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\Desktop\רשימת נכסים רבעונית-2017-2018\רשימת נכסים רבעון 4 2018\"/>
    </mc:Choice>
  </mc:AlternateContent>
  <xr:revisionPtr revIDLastSave="0" documentId="13_ncr:1_{1F4D2AB0-322F-480C-A25E-92A275D9877E}" xr6:coauthVersionLast="43" xr6:coauthVersionMax="43" xr10:uidLastSave="{00000000-0000-0000-0000-000000000000}"/>
  <bookViews>
    <workbookView xWindow="-120" yWindow="-120" windowWidth="29040" windowHeight="15840" firstSheet="25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30" i="27" l="1"/>
  <c r="C12" i="27"/>
  <c r="C11" i="27" s="1"/>
</calcChain>
</file>

<file path=xl/sharedStrings.xml><?xml version="1.0" encoding="utf-8"?>
<sst xmlns="http://schemas.openxmlformats.org/spreadsheetml/2006/main" count="5550" uniqueCount="1684">
  <si>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</si>
  <si>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</si>
  <si>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</si>
  <si>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</si>
  <si>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</si>
  <si>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</si>
  <si>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</si>
  <si>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</si>
  <si>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</si>
  <si>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</si>
  <si>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</si>
  <si>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</si>
  <si>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</si>
  <si>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</si>
  <si>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</si>
  <si>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</si>
  <si>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</si>
  <si>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</si>
  <si>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</si>
  <si>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</si>
  <si>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</si>
  <si>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</si>
  <si>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</si>
  <si>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</si>
  <si>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</si>
  <si>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</si>
  <si>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</si>
  <si>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</si>
  <si>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</si>
  <si>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</si>
  <si>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</si>
  <si>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</si>
  <si>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</si>
  <si>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</si>
  <si>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</si>
  <si>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</si>
  <si>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</si>
  <si>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</si>
  <si>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</si>
  <si>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</si>
  <si>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</si>
  <si>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</si>
  <si>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</si>
  <si>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</si>
  <si>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</si>
  <si>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</si>
  <si>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</si>
  <si>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</si>
  <si>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</si>
  <si>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</si>
  <si>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</si>
  <si>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</si>
  <si>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</si>
  <si>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</si>
  <si>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</si>
  <si>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</si>
  <si>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</si>
  <si>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</si>
  <si>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</si>
  <si>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</si>
  <si>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</si>
  <si>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</si>
  <si>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</si>
  <si>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</si>
  <si>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</si>
  <si>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</si>
  <si>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</si>
  <si>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</si>
  <si>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</si>
  <si>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</si>
  <si>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</si>
  <si>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</si>
  <si>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</si>
  <si>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</si>
  <si>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</si>
  <si>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</si>
  <si>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</si>
  <si>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</si>
  <si>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</si>
  <si>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</si>
  <si>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</si>
  <si>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</si>
  <si>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</si>
  <si>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</si>
  <si>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</si>
  <si>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</si>
  <si>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</si>
  <si>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</si>
  <si>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</si>
  <si>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</si>
  <si>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</si>
  <si>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</si>
  <si>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</si>
  <si>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</si>
  <si>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</si>
  <si>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</si>
  <si>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</si>
  <si>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</si>
  <si>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</si>
  <si>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</si>
  <si>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</si>
  <si>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</si>
  <si>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</si>
  <si>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</si>
  <si>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</si>
  <si>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</si>
  <si>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</si>
  <si>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</si>
  <si>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</si>
  <si>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</si>
  <si>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</si>
  <si>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</si>
  <si>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</si>
  <si>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</si>
  <si>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</si>
  <si>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</si>
  <si>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</si>
  <si>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</si>
  <si>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</si>
  <si>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</si>
  <si>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</si>
  <si>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</si>
  <si>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</si>
  <si>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</si>
  <si>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</si>
  <si>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</si>
  <si>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</si>
  <si>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</si>
  <si>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</si>
  <si>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</si>
  <si>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</si>
  <si>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</si>
  <si>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</si>
  <si>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</si>
  <si>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</si>
  <si>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</si>
  <si>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</si>
  <si>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</si>
  <si>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</si>
  <si>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</si>
  <si>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</si>
  <si>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</si>
  <si>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</si>
  <si>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</si>
  <si>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</si>
  <si>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</si>
  <si>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</si>
  <si>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</si>
  <si>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</si>
  <si>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</si>
  <si>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</si>
  <si>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</si>
  <si>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</si>
  <si>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</si>
  <si>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</si>
  <si>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</si>
  <si>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</si>
  <si>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</si>
  <si>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</si>
  <si>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</si>
  <si>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</si>
  <si>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</si>
  <si>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</si>
  <si>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</si>
  <si>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</si>
  <si>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</si>
  <si>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</si>
  <si>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</si>
  <si>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</si>
  <si>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</si>
  <si>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</si>
  <si>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</si>
  <si>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</si>
  <si>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</si>
  <si>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</si>
  <si>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</si>
  <si>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</si>
  <si>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</si>
  <si>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</si>
  <si>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</si>
  <si>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</si>
  <si>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</si>
  <si>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</si>
  <si>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</si>
  <si>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</si>
  <si>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</si>
  <si>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</si>
  <si>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</si>
  <si>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</si>
  <si>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</si>
  <si>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</si>
  <si>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</si>
  <si>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</si>
  <si>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</si>
  <si>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</si>
  <si>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</si>
  <si>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</si>
  <si>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</si>
  <si>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79ילין לפידות גמל מניות</t>
  </si>
  <si>
    <t>1036</t>
  </si>
  <si>
    <t>קוד קופת הגמל</t>
  </si>
  <si>
    <t>513611509-00000000001035-1036-000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</si>
  <si>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</si>
  <si>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</si>
  <si>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</si>
  <si>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</si>
  <si>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</si>
  <si>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</si>
  <si>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</si>
  <si>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</si>
  <si>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</si>
  <si>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</si>
  <si>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</si>
  <si>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</si>
  <si>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</si>
  <si>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</si>
  <si>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</si>
  <si>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</si>
  <si>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</si>
  <si>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</si>
  <si>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</si>
  <si>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</si>
  <si>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</si>
  <si>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</si>
  <si>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</si>
  <si>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</si>
  <si>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</si>
  <si>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בנק מזרחי</t>
  </si>
  <si>
    <t>לי"ש- לאומי</t>
  </si>
  <si>
    <t>סה"כ פח"ק/פר"י</t>
  </si>
  <si>
    <t>סה"כ פק"מ לתקופה של עד שלושה חודשים</t>
  </si>
  <si>
    <t>פקדון זק  04.02.19 0.25%- נשואה</t>
  </si>
  <si>
    <t>פקדון זק 13012019 0.25%- נשואה</t>
  </si>
  <si>
    <t>פקדון קצר 070219 0.25%- נשואה</t>
  </si>
  <si>
    <t>פקדון שקלי אקסלנס 0.42% 05.03.19- נשואה</t>
  </si>
  <si>
    <t>פקדון שקלי ז"ק אקסלנס 10.01.2019 0.25%- נשואה</t>
  </si>
  <si>
    <t>פקדון שקלי הפועלים 08.01.19 0.21%- בנק הפועלים</t>
  </si>
  <si>
    <t>הלוואה ד' 1- לאומי</t>
  </si>
  <si>
    <t>פקדון בלל 240219_0.18%- לאומי</t>
  </si>
  <si>
    <t>פקדון שקלי בלאומי 0.37% 12.03.19- לאומי</t>
  </si>
  <si>
    <t>פקדון במזרחי 0.21% _13.01.2019- בנק מזרחי</t>
  </si>
  <si>
    <t>פקדון מתעצם במזרחי פתיחה 110618- בנק מזרחי</t>
  </si>
  <si>
    <t>פקדון שיקלי מתעצם במזרחי 040619- בנק מזרחי</t>
  </si>
  <si>
    <t>פקדון שיקלי מתעצם בנק מזרחי- בנק מזרחי</t>
  </si>
  <si>
    <t>פקדון שקלי במזרחי  0.21% 08.01.19- בנק מזרחי</t>
  </si>
  <si>
    <t>פקדון שקלי במזרחי  0.21% 15.02.19- בנק מזרחי</t>
  </si>
  <si>
    <t>פקדון שקלי במזרחי 0.21% 08.01.2019- בנק מזרחי</t>
  </si>
  <si>
    <t>פקדון שקלי במזרחי 0.36% 06.03.19- בנק מזרחי</t>
  </si>
  <si>
    <t>פקדון שקלי במזרחי לשלושה 04.03.19 0.36%- בנק מזרחי</t>
  </si>
  <si>
    <t>פקדון שקלי במזרחי לשלושה 10.03.19 0.36%- בנק מזרחי</t>
  </si>
  <si>
    <t>פקדון שקלי במזרחי לשלושה 14.01.19 0.21%- בנק מזרחי</t>
  </si>
  <si>
    <t>פקדון שקלי מזרחי לשלושה  14.01.19 0.21%-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</si>
  <si>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</si>
  <si>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</si>
  <si>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</si>
  <si>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</si>
  <si>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</si>
  <si>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</si>
  <si>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</si>
  <si>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</si>
  <si>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</si>
  <si>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</si>
  <si>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</si>
  <si>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24/12/18</t>
  </si>
  <si>
    <t>ממשל צמודה 0527- גליל</t>
  </si>
  <si>
    <t>1140847</t>
  </si>
  <si>
    <t>26/06/18</t>
  </si>
  <si>
    <t>ממשל צמודה 0545- גליל</t>
  </si>
  <si>
    <t>1134865</t>
  </si>
  <si>
    <t>23/01/18</t>
  </si>
  <si>
    <t>ממשל צמודה 0923- גליל</t>
  </si>
  <si>
    <t>1128081</t>
  </si>
  <si>
    <t>ממשל צמודה 1019- גליל</t>
  </si>
  <si>
    <t>1114750</t>
  </si>
  <si>
    <t>31/12/18</t>
  </si>
  <si>
    <t>ממשל צמודה 1025- גליל</t>
  </si>
  <si>
    <t>1135912</t>
  </si>
  <si>
    <t>24/06/18</t>
  </si>
  <si>
    <t>ממשלתי צמוד 1020- גליל</t>
  </si>
  <si>
    <t>1137181</t>
  </si>
  <si>
    <t>23/12/18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</si>
  <si>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</si>
  <si>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</si>
  <si>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</si>
  <si>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</si>
  <si>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</si>
  <si>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 319 פדיון 06.03.19- בנק ישראל- מק"מ</t>
  </si>
  <si>
    <t>8190316</t>
  </si>
  <si>
    <t>07/03/18</t>
  </si>
  <si>
    <t>מ.ק.מ.   719- בנק ישראל- מק"מ</t>
  </si>
  <si>
    <t>8190712</t>
  </si>
  <si>
    <t>26/12/18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</si>
  <si>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</si>
  <si>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</si>
  <si>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</si>
  <si>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</si>
  <si>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</si>
  <si>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</si>
  <si>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</si>
  <si>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</si>
  <si>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1219 פדיון 2.19- בנק ישראל- מק"מ</t>
  </si>
  <si>
    <t>8191215</t>
  </si>
  <si>
    <t>04/12/18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</si>
  <si>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</si>
  <si>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</si>
  <si>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</si>
  <si>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</si>
  <si>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</si>
  <si>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</si>
  <si>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</si>
  <si>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</si>
  <si>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</si>
  <si>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</si>
  <si>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</si>
  <si>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</si>
  <si>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30/12/18</t>
  </si>
  <si>
    <t>ממשל שקלית 0825- שחר</t>
  </si>
  <si>
    <t>1135557</t>
  </si>
  <si>
    <t>24/01/18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</si>
  <si>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</si>
  <si>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</si>
  <si>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</si>
  <si>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</si>
  <si>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</si>
  <si>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</si>
  <si>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</si>
  <si>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</si>
  <si>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</si>
  <si>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</si>
  <si>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</si>
  <si>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</si>
  <si>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ממשלתית שקלית 1.5% 11/23- שחר</t>
  </si>
  <si>
    <t>1155068</t>
  </si>
  <si>
    <t>24/10/18</t>
  </si>
  <si>
    <t>סה"כ גילון</t>
  </si>
  <si>
    <t>סה"כ צמודות לדולר</t>
  </si>
  <si>
    <t>סה"כ אג"ח של ממשלת ישראל שהונפקו בחו"ל</t>
  </si>
  <si>
    <t>Israel 4.5  01/43- ממשל דואלית</t>
  </si>
  <si>
    <t>US4651387N91</t>
  </si>
  <si>
    <t>A+</t>
  </si>
  <si>
    <t>S&amp;P</t>
  </si>
  <si>
    <t>01/07/14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</si>
  <si>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</si>
  <si>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</si>
  <si>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</si>
  <si>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</si>
  <si>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</si>
  <si>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</si>
  <si>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</si>
  <si>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</si>
  <si>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</si>
  <si>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ס 43- מזרחי טפחות חברה להנפקות בע"מ</t>
  </si>
  <si>
    <t>2310191</t>
  </si>
  <si>
    <t>520032046</t>
  </si>
  <si>
    <t>בנקים</t>
  </si>
  <si>
    <t>15/03/16</t>
  </si>
  <si>
    <t>פועלים הנ אגח 33- הפועלים הנפקות בע"מ</t>
  </si>
  <si>
    <t>1940568</t>
  </si>
  <si>
    <t>520032640</t>
  </si>
  <si>
    <t>30/08/17</t>
  </si>
  <si>
    <t>פועלים הנפקות סדרה 34- הפועלים הנפקות בע"מ</t>
  </si>
  <si>
    <t>1940576</t>
  </si>
  <si>
    <t>בזק אגח 10- בזק החברה הישראלית לתקשורת בע"מ</t>
  </si>
  <si>
    <t>2300184</t>
  </si>
  <si>
    <t>520031931</t>
  </si>
  <si>
    <t>AA.IL</t>
  </si>
  <si>
    <t>08/06/17</t>
  </si>
  <si>
    <t>בזן אגח א- בתי זקוק לנפט בע"מ</t>
  </si>
  <si>
    <t>2590255</t>
  </si>
  <si>
    <t>520036658</t>
  </si>
  <si>
    <t>אנרגיה</t>
  </si>
  <si>
    <t>A-.IL</t>
  </si>
  <si>
    <t>30/01/14</t>
  </si>
  <si>
    <t>אינטרנט זהב אגח ד- אינטרנט גולד - קווי זהב בע"מ</t>
  </si>
  <si>
    <t>1131614</t>
  </si>
  <si>
    <t>520044264</t>
  </si>
  <si>
    <t>Ba2.IL</t>
  </si>
  <si>
    <t>12/04/18</t>
  </si>
  <si>
    <t>קרדן אן וי אגח ב- קרדן אן.וי.</t>
  </si>
  <si>
    <t>1113034</t>
  </si>
  <si>
    <t>1239114</t>
  </si>
  <si>
    <t>השקעה ואחזקות</t>
  </si>
  <si>
    <t>D.IL</t>
  </si>
  <si>
    <t>05/07/12</t>
  </si>
  <si>
    <t>אלביט הדמיה ט- אלביט הדמיה בע"מ</t>
  </si>
  <si>
    <t>1131275</t>
  </si>
  <si>
    <t>520043035</t>
  </si>
  <si>
    <t>26/07/18</t>
  </si>
  <si>
    <t>אפריקה אגח כו- אפריקה-ישראל להשקעות בע"מ</t>
  </si>
  <si>
    <t>6110365</t>
  </si>
  <si>
    <t>520005067</t>
  </si>
  <si>
    <t>נדל"ן ובינוי</t>
  </si>
  <si>
    <t>17/12/18</t>
  </si>
  <si>
    <t>סאני תקשורת אגח יא- סאני תקשורת סלולרית  בע"מ</t>
  </si>
  <si>
    <t>1134493</t>
  </si>
  <si>
    <t>520031808</t>
  </si>
  <si>
    <t>מסחר</t>
  </si>
  <si>
    <t>05/07/16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</si>
  <si>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</si>
  <si>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</si>
  <si>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</si>
  <si>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</si>
  <si>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</si>
  <si>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</si>
  <si>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</si>
  <si>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</si>
  <si>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</si>
  <si>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</si>
  <si>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25/12/18</t>
  </si>
  <si>
    <t>פלאזה סנטרס אגח ב- פלאזה סנטרס</t>
  </si>
  <si>
    <t>1109503</t>
  </si>
  <si>
    <t>שטראוס אגח ה (חסום )- שטראוס גרופ בע"מ</t>
  </si>
  <si>
    <t>7460389</t>
  </si>
  <si>
    <t>520003781</t>
  </si>
  <si>
    <t>מזון</t>
  </si>
  <si>
    <t>Aa2.IL</t>
  </si>
  <si>
    <t>01/11/18</t>
  </si>
  <si>
    <t>בי קום אגח ג- בי קומיוניקיישנס בע"מ לשעבר סמייל 012</t>
  </si>
  <si>
    <t>1139203</t>
  </si>
  <si>
    <t>512832742</t>
  </si>
  <si>
    <t>A2.IL</t>
  </si>
  <si>
    <t>סטרווד ווסט אגח א- STARWOOD WEST LTD</t>
  </si>
  <si>
    <t>1143544</t>
  </si>
  <si>
    <t>27657</t>
  </si>
  <si>
    <t>A.IL</t>
  </si>
  <si>
    <t>אול-יר אג"ח סדרה ג- אול-יר  הולדינגס לימיטד</t>
  </si>
  <si>
    <t>1140136</t>
  </si>
  <si>
    <t>1841580</t>
  </si>
  <si>
    <t>A3.IL</t>
  </si>
  <si>
    <t>אול-יר אגח ה- אול-יר  הולדינגס לימיטד</t>
  </si>
  <si>
    <t>1143304</t>
  </si>
  <si>
    <t>אנקור פרופרטיס א- אנקור פרופרטיס,לימיטד</t>
  </si>
  <si>
    <t>1141118</t>
  </si>
  <si>
    <t>1939883</t>
  </si>
  <si>
    <t>דוניץ אגח א- אחים דוניץ בע"מ</t>
  </si>
  <si>
    <t>4000055</t>
  </si>
  <si>
    <t>520038605</t>
  </si>
  <si>
    <t>Baa1.IL</t>
  </si>
  <si>
    <t>22/10/17</t>
  </si>
  <si>
    <t>דיסקונט השקעות אגח י- חברת השקעות דיסקונט בע"מ</t>
  </si>
  <si>
    <t>6390348</t>
  </si>
  <si>
    <t>520023896</t>
  </si>
  <si>
    <t>BBB+.IL</t>
  </si>
  <si>
    <t>ווסיג'י אגח א- וו.סי.ג'י נכסים לימיטד</t>
  </si>
  <si>
    <t>1141209</t>
  </si>
  <si>
    <t>1938333</t>
  </si>
  <si>
    <t>רגנסי אגח א'- מלון רג'נסי ירושלים בע"מ</t>
  </si>
  <si>
    <t>5510029</t>
  </si>
  <si>
    <t>520040288</t>
  </si>
  <si>
    <t>10/12/18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</si>
  <si>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</si>
  <si>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</si>
  <si>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</si>
  <si>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</si>
  <si>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</si>
  <si>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</si>
  <si>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</si>
  <si>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Baa2.IL</t>
  </si>
  <si>
    <t>13/12/18</t>
  </si>
  <si>
    <t>ברוקלנד אפריל אגח ב- ברוקלנד אפריל לימיטד</t>
  </si>
  <si>
    <t>1136993</t>
  </si>
  <si>
    <t>1617</t>
  </si>
  <si>
    <t>CC.IL</t>
  </si>
  <si>
    <t>אלביט מדקל אג ג- אלביט מדיקל טכנולוג'יס בע"מ</t>
  </si>
  <si>
    <t>4740247</t>
  </si>
  <si>
    <t>520039645</t>
  </si>
  <si>
    <t>השקעות במדעי החיים</t>
  </si>
  <si>
    <t>מירלנד אגח ז- מירלנד דיוולופמנט קורפריישן פיי אל סי</t>
  </si>
  <si>
    <t>1139559</t>
  </si>
  <si>
    <t>500423264</t>
  </si>
  <si>
    <t>04/11/18</t>
  </si>
  <si>
    <t>מליבו אגח ג- מליבו אינווסט.</t>
  </si>
  <si>
    <t>1139302</t>
  </si>
  <si>
    <t>1378</t>
  </si>
  <si>
    <t>נתנאל גרופ אגח ט- נתנאל גרופ בע"מ</t>
  </si>
  <si>
    <t>4210142</t>
  </si>
  <si>
    <t>421</t>
  </si>
  <si>
    <t>28/11/18</t>
  </si>
  <si>
    <t>פטרוכימיים ג- מפעלים פטרוכימיים בישראל בע"מ</t>
  </si>
  <si>
    <t>7560055</t>
  </si>
  <si>
    <t>11/05/17</t>
  </si>
  <si>
    <t>פטרוכימים אגח 1- מפעלים פטרוכימיים בישראל בע"מ</t>
  </si>
  <si>
    <t>7560154</t>
  </si>
  <si>
    <t>19/11/18</t>
  </si>
  <si>
    <t>רבל אגח ב- רבל אי.סי.אס. בע"מ</t>
  </si>
  <si>
    <t>1142769</t>
  </si>
  <si>
    <t>513506329</t>
  </si>
  <si>
    <t>כימיה, גומי ופלסטיק</t>
  </si>
  <si>
    <t>תיא אגח רכישה ב- תיא חברה להשקעות בע"מ</t>
  </si>
  <si>
    <t>7960032</t>
  </si>
  <si>
    <t>520008483</t>
  </si>
  <si>
    <t>19/12/18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</si>
  <si>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</si>
  <si>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</si>
  <si>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</si>
  <si>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</si>
  <si>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</si>
  <si>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</si>
  <si>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</si>
  <si>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09/07/14</t>
  </si>
  <si>
    <t>סה"כ אחר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</si>
  <si>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</si>
  <si>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</si>
  <si>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</si>
  <si>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</si>
  <si>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</si>
  <si>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</si>
  <si>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</si>
  <si>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</si>
  <si>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</si>
  <si>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</si>
  <si>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</si>
  <si>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</si>
  <si>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</si>
  <si>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</si>
  <si>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</si>
  <si>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</si>
  <si>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</si>
  <si>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</si>
  <si>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</si>
  <si>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</si>
  <si>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</si>
  <si>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</si>
  <si>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</si>
  <si>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</si>
  <si>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</si>
  <si>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</si>
  <si>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</si>
  <si>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</si>
  <si>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</si>
  <si>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</si>
  <si>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</si>
  <si>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</si>
  <si>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</si>
  <si>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</si>
  <si>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</si>
  <si>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</si>
  <si>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</si>
  <si>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</si>
  <si>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</si>
  <si>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</si>
  <si>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</si>
  <si>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</si>
  <si>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</si>
  <si>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</si>
  <si>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דלק קדוחים יהש- דלק קידוחים - שותפות מוגבלת</t>
  </si>
  <si>
    <t>475020</t>
  </si>
  <si>
    <t>550013098</t>
  </si>
  <si>
    <t>חיפושי נפט וגז</t>
  </si>
  <si>
    <t>ישראמקו יהש- ישראמקו נגב 2 שותפות מוגבלת</t>
  </si>
  <si>
    <t>232017</t>
  </si>
  <si>
    <t>232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</si>
  <si>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</si>
  <si>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</si>
  <si>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</si>
  <si>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</si>
  <si>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</si>
  <si>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</si>
  <si>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</si>
  <si>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</si>
  <si>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</si>
  <si>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</si>
  <si>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שטראוס- שטראוס גרופ בע"מ</t>
  </si>
  <si>
    <t>746016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</si>
  <si>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</si>
  <si>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</si>
  <si>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</si>
  <si>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</si>
  <si>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</si>
  <si>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</si>
  <si>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</si>
  <si>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</si>
  <si>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</si>
  <si>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</si>
  <si>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</si>
  <si>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</si>
  <si>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</si>
  <si>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</si>
  <si>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</si>
  <si>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</si>
  <si>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</si>
  <si>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</si>
  <si>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</si>
  <si>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</si>
  <si>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</si>
  <si>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</si>
  <si>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</si>
  <si>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</si>
  <si>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</si>
  <si>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</si>
  <si>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</si>
  <si>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</si>
  <si>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</si>
  <si>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</si>
  <si>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</si>
  <si>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</si>
  <si>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</si>
  <si>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</si>
  <si>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</si>
  <si>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</si>
  <si>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</si>
  <si>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</si>
  <si>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</si>
  <si>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</si>
  <si>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</si>
  <si>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</si>
  <si>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</si>
  <si>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</si>
  <si>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</si>
  <si>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</si>
  <si>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</si>
  <si>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</si>
  <si>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</si>
  <si>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</si>
  <si>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</si>
  <si>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</si>
  <si>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</si>
  <si>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</si>
  <si>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</si>
  <si>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</si>
  <si>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</si>
  <si>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</si>
  <si>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</si>
  <si>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</si>
  <si>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</si>
  <si>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</si>
  <si>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</si>
  <si>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</si>
  <si>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</si>
  <si>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</si>
  <si>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</si>
  <si>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</si>
  <si>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</si>
  <si>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</si>
  <si>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</si>
  <si>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</si>
  <si>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</si>
  <si>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</si>
  <si>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</si>
  <si>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</si>
  <si>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 חסום- תמר פטרוליום בעמ</t>
  </si>
  <si>
    <t>1141357</t>
  </si>
  <si>
    <t>515334662</t>
  </si>
  <si>
    <t>תמר פטרוליום- תמר פטרוליום בעמ</t>
  </si>
  <si>
    <t>נובה- נובה מכשירי מדידה בע"מ</t>
  </si>
  <si>
    <t>1084557</t>
  </si>
  <si>
    <t>511812463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</si>
  <si>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</si>
  <si>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</si>
  <si>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</si>
  <si>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</si>
  <si>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</si>
  <si>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</si>
  <si>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</si>
  <si>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</si>
  <si>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</si>
  <si>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מלונאות ותיירות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</si>
  <si>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</si>
  <si>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</si>
  <si>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</si>
  <si>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</si>
  <si>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</si>
  <si>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</si>
  <si>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</si>
  <si>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</si>
  <si>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</si>
  <si>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</si>
  <si>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</si>
  <si>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514065283</t>
  </si>
  <si>
    <t>אינרום- אינרום תעשיות בנייה בע"מ</t>
  </si>
  <si>
    <t>1132356</t>
  </si>
  <si>
    <t>515001659</t>
  </si>
  <si>
    <t>מתכת ומוצרי בניה</t>
  </si>
  <si>
    <t>קליל- קליל תעשיות בע"מ</t>
  </si>
  <si>
    <t>797035</t>
  </si>
  <si>
    <t>520032442</t>
  </si>
  <si>
    <t>אדגר- אדגר השקעות ופיתוח בע"מ</t>
  </si>
  <si>
    <t>1820083</t>
  </si>
  <si>
    <t>520035171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</si>
  <si>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</si>
  <si>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</si>
  <si>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</si>
  <si>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</si>
  <si>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</si>
  <si>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</si>
  <si>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ביג- ביג מרכזי קניות (2004) בע"מ</t>
  </si>
  <si>
    <t>1097260</t>
  </si>
  <si>
    <t>513623314</t>
  </si>
  <si>
    <t>דמרי- י.ח.דמרי בניה ופיתוח בע"מ</t>
  </si>
  <si>
    <t>1090315</t>
  </si>
  <si>
    <t>511399388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</si>
  <si>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</si>
  <si>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</si>
  <si>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</si>
  <si>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</si>
  <si>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</si>
  <si>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520017807</t>
  </si>
  <si>
    <t>מבני תעשיה- מבני תעשיה בע"מ</t>
  </si>
  <si>
    <t>226019</t>
  </si>
  <si>
    <t>520024126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</si>
  <si>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</si>
  <si>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</si>
  <si>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</si>
  <si>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</si>
  <si>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</si>
  <si>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</si>
  <si>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</si>
  <si>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</si>
  <si>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</si>
  <si>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</si>
  <si>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</si>
  <si>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</si>
  <si>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</si>
  <si>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</si>
  <si>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513992529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</si>
  <si>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</si>
  <si>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</si>
  <si>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</si>
  <si>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</si>
  <si>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</si>
  <si>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</si>
  <si>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</si>
  <si>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</si>
  <si>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</si>
  <si>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</si>
  <si>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</si>
  <si>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</si>
  <si>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</si>
  <si>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</si>
  <si>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</si>
  <si>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</si>
  <si>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</si>
  <si>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</si>
  <si>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</si>
  <si>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</si>
  <si>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</si>
  <si>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</si>
  <si>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</si>
  <si>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</si>
  <si>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</si>
  <si>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</si>
  <si>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</si>
  <si>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</si>
  <si>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</si>
  <si>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</si>
  <si>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</si>
  <si>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</si>
  <si>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</si>
  <si>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</si>
  <si>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</si>
  <si>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</si>
  <si>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</si>
  <si>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</si>
  <si>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</si>
  <si>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</si>
  <si>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</si>
  <si>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</si>
  <si>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</si>
  <si>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</si>
  <si>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</si>
  <si>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</si>
  <si>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</si>
  <si>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</si>
  <si>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</si>
  <si>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</si>
  <si>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</si>
  <si>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</si>
  <si>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</si>
  <si>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</si>
  <si>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</si>
  <si>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</si>
  <si>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</si>
  <si>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</si>
  <si>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</si>
  <si>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</si>
  <si>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</si>
  <si>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</si>
  <si>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</si>
  <si>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</si>
  <si>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</si>
  <si>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</si>
  <si>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</si>
  <si>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</si>
  <si>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</si>
  <si>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</si>
  <si>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</si>
  <si>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</si>
  <si>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</si>
  <si>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</si>
  <si>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</si>
  <si>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</si>
  <si>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</si>
  <si>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</si>
  <si>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</si>
  <si>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</si>
  <si>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</si>
  <si>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אנקיאנו - אנקיאנו תרפיוטיקס בע"מ</t>
  </si>
  <si>
    <t>1126788</t>
  </si>
  <si>
    <t>514672625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</si>
  <si>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</si>
  <si>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</si>
  <si>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</si>
  <si>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</si>
  <si>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</si>
  <si>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</si>
  <si>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</si>
  <si>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</si>
  <si>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</si>
  <si>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</si>
  <si>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</si>
  <si>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</si>
  <si>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</si>
  <si>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</si>
  <si>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</si>
  <si>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</si>
  <si>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</si>
  <si>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</si>
  <si>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</si>
  <si>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</si>
  <si>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אינטרגאמא 1- אינטר גאמא חברה להשקעות בע"מ</t>
  </si>
  <si>
    <t>174011</t>
  </si>
  <si>
    <t>520034380</t>
  </si>
  <si>
    <t>בבילון- בבילון בע"מ</t>
  </si>
  <si>
    <t>1101666</t>
  </si>
  <si>
    <t>512512468</t>
  </si>
  <si>
    <t>בי.ג'י.איי (בהשעיה)-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</si>
  <si>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</si>
  <si>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</si>
  <si>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</si>
  <si>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</si>
  <si>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</si>
  <si>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</si>
  <si>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</si>
  <si>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</si>
  <si>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</si>
  <si>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</si>
  <si>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</si>
  <si>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קפיטל בע"מ</t>
  </si>
  <si>
    <t>642017</t>
  </si>
  <si>
    <t>520022971</t>
  </si>
  <si>
    <t>סאני- סאני אלקטרוניקה בע"מ</t>
  </si>
  <si>
    <t>5550157</t>
  </si>
  <si>
    <t>520040759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</si>
  <si>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</si>
  <si>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</si>
  <si>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</si>
  <si>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</si>
  <si>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</si>
  <si>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</si>
  <si>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</si>
  <si>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</si>
  <si>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</si>
  <si>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קסניה- קסניה ונצ'ר קפיטל בע"מ</t>
  </si>
  <si>
    <t>1099571</t>
  </si>
  <si>
    <t>513813162</t>
  </si>
  <si>
    <t>השקעות בהיי-טק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</si>
  <si>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</si>
  <si>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</si>
  <si>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</si>
  <si>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</si>
  <si>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</si>
  <si>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</si>
  <si>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</si>
  <si>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</si>
  <si>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</si>
  <si>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</si>
  <si>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</si>
  <si>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</si>
  <si>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</si>
  <si>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</si>
  <si>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</si>
  <si>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</si>
  <si>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</si>
  <si>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</si>
  <si>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אלמור חשמל- אלמור חשמל התקנות ושירותים (1986) בע"מ</t>
  </si>
  <si>
    <t>1142454</t>
  </si>
  <si>
    <t>511164907</t>
  </si>
  <si>
    <t>חשמל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</si>
  <si>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</si>
  <si>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</si>
  <si>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</si>
  <si>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</si>
  <si>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</si>
  <si>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</si>
  <si>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</si>
  <si>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</si>
  <si>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</si>
  <si>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</si>
  <si>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</si>
  <si>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</si>
  <si>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</si>
  <si>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</si>
  <si>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</si>
  <si>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</si>
  <si>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</si>
  <si>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</si>
  <si>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סנו- סנו-מפעלי ברונוס בע"מ</t>
  </si>
  <si>
    <t>813014</t>
  </si>
  <si>
    <t>520032988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</si>
  <si>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</si>
  <si>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</si>
  <si>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</si>
  <si>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</si>
  <si>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</si>
  <si>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</si>
  <si>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</si>
  <si>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</si>
  <si>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</si>
  <si>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</si>
  <si>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</si>
  <si>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</si>
  <si>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</si>
  <si>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</si>
  <si>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</si>
  <si>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</si>
  <si>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</si>
  <si>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</si>
  <si>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</si>
  <si>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</si>
  <si>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</si>
  <si>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</si>
  <si>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</si>
  <si>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אליום מדיקל- אליום מדיקל סולושנס בע"מ</t>
  </si>
  <si>
    <t>1101450</t>
  </si>
  <si>
    <t>513488833</t>
  </si>
  <si>
    <t>מכשור רפואי</t>
  </si>
  <si>
    <t>ביו ויו- ביו ויו בע"מ</t>
  </si>
  <si>
    <t>1096049</t>
  </si>
  <si>
    <t>512671371</t>
  </si>
  <si>
    <t>ישרוטל- ישרוטל בע"מ</t>
  </si>
  <si>
    <t>1080985</t>
  </si>
  <si>
    <t>520042482</t>
  </si>
  <si>
    <t>ברימאג- ברימאג דיגיטל אייג' בע"מ</t>
  </si>
  <si>
    <t>1094283</t>
  </si>
  <si>
    <t>511786378</t>
  </si>
  <si>
    <t>גלוברנדס- גלוברנדס גרופ בע"מ</t>
  </si>
  <si>
    <t>1147487</t>
  </si>
  <si>
    <t>515809499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</si>
  <si>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</si>
  <si>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</si>
  <si>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</si>
  <si>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</si>
  <si>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</si>
  <si>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</si>
  <si>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</si>
  <si>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</si>
  <si>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</si>
  <si>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</si>
  <si>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</si>
  <si>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</si>
  <si>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שנפ- מפעלי ע. שנפ ושות' בע"מ</t>
  </si>
  <si>
    <t>1103571</t>
  </si>
  <si>
    <t>512665373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</si>
  <si>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</si>
  <si>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</si>
  <si>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</si>
  <si>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</si>
  <si>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</si>
  <si>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</si>
  <si>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</si>
  <si>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</si>
  <si>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</si>
  <si>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</si>
  <si>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</si>
  <si>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</si>
  <si>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</si>
  <si>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</si>
  <si>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</si>
  <si>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</si>
  <si>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</si>
  <si>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</si>
  <si>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</si>
  <si>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</si>
  <si>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</si>
  <si>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</si>
  <si>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</si>
  <si>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</si>
  <si>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</si>
  <si>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</si>
  <si>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</si>
  <si>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</si>
  <si>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</si>
  <si>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</si>
  <si>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</si>
  <si>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</si>
  <si>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</si>
  <si>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</si>
  <si>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</si>
  <si>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</si>
  <si>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</si>
  <si>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וויי בוקס (שם קודם-מרתון)- ויי בוקס נדלן בע"מ</t>
  </si>
  <si>
    <t>486027</t>
  </si>
  <si>
    <t>520038688</t>
  </si>
  <si>
    <t>וילאר- וילאר אינטרנשיונל בע"מ</t>
  </si>
  <si>
    <t>416016</t>
  </si>
  <si>
    <t>520038910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</si>
  <si>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</si>
  <si>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</si>
  <si>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</si>
  <si>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</si>
  <si>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</si>
  <si>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</si>
  <si>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</si>
  <si>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</si>
  <si>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511491839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</si>
  <si>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</si>
  <si>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</si>
  <si>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</si>
  <si>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</si>
  <si>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</si>
  <si>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</si>
  <si>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</si>
  <si>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</si>
  <si>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</si>
  <si>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</si>
  <si>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</si>
  <si>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</si>
  <si>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</si>
  <si>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</si>
  <si>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</si>
  <si>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</si>
  <si>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</si>
  <si>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</si>
  <si>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</si>
  <si>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</si>
  <si>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</si>
  <si>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</si>
  <si>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</si>
  <si>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</si>
  <si>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</si>
  <si>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</si>
  <si>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</si>
  <si>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</si>
  <si>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</si>
  <si>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</si>
  <si>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</si>
  <si>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</si>
  <si>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</si>
  <si>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</si>
  <si>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</si>
  <si>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</si>
  <si>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</si>
  <si>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</si>
  <si>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</si>
  <si>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</si>
  <si>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</si>
  <si>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</si>
  <si>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</si>
  <si>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</si>
  <si>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</si>
  <si>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</si>
  <si>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</si>
  <si>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</si>
  <si>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</si>
  <si>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</si>
  <si>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</si>
  <si>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</si>
  <si>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</si>
  <si>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</si>
  <si>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</si>
  <si>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</si>
  <si>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</si>
  <si>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</si>
  <si>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</si>
  <si>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</si>
  <si>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</si>
  <si>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</si>
  <si>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</si>
  <si>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</si>
  <si>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</si>
  <si>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</si>
  <si>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</si>
  <si>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</si>
  <si>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</si>
  <si>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</si>
  <si>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</si>
  <si>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</si>
  <si>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</si>
  <si>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</si>
  <si>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</si>
  <si>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</si>
  <si>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</si>
  <si>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</si>
  <si>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פועלים איביאי- פועלים אי.בי.אי.-ניהול וחיתום בע"מ</t>
  </si>
  <si>
    <t>1084482</t>
  </si>
  <si>
    <t>511819617</t>
  </si>
  <si>
    <t>סיירן- סיירן בע"מ לשעבר קומטאץ</t>
  </si>
  <si>
    <t>1083237</t>
  </si>
  <si>
    <t>520044181</t>
  </si>
  <si>
    <t>סינאל- סינאל מלל פייווי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</si>
  <si>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</si>
  <si>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</si>
  <si>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</si>
  <si>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</si>
  <si>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</si>
  <si>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</si>
  <si>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</si>
  <si>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</si>
  <si>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</si>
  <si>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</si>
  <si>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</si>
  <si>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</si>
  <si>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</si>
  <si>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</si>
  <si>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</si>
  <si>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</si>
  <si>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</si>
  <si>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</si>
  <si>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</si>
  <si>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GAMIDA CELL LTD(חסום)- גאמידה בע"מ</t>
  </si>
  <si>
    <t>IL0011552663</t>
  </si>
  <si>
    <t>511383374</t>
  </si>
  <si>
    <t>Camtek Ltd- קמטק בע"מ</t>
  </si>
  <si>
    <t>IL0010952641</t>
  </si>
  <si>
    <t>Semiconductors &amp; Semiconductor Equipment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</si>
  <si>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</si>
  <si>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</si>
  <si>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</si>
  <si>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</si>
  <si>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</si>
  <si>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</si>
  <si>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</si>
  <si>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</si>
  <si>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</si>
  <si>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</si>
  <si>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</si>
  <si>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</si>
  <si>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</si>
  <si>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</si>
  <si>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</si>
  <si>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</si>
  <si>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</si>
  <si>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</si>
  <si>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</si>
  <si>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GILAT satellite net- גילת רשתות לווין בע"מ</t>
  </si>
  <si>
    <t>IL0010825102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</si>
  <si>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</si>
  <si>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</si>
  <si>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</si>
  <si>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</si>
  <si>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</si>
  <si>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</si>
  <si>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</si>
  <si>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</si>
  <si>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</si>
  <si>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</si>
  <si>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</si>
  <si>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</si>
  <si>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Manhattan Bridge- Manhattan Bridge Capital Inc</t>
  </si>
  <si>
    <t>US5628031065</t>
  </si>
  <si>
    <t>11283</t>
  </si>
  <si>
    <t>Diversified Financials</t>
  </si>
  <si>
    <t>G.Willi Food International- G.WILLI- FOOF INTERNATIONAL</t>
  </si>
  <si>
    <t>70435110 - IL0010828585</t>
  </si>
  <si>
    <t>12218</t>
  </si>
  <si>
    <t>Food &amp; Staples Retailing</t>
  </si>
  <si>
    <t>MYLAN NV- MYLAN, INC</t>
  </si>
  <si>
    <t>NL0011031208</t>
  </si>
  <si>
    <t>10295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</si>
  <si>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</si>
  <si>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</si>
  <si>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</si>
  <si>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</si>
  <si>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</si>
  <si>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</si>
  <si>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</si>
  <si>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FWB</t>
  </si>
  <si>
    <t>12853</t>
  </si>
  <si>
    <t>Brack Capital real state- BRACK CAPITAL Real Estate ln</t>
  </si>
  <si>
    <t>NL0010763611</t>
  </si>
  <si>
    <t>11242</t>
  </si>
  <si>
    <t>CIM COMMERCIAL T- סים קומרשייל טראסט קורפוריישן</t>
  </si>
  <si>
    <t>US1255251050</t>
  </si>
  <si>
    <t>סה"כ שמחקות מדדי מניות בישראל</t>
  </si>
  <si>
    <t>פסגות סל תא 35- פסגות קרנות מדדים בע"מ</t>
  </si>
  <si>
    <t>1148790</t>
  </si>
  <si>
    <t>513865626</t>
  </si>
  <si>
    <t>סה"כ שמחקות מדדי מניות בחו"ל</t>
  </si>
  <si>
    <t>קסם גרמניה 30 DAX GTR- קסם קרנות נאמנות בע"מ</t>
  </si>
  <si>
    <t>1146513</t>
  </si>
  <si>
    <t>510938608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</si>
  <si>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</si>
  <si>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</si>
  <si>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</si>
  <si>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</si>
  <si>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</si>
  <si>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</si>
  <si>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</si>
  <si>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סה"כ שמחקות מדדים אחרים</t>
  </si>
  <si>
    <t>סה"כ אג"ח ממשלתי</t>
  </si>
  <si>
    <t>סה"כ אגח קונצרני</t>
  </si>
  <si>
    <t>סה"כ כתבי אופציות בישראל</t>
  </si>
  <si>
    <t>וויי בוקס  אפ 2- ויי בוקס נדלן בע"מ</t>
  </si>
  <si>
    <t>4860128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</si>
  <si>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</si>
  <si>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</si>
  <si>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</si>
  <si>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</si>
  <si>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</si>
  <si>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</si>
  <si>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</si>
  <si>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</si>
  <si>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</si>
  <si>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</si>
  <si>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GXH9_dax  fut Mar19- חוזים עתידיים בחול</t>
  </si>
  <si>
    <t>70144803</t>
  </si>
  <si>
    <t>RXH9_EURO-BOND Fut Mar19- חוזים עתידיים בחול</t>
  </si>
  <si>
    <t>70827290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</si>
  <si>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</si>
  <si>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</si>
  <si>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</si>
  <si>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</si>
  <si>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</si>
  <si>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07/11/17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</si>
  <si>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</si>
  <si>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</si>
  <si>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</si>
  <si>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</si>
  <si>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</si>
  <si>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</si>
  <si>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</si>
  <si>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</si>
  <si>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</si>
  <si>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</si>
  <si>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</si>
  <si>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</si>
  <si>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</si>
  <si>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</si>
  <si>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</si>
  <si>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דירוג פנימי</t>
  </si>
  <si>
    <t>23/03/15</t>
  </si>
  <si>
    <t>סה"כ תעודות חוב מסחריות של חברות ישראליות</t>
  </si>
  <si>
    <t>סה"כ תעודות חוב מסחריות של חברות זרות</t>
  </si>
  <si>
    <t>מימון רמלה אגח א לס- החברה למימון רמלה 2005 בע"מ</t>
  </si>
  <si>
    <t>1094739</t>
  </si>
  <si>
    <t>513736512</t>
  </si>
  <si>
    <t>AA+.IL</t>
  </si>
  <si>
    <t>30/11/10</t>
  </si>
  <si>
    <t>סופרגז אגח א לס- סופרגז לבית בע"מ</t>
  </si>
  <si>
    <t>1106822</t>
  </si>
  <si>
    <t>513938548</t>
  </si>
  <si>
    <t>Aa1.IL</t>
  </si>
  <si>
    <t>12/12/13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</si>
  <si>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</si>
  <si>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</si>
  <si>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</si>
  <si>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</si>
  <si>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</si>
  <si>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</si>
  <si>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10/03/16</t>
  </si>
  <si>
    <t>קמור אגח ו</t>
  </si>
  <si>
    <t>1320118</t>
  </si>
  <si>
    <t>520034117</t>
  </si>
  <si>
    <t>11/12/07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</si>
  <si>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</si>
  <si>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</si>
  <si>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</si>
  <si>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</si>
  <si>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</si>
  <si>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</si>
  <si>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</si>
  <si>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</si>
  <si>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</si>
  <si>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</si>
  <si>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</si>
  <si>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</si>
  <si>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</si>
  <si>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</si>
  <si>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</si>
  <si>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</si>
  <si>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</si>
  <si>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</si>
  <si>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</si>
  <si>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</si>
  <si>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</si>
  <si>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30/07/14</t>
  </si>
  <si>
    <t>לגנא הולדינגס  אג"ח 1 (פ- לגנא הולדינגס בע"מ</t>
  </si>
  <si>
    <t>3520046</t>
  </si>
  <si>
    <t>520038043</t>
  </si>
  <si>
    <t>24/02/09</t>
  </si>
  <si>
    <t>מעין ונצורס אגח ב' להמרה- מעין ונצ'ורס בע"מ</t>
  </si>
  <si>
    <t>1135185</t>
  </si>
  <si>
    <t>512420647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</si>
  <si>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</si>
  <si>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</si>
  <si>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</si>
  <si>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</si>
  <si>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</si>
  <si>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</si>
  <si>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</si>
  <si>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yl ג'י.אם.אף אגח א- ג'י.אם.אף לימיטד</t>
  </si>
  <si>
    <t>1100791</t>
  </si>
  <si>
    <t>1387</t>
  </si>
  <si>
    <t>20/03/12</t>
  </si>
  <si>
    <t>אורכית אגח א ( מחוקה )- אורכית תקשורת ( לא סחירה )</t>
  </si>
  <si>
    <t>1103209</t>
  </si>
  <si>
    <t>515169928</t>
  </si>
  <si>
    <t>24/09/15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</si>
  <si>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</si>
  <si>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</si>
  <si>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</si>
  <si>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</si>
  <si>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</si>
  <si>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</si>
  <si>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</si>
  <si>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</si>
  <si>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</si>
  <si>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</si>
  <si>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</si>
  <si>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</si>
  <si>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</si>
  <si>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</si>
  <si>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</si>
  <si>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</si>
  <si>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18/02/08</t>
  </si>
  <si>
    <t>פסיפיקה אגח א(מחוקה)- פסיפיקה אחזקות בע"מ</t>
  </si>
  <si>
    <t>4380044</t>
  </si>
  <si>
    <t>520039215</t>
  </si>
  <si>
    <t>23/07/07</t>
  </si>
  <si>
    <t>רילון אגח 2 (מחוקה)- רילון בע"מ</t>
  </si>
  <si>
    <t>3770070</t>
  </si>
  <si>
    <t>520038522</t>
  </si>
  <si>
    <t>17/12/12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</si>
  <si>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</si>
  <si>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</si>
  <si>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</si>
  <si>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</si>
  <si>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</si>
  <si>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</si>
  <si>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</si>
  <si>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</si>
  <si>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</si>
  <si>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</si>
  <si>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</si>
  <si>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</si>
  <si>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</si>
  <si>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</si>
  <si>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</si>
  <si>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</si>
  <si>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</si>
  <si>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</si>
  <si>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</si>
  <si>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</si>
  <si>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</si>
  <si>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</si>
  <si>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</si>
  <si>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</si>
  <si>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</si>
  <si>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</si>
  <si>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</si>
  <si>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</si>
  <si>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</si>
  <si>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</si>
  <si>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</si>
  <si>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</si>
  <si>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</si>
  <si>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13/09/18</t>
  </si>
  <si>
    <t>קרן נוי 2 להשקעה בתשתיות אנרגיה- קרן נוי 2 להשקעה בתשתיות אנרגיה</t>
  </si>
  <si>
    <t>29992361</t>
  </si>
  <si>
    <t>08/11/18</t>
  </si>
  <si>
    <t>קרן שביט 4- קרן שביט 4</t>
  </si>
  <si>
    <t>29992535</t>
  </si>
  <si>
    <t>11/06/18</t>
  </si>
  <si>
    <t>AP Partners- Ap Partners</t>
  </si>
  <si>
    <t>29992869</t>
  </si>
  <si>
    <t>23/11/18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</si>
  <si>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</si>
  <si>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</si>
  <si>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</si>
  <si>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</si>
  <si>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</si>
  <si>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</si>
  <si>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</si>
  <si>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</si>
  <si>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14/08/18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</si>
  <si>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</si>
  <si>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</si>
  <si>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</si>
  <si>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</si>
  <si>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26/09/18</t>
  </si>
  <si>
    <t>11/18 MADISON REALTY CAPITAL DEBT FUND IV LP - Madison Realty Capital</t>
  </si>
  <si>
    <t>29993056</t>
  </si>
  <si>
    <t>29/11/18</t>
  </si>
  <si>
    <t>MADISON REALTY CAPITAL DEBT FUND IV LP- Madison Realty Capital</t>
  </si>
  <si>
    <t>29992902</t>
  </si>
  <si>
    <t>קרן נפתלי- Naftali Capital Partners L.p</t>
  </si>
  <si>
    <t>29992613</t>
  </si>
  <si>
    <t>05/11/18</t>
  </si>
  <si>
    <t>סה"כ כתבי אופציה בישראל</t>
  </si>
  <si>
    <t>Gamida Cell_אופציה לס- Cim Commercial Trust Corp</t>
  </si>
  <si>
    <t>29992580</t>
  </si>
  <si>
    <t>31/10/18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</si>
  <si>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</si>
  <si>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</si>
  <si>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</si>
  <si>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</si>
  <si>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</si>
  <si>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</si>
  <si>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</si>
  <si>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</si>
  <si>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</si>
  <si>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</si>
  <si>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</si>
  <si>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</si>
  <si>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</si>
  <si>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</si>
  <si>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</si>
  <si>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</si>
  <si>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</si>
  <si>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</si>
  <si>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</si>
  <si>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</si>
  <si>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</si>
  <si>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</si>
  <si>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</si>
  <si>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</si>
  <si>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29/12/16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</si>
  <si>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</si>
  <si>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</si>
  <si>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</si>
  <si>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</si>
  <si>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</si>
  <si>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</si>
  <si>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</si>
  <si>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</si>
  <si>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</si>
  <si>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</si>
  <si>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</si>
  <si>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</si>
  <si>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</si>
  <si>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</si>
  <si>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04/09/18</t>
  </si>
  <si>
    <t>FWD CCY\ILS 20181003 USD\ILS 3.5320000 20191003- בנק לאומי לישראל בע"מ</t>
  </si>
  <si>
    <t>90007175</t>
  </si>
  <si>
    <t>03/10/18</t>
  </si>
  <si>
    <t>FWD CCY\ILS 20181101 USD\ILS 3.6880000 20190102- בנק לאומי לישראל בע"מ</t>
  </si>
  <si>
    <t>90007309</t>
  </si>
  <si>
    <t>FWD CCY\ILS 20181226 USD\ILS 3.7638000 20190123- בנק לאומי לישראל בע"מ</t>
  </si>
  <si>
    <t>90007642</t>
  </si>
  <si>
    <t>FWD CCY\ILS 20181227 USD\ILS 3.7638000 20190123- בנק לאומי לישראל בע"מ</t>
  </si>
  <si>
    <t>90007655</t>
  </si>
  <si>
    <t>לונג דולר שח 170919_3.456- בנק לאומי לישראל בע"מ</t>
  </si>
  <si>
    <t>89998325</t>
  </si>
  <si>
    <t>17/09/14</t>
  </si>
  <si>
    <t>FWD  EUR\GBP 0.9043_220719_  בפועלים- בנק הפועלים בע"מ</t>
  </si>
  <si>
    <t>89998464</t>
  </si>
  <si>
    <t>19/07/18</t>
  </si>
  <si>
    <t>FWD CCY\CCY 20181105 AUD\USD 0.7210400 20190207- בנק לאומי לישראל בע"מ</t>
  </si>
  <si>
    <t>90007328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</si>
  <si>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</si>
  <si>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</si>
  <si>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</si>
  <si>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</si>
  <si>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</si>
  <si>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IRS החלפת %R קבוע ב- T_3M</t>
  </si>
  <si>
    <t>89998411</t>
  </si>
  <si>
    <t>20/01/15</t>
  </si>
  <si>
    <t>Equity Swap On ASA51 04122019- בנק לאומי לישראל בע"מ</t>
  </si>
  <si>
    <t>89998651</t>
  </si>
  <si>
    <t>07/12/18</t>
  </si>
  <si>
    <t>Equity Swap On ASA51 080319- בנק לאומי לישראל בע"מ</t>
  </si>
  <si>
    <t>89998629</t>
  </si>
  <si>
    <t>13/03/18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</si>
  <si>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</si>
  <si>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</si>
  <si>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</si>
  <si>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</si>
  <si>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</si>
  <si>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</si>
  <si>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DJITR_040319- בנק לאומי לישראל בע"מ</t>
  </si>
  <si>
    <t>89998653</t>
  </si>
  <si>
    <t>06/12/18</t>
  </si>
  <si>
    <t>Equity Swap on NDUEEGF- בנק לאומי לישראל בע"מ</t>
  </si>
  <si>
    <t>89998649</t>
  </si>
  <si>
    <t>16/11/18</t>
  </si>
  <si>
    <t>Equity Swap on sptr 120619- בנק לאומי לישראל בע"מ</t>
  </si>
  <si>
    <t>89998637</t>
  </si>
  <si>
    <t>15/06/18</t>
  </si>
  <si>
    <t>Equity Swap on SPTR_111219- בנק לאומי לישראל בע"מ</t>
  </si>
  <si>
    <t>89998655</t>
  </si>
  <si>
    <t>14/12/18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</si>
  <si>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</si>
  <si>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</si>
  <si>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</si>
  <si>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</si>
  <si>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</si>
  <si>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</si>
  <si>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13122019_מימוני- בנק לאומי לישראל בע"מ</t>
  </si>
  <si>
    <t>89998656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</si>
  <si>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</si>
  <si>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</si>
  <si>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</si>
  <si>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</si>
  <si>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</si>
  <si>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</si>
  <si>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</si>
  <si>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</si>
  <si>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</si>
  <si>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</si>
  <si>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</si>
  <si>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ASA51 120319_מימוני- בנק לאומי לישראל בע"מ</t>
  </si>
  <si>
    <t>89998630</t>
  </si>
  <si>
    <t>Swap DJITR_מימוני_060319- בנק לאומי לישראל בע"מ</t>
  </si>
  <si>
    <t>89998654</t>
  </si>
  <si>
    <t>Swap Sptr _מימוני _140619- בנק לאומי לישראל בע"מ</t>
  </si>
  <si>
    <t>89998638</t>
  </si>
  <si>
    <t>סוופ רגל מימונית Ndueegf_201119- בנק לאומי לישראל בע"מ</t>
  </si>
  <si>
    <t>89998650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</si>
  <si>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</si>
  <si>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</si>
  <si>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</si>
  <si>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</si>
  <si>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Equity Swap on SPTR 180119- בנק לאומי לישראל בע"מ</t>
  </si>
  <si>
    <t>89998627</t>
  </si>
  <si>
    <t>אפריל נדלן ב-לס- א.נ.ה- אפריל נדל"ן החזקות 2012 בע"מ</t>
  </si>
  <si>
    <t>1127273</t>
  </si>
  <si>
    <t>25/03/13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</si>
  <si>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</si>
  <si>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</si>
  <si>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</si>
  <si>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</si>
  <si>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</si>
  <si>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14/11/17</t>
  </si>
  <si>
    <t>חש 2_תיק הלוואות ליהלומנים 062018- בנק מזרחי טפחות בע"מ</t>
  </si>
  <si>
    <t>29992889</t>
  </si>
  <si>
    <t>10/06/18</t>
  </si>
  <si>
    <t>חש 3_תיק הלוואות ליהלומנים 31718 -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</si>
  <si>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</si>
  <si>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</si>
  <si>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</si>
  <si>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</si>
  <si>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</si>
  <si>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</si>
  <si>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</si>
  <si>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</si>
  <si>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</si>
  <si>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</si>
  <si>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סה"כ כנגד חסכון עמיתים/מבוטחים</t>
  </si>
  <si>
    <t>סה"כ מבוטחות במשכנתא או תיקי משכנתאות</t>
  </si>
  <si>
    <t>הלוואה  ד'</t>
  </si>
  <si>
    <t>לא</t>
  </si>
  <si>
    <t>90552230</t>
  </si>
  <si>
    <t>הלוואה ג'</t>
  </si>
  <si>
    <t>90552208</t>
  </si>
  <si>
    <t>09/10/18</t>
  </si>
  <si>
    <t>הלוואה ד1</t>
  </si>
  <si>
    <t>90552238</t>
  </si>
  <si>
    <t>הלוואה ה'</t>
  </si>
  <si>
    <t>29992736</t>
  </si>
  <si>
    <t>15/01/17</t>
  </si>
  <si>
    <t>הלוואה ו'</t>
  </si>
  <si>
    <t>29993011</t>
  </si>
  <si>
    <t>11/11/18</t>
  </si>
  <si>
    <t>הלוואה ז'</t>
  </si>
  <si>
    <t>29993062</t>
  </si>
  <si>
    <t>11/12/18</t>
  </si>
  <si>
    <t>הלוואה ח'</t>
  </si>
  <si>
    <t>90552201</t>
  </si>
  <si>
    <t>הלוואה ט'</t>
  </si>
  <si>
    <t>90552210</t>
  </si>
  <si>
    <t>25/10/18</t>
  </si>
  <si>
    <t>הלוואה י' 2</t>
  </si>
  <si>
    <t>29992617</t>
  </si>
  <si>
    <t>12/12/17</t>
  </si>
  <si>
    <t>הלוואה יא1</t>
  </si>
  <si>
    <t>90552202</t>
  </si>
  <si>
    <t>23/08/18</t>
  </si>
  <si>
    <t>הלוואה יא2</t>
  </si>
  <si>
    <t>90552209</t>
  </si>
  <si>
    <t>28/06/18</t>
  </si>
  <si>
    <t>הלוואה יד'</t>
  </si>
  <si>
    <t>90552203</t>
  </si>
  <si>
    <t>27/09/18</t>
  </si>
  <si>
    <t>הלוואה יד1</t>
  </si>
  <si>
    <t>90552217</t>
  </si>
  <si>
    <t>הלוואה נ'</t>
  </si>
  <si>
    <t>90552211</t>
  </si>
  <si>
    <t>20/11/18</t>
  </si>
  <si>
    <t>הלוואה ס'</t>
  </si>
  <si>
    <t>29992899</t>
  </si>
  <si>
    <t>14/06/18</t>
  </si>
  <si>
    <t>הלוואה צ'</t>
  </si>
  <si>
    <t>90552206</t>
  </si>
  <si>
    <t>03/05/18</t>
  </si>
  <si>
    <t>הלוואה ק'</t>
  </si>
  <si>
    <t>29993067</t>
  </si>
  <si>
    <t>הלוואה ר'</t>
  </si>
  <si>
    <t>29993071</t>
  </si>
  <si>
    <t>סה"כ מובטחות בערבות בנקאית</t>
  </si>
  <si>
    <t>סה"כ מובטחות בבטחונות אחרים</t>
  </si>
  <si>
    <t>הלוואה כ'</t>
  </si>
  <si>
    <t>29992827</t>
  </si>
  <si>
    <t>08/01/18</t>
  </si>
  <si>
    <t>הלוואה ל'</t>
  </si>
  <si>
    <t>9042002</t>
  </si>
  <si>
    <t>28/12/17</t>
  </si>
  <si>
    <t>הלוואה ע'</t>
  </si>
  <si>
    <t>29992837</t>
  </si>
  <si>
    <t>25/01/18</t>
  </si>
  <si>
    <t>הלוואה פ'</t>
  </si>
  <si>
    <t>29993007</t>
  </si>
  <si>
    <t>01/08/18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</si>
  <si>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</si>
  <si>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</si>
  <si>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</si>
  <si>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</si>
  <si>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</si>
  <si>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</si>
  <si>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ש'</t>
  </si>
  <si>
    <t>90125556</t>
  </si>
  <si>
    <t>05/12/18</t>
  </si>
  <si>
    <t>סה"כ מובטחות במשכנתא או תיקי משכנתאות</t>
  </si>
  <si>
    <t>הלוואה א'</t>
  </si>
  <si>
    <t>90161001</t>
  </si>
  <si>
    <t>A+.IL</t>
  </si>
  <si>
    <t>16/12/15</t>
  </si>
  <si>
    <t>הלוואה מ'</t>
  </si>
  <si>
    <t>29992608</t>
  </si>
  <si>
    <t>04/10/17</t>
  </si>
  <si>
    <t>פקדון לס צמוד בבנק מזרחי  050519- בנק מזרחי טפחות בע"מ</t>
  </si>
  <si>
    <t>20-29992333</t>
  </si>
  <si>
    <t>פקדון במזרחי 08.01.19_0.23%- בנק מזרחי טפחות בע"מ</t>
  </si>
  <si>
    <t>29992920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</si>
  <si>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</si>
  <si>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</si>
  <si>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</si>
  <si>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</si>
  <si>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</si>
  <si>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</si>
  <si>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</si>
  <si>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</si>
  <si>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</si>
  <si>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</si>
  <si>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</si>
  <si>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</si>
  <si>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</si>
  <si>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</si>
  <si>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1111111111- 20</t>
  </si>
  <si>
    <t>20001- 20</t>
  </si>
  <si>
    <t>70002- 20</t>
  </si>
  <si>
    <t>29992933- 20</t>
  </si>
  <si>
    <t>29992891- 20</t>
  </si>
  <si>
    <t>29992884- 20</t>
  </si>
  <si>
    <t>29992880- 20</t>
  </si>
  <si>
    <t>29993066- 20</t>
  </si>
  <si>
    <t>29992949- 20</t>
  </si>
  <si>
    <t>29993063- 20</t>
  </si>
  <si>
    <t>29993060- 20</t>
  </si>
  <si>
    <t>29993057- 20</t>
  </si>
  <si>
    <t>29993061- 20</t>
  </si>
  <si>
    <t>29992943- 20</t>
  </si>
  <si>
    <t>29992942- 20</t>
  </si>
  <si>
    <t>1111111111- 12</t>
  </si>
  <si>
    <t>20001- 12</t>
  </si>
  <si>
    <t>70002- 12</t>
  </si>
  <si>
    <t>29992940- 12</t>
  </si>
  <si>
    <t>1111111111- 10</t>
  </si>
  <si>
    <t>130018- 10</t>
  </si>
  <si>
    <t>20001- 10</t>
  </si>
  <si>
    <t>20003- 10</t>
  </si>
  <si>
    <t>70002- 10</t>
  </si>
  <si>
    <t>29993004- 10</t>
  </si>
  <si>
    <t>29993054- 10</t>
  </si>
  <si>
    <t>29993064- 10</t>
  </si>
  <si>
    <t>1111111111-53</t>
  </si>
  <si>
    <t>4020420-53</t>
  </si>
  <si>
    <t>4011320-53</t>
  </si>
  <si>
    <t>4020720-53</t>
  </si>
  <si>
    <t>4030520-53</t>
  </si>
  <si>
    <t>4011021-53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</si>
  <si>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</si>
  <si>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</si>
  <si>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</si>
  <si>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</si>
  <si>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</si>
  <si>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</si>
  <si>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</si>
  <si>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מדיסון</t>
  </si>
  <si>
    <t>מדיסון 11/2018</t>
  </si>
  <si>
    <t>אקסלמד</t>
  </si>
  <si>
    <t>נפתלי גרופ</t>
  </si>
  <si>
    <t>הלוואה ב'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</si>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</sst>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0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314520.76623745199</v>
      </c>
      <c r="D11" s="76">
        <v>26.92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305541.93914148002</v>
      </c>
      <c r="D13" s="77">
        <v>26.15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14215.3538062636</v>
      </c>
      <c r="D15" s="77">
        <v>1.22</v>
      </c>
    </row>
    <row r="16" spans="1:36">
      <c r="A16" s="10" t="s">
        <v>13</v>
      </c>
      <c r="B16" s="70" t="s">
        <v>19</v>
      </c>
      <c r="C16" s="77">
        <v>470430.28583307663</v>
      </c>
      <c r="D16" s="77">
        <v>40.26</v>
      </c>
    </row>
    <row r="17" spans="1:4">
      <c r="A17" s="10" t="s">
        <v>13</v>
      </c>
      <c r="B17" s="70" t="s">
        <v>20</v>
      </c>
      <c r="C17" s="77">
        <v>8175.0563714399996</v>
      </c>
      <c r="D17" s="77">
        <v>0.7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79.845708000000002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-135.12102600000006</v>
      </c>
      <c r="D21" s="77">
        <v>-0.01</v>
      </c>
    </row>
    <row r="22" spans="1:4">
      <c r="A22" s="10" t="s">
        <v>13</v>
      </c>
      <c r="B22" s="70" t="s">
        <v>25</v>
      </c>
      <c r="C22" s="77">
        <v>3572.3736567999999</v>
      </c>
      <c r="D22" s="77">
        <v>0.31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2235.2249999999999</v>
      </c>
      <c r="D25" s="77">
        <v>0.19</v>
      </c>
    </row>
    <row r="26" spans="1:4">
      <c r="A26" s="10" t="s">
        <v>13</v>
      </c>
      <c r="B26" s="70" t="s">
        <v>18</v>
      </c>
      <c r="C26" s="77">
        <v>2809.7488342480387</v>
      </c>
      <c r="D26" s="77">
        <v>0.24</v>
      </c>
    </row>
    <row r="27" spans="1:4">
      <c r="A27" s="10" t="s">
        <v>13</v>
      </c>
      <c r="B27" s="70" t="s">
        <v>29</v>
      </c>
      <c r="C27" s="77">
        <v>1192.5243530972159</v>
      </c>
      <c r="D27" s="77">
        <v>0.1</v>
      </c>
    </row>
    <row r="28" spans="1:4">
      <c r="A28" s="10" t="s">
        <v>13</v>
      </c>
      <c r="B28" s="70" t="s">
        <v>30</v>
      </c>
      <c r="C28" s="77">
        <v>6181.8591308423229</v>
      </c>
      <c r="D28" s="77">
        <v>0.53</v>
      </c>
    </row>
    <row r="29" spans="1:4">
      <c r="A29" s="10" t="s">
        <v>13</v>
      </c>
      <c r="B29" s="70" t="s">
        <v>31</v>
      </c>
      <c r="C29" s="77">
        <v>462.684739207978</v>
      </c>
      <c r="D29" s="77">
        <v>0.04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-42860.828371552605</v>
      </c>
      <c r="D31" s="77">
        <v>-3.67</v>
      </c>
    </row>
    <row r="32" spans="1:4">
      <c r="A32" s="10" t="s">
        <v>13</v>
      </c>
      <c r="B32" s="70" t="s">
        <v>34</v>
      </c>
      <c r="C32" s="77">
        <v>1004.509575454116</v>
      </c>
      <c r="D32" s="77">
        <v>0.09</v>
      </c>
    </row>
    <row r="33" spans="1:4">
      <c r="A33" s="10" t="s">
        <v>13</v>
      </c>
      <c r="B33" s="69" t="s">
        <v>35</v>
      </c>
      <c r="C33" s="77">
        <v>18021.685775711881</v>
      </c>
      <c r="D33" s="77">
        <v>1.54</v>
      </c>
    </row>
    <row r="34" spans="1:4">
      <c r="A34" s="10" t="s">
        <v>13</v>
      </c>
      <c r="B34" s="69" t="s">
        <v>36</v>
      </c>
      <c r="C34" s="77">
        <v>63558.209280581999</v>
      </c>
      <c r="D34" s="77">
        <v>5.44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-640.86154999999997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1168365.2564961032</v>
      </c>
      <c r="D42" s="77">
        <v>100</v>
      </c>
    </row>
    <row r="43" spans="1:4">
      <c r="A43" s="10" t="s">
        <v>13</v>
      </c>
      <c r="B43" s="73" t="s">
        <v>45</v>
      </c>
      <c r="C43" s="77">
        <v>22525.18</v>
      </c>
      <c r="D43" s="77">
        <v>1.93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123</v>
      </c>
      <c r="D50">
        <v>2.6452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1199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1200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1201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1199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1202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1201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1203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257</v>
      </c>
      <c r="C32" s="16"/>
      <c r="D32" s="16"/>
      <c r="E32" s="16"/>
    </row>
    <row r="33" spans="2:5">
      <c r="B33" t="s">
        <v>343</v>
      </c>
      <c r="C33" s="16"/>
      <c r="D33" s="16"/>
      <c r="E33" s="16"/>
    </row>
    <row r="34" spans="2:5">
      <c r="B34" t="s">
        <v>344</v>
      </c>
      <c r="C34" s="16"/>
      <c r="D34" s="16"/>
      <c r="E34" s="16"/>
    </row>
    <row r="35" spans="2:5">
      <c r="B35" t="s">
        <v>345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-21</v>
      </c>
      <c r="H11" s="25"/>
      <c r="I11" s="76">
        <v>-135.12102600000006</v>
      </c>
      <c r="J11" s="76">
        <v>100</v>
      </c>
      <c r="K11" s="76">
        <v>-0.01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255</v>
      </c>
      <c r="C14" s="19"/>
      <c r="D14" s="19"/>
      <c r="E14" s="19"/>
      <c r="F14" s="19"/>
      <c r="G14" s="79">
        <v>-21</v>
      </c>
      <c r="H14" s="19"/>
      <c r="I14" s="79">
        <v>-135.12102600000006</v>
      </c>
      <c r="J14" s="79">
        <v>100</v>
      </c>
      <c r="K14" s="79">
        <v>-0.01</v>
      </c>
      <c r="BF14" s="16" t="s">
        <v>129</v>
      </c>
    </row>
    <row r="15" spans="1:60">
      <c r="B15" t="s">
        <v>1204</v>
      </c>
      <c r="C15" t="s">
        <v>1205</v>
      </c>
      <c r="D15" t="s">
        <v>126</v>
      </c>
      <c r="E15" t="s">
        <v>126</v>
      </c>
      <c r="F15" t="s">
        <v>113</v>
      </c>
      <c r="G15" s="77">
        <v>1</v>
      </c>
      <c r="H15" s="77">
        <v>-112500.00000000116</v>
      </c>
      <c r="I15" s="77">
        <v>-4.8280500000000499</v>
      </c>
      <c r="J15" s="77">
        <v>3.57</v>
      </c>
      <c r="K15" s="77">
        <v>0</v>
      </c>
      <c r="BF15" s="16" t="s">
        <v>130</v>
      </c>
    </row>
    <row r="16" spans="1:60">
      <c r="B16" t="s">
        <v>1206</v>
      </c>
      <c r="C16" t="s">
        <v>1207</v>
      </c>
      <c r="D16" t="s">
        <v>126</v>
      </c>
      <c r="E16" t="s">
        <v>126</v>
      </c>
      <c r="F16" t="s">
        <v>113</v>
      </c>
      <c r="G16" s="77">
        <v>-22</v>
      </c>
      <c r="H16" s="77">
        <v>138000</v>
      </c>
      <c r="I16" s="77">
        <v>-130.29297600000001</v>
      </c>
      <c r="J16" s="77">
        <v>96.43</v>
      </c>
      <c r="K16" s="77">
        <v>-0.01</v>
      </c>
      <c r="BF16" s="16" t="s">
        <v>131</v>
      </c>
    </row>
    <row r="17" spans="2:58">
      <c r="B17" t="s">
        <v>257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345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3.8</v>
      </c>
      <c r="I11" s="7"/>
      <c r="J11" s="7"/>
      <c r="K11" s="76">
        <v>0.73</v>
      </c>
      <c r="L11" s="76">
        <v>3541211</v>
      </c>
      <c r="M11" s="7"/>
      <c r="N11" s="76">
        <v>3572.3736567999999</v>
      </c>
      <c r="O11" s="7"/>
      <c r="P11" s="76">
        <v>100</v>
      </c>
      <c r="Q11" s="76">
        <v>0.31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3.8</v>
      </c>
      <c r="K12" s="79">
        <v>0.73</v>
      </c>
      <c r="L12" s="79">
        <v>3541211</v>
      </c>
      <c r="N12" s="79">
        <v>3572.3736567999999</v>
      </c>
      <c r="P12" s="79">
        <v>100</v>
      </c>
      <c r="Q12" s="79">
        <v>0.31</v>
      </c>
    </row>
    <row r="13" spans="2:81">
      <c r="B13" s="78" t="s">
        <v>1208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1209</v>
      </c>
      <c r="H15" s="79">
        <v>3.8</v>
      </c>
      <c r="K15" s="79">
        <v>0.73</v>
      </c>
      <c r="L15" s="79">
        <v>3541211</v>
      </c>
      <c r="N15" s="79">
        <v>3572.3736567999999</v>
      </c>
      <c r="P15" s="79">
        <v>100</v>
      </c>
      <c r="Q15" s="79">
        <v>0.31</v>
      </c>
    </row>
    <row r="16" spans="2:81">
      <c r="B16" t="s">
        <v>1210</v>
      </c>
      <c r="C16" t="s">
        <v>1211</v>
      </c>
      <c r="D16" t="s">
        <v>1212</v>
      </c>
      <c r="E16" t="s">
        <v>207</v>
      </c>
      <c r="F16" t="s">
        <v>208</v>
      </c>
      <c r="G16" t="s">
        <v>1213</v>
      </c>
      <c r="H16" s="77">
        <v>3.8</v>
      </c>
      <c r="I16" t="s">
        <v>105</v>
      </c>
      <c r="J16" s="77">
        <v>0.62</v>
      </c>
      <c r="K16" s="77">
        <v>0.73</v>
      </c>
      <c r="L16" s="77">
        <v>3541211</v>
      </c>
      <c r="M16" s="77">
        <v>100.88</v>
      </c>
      <c r="N16" s="77">
        <v>3572.3736567999999</v>
      </c>
      <c r="O16" s="77">
        <v>0.08</v>
      </c>
      <c r="P16" s="77">
        <v>100</v>
      </c>
      <c r="Q16" s="77">
        <v>0.31</v>
      </c>
    </row>
    <row r="17" spans="2:17">
      <c r="B17" s="78" t="s">
        <v>1214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1215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1216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1217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1218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1208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1209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1214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1215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1216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1217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1218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257</v>
      </c>
    </row>
    <row r="41" spans="2:17">
      <c r="B41" t="s">
        <v>343</v>
      </c>
    </row>
    <row r="42" spans="2:17">
      <c r="B42" t="s">
        <v>344</v>
      </c>
    </row>
    <row r="43" spans="2:17">
      <c r="B43" t="s">
        <v>345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1219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1220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1221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1222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500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1223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343</v>
      </c>
    </row>
    <row r="29" spans="2:16">
      <c r="B29" t="s">
        <v>344</v>
      </c>
    </row>
    <row r="30" spans="2:16">
      <c r="B30" t="s">
        <v>345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7.0000000000000007E-2</v>
      </c>
      <c r="K11" s="7"/>
      <c r="L11" s="7"/>
      <c r="M11" s="76">
        <v>1.76</v>
      </c>
      <c r="N11" s="76">
        <v>2226000</v>
      </c>
      <c r="O11" s="7"/>
      <c r="P11" s="76">
        <v>2235.2249999999999</v>
      </c>
      <c r="Q11" s="7"/>
      <c r="R11" s="76">
        <v>100</v>
      </c>
      <c r="S11" s="76">
        <v>0.19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7.0000000000000007E-2</v>
      </c>
      <c r="M12" s="79">
        <v>1.76</v>
      </c>
      <c r="N12" s="79">
        <v>2226000</v>
      </c>
      <c r="P12" s="79">
        <v>2235.2249999999999</v>
      </c>
      <c r="R12" s="79">
        <v>100</v>
      </c>
      <c r="S12" s="79">
        <v>0.19</v>
      </c>
    </row>
    <row r="13" spans="2:65">
      <c r="B13" s="78" t="s">
        <v>1224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1225</v>
      </c>
      <c r="D15" s="16"/>
      <c r="E15" s="16"/>
      <c r="F15" s="16"/>
      <c r="J15" s="79">
        <v>7.0000000000000007E-2</v>
      </c>
      <c r="M15" s="79">
        <v>1.76</v>
      </c>
      <c r="N15" s="79">
        <v>2226000</v>
      </c>
      <c r="P15" s="79">
        <v>2235.2249999999999</v>
      </c>
      <c r="R15" s="79">
        <v>100</v>
      </c>
      <c r="S15" s="79">
        <v>0.19</v>
      </c>
    </row>
    <row r="16" spans="2:65">
      <c r="B16" t="s">
        <v>1226</v>
      </c>
      <c r="C16" t="s">
        <v>1227</v>
      </c>
      <c r="D16" t="s">
        <v>126</v>
      </c>
      <c r="E16" t="s">
        <v>584</v>
      </c>
      <c r="F16" t="s">
        <v>391</v>
      </c>
      <c r="G16" t="s">
        <v>1228</v>
      </c>
      <c r="H16" t="s">
        <v>1229</v>
      </c>
      <c r="I16" t="s">
        <v>1230</v>
      </c>
      <c r="J16" s="77">
        <v>7.0000000000000007E-2</v>
      </c>
      <c r="K16" t="s">
        <v>105</v>
      </c>
      <c r="L16" s="77">
        <v>0.55000000000000004</v>
      </c>
      <c r="M16" s="77">
        <v>1.76</v>
      </c>
      <c r="N16" s="77">
        <v>2226000</v>
      </c>
      <c r="O16" s="77">
        <v>100</v>
      </c>
      <c r="P16" s="77">
        <v>2235.2249999999999</v>
      </c>
      <c r="Q16" s="77">
        <v>0</v>
      </c>
      <c r="R16" s="77">
        <v>100</v>
      </c>
      <c r="S16" s="77">
        <v>0.19</v>
      </c>
    </row>
    <row r="17" spans="2:19">
      <c r="B17" s="78" t="s">
        <v>348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1231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1232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257</v>
      </c>
      <c r="D26" s="16"/>
      <c r="E26" s="16"/>
      <c r="F26" s="16"/>
    </row>
    <row r="27" spans="2:19">
      <c r="B27" t="s">
        <v>343</v>
      </c>
      <c r="D27" s="16"/>
      <c r="E27" s="16"/>
      <c r="F27" s="16"/>
    </row>
    <row r="28" spans="2:19">
      <c r="B28" t="s">
        <v>344</v>
      </c>
      <c r="D28" s="16"/>
      <c r="E28" s="16"/>
      <c r="F28" s="16"/>
    </row>
    <row r="29" spans="2:19">
      <c r="B29" t="s">
        <v>345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4.04</v>
      </c>
      <c r="K11" s="7"/>
      <c r="L11" s="7"/>
      <c r="M11" s="76">
        <v>4.05</v>
      </c>
      <c r="N11" s="76">
        <v>2779502.08</v>
      </c>
      <c r="O11" s="7"/>
      <c r="P11" s="76">
        <v>2809.7488342480387</v>
      </c>
      <c r="Q11" s="7"/>
      <c r="R11" s="76">
        <v>100</v>
      </c>
      <c r="S11" s="76">
        <v>0.24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5.47</v>
      </c>
      <c r="M12" s="79">
        <v>3.49</v>
      </c>
      <c r="N12" s="79">
        <v>2481070.0800000001</v>
      </c>
      <c r="P12" s="79">
        <v>1678.1389775568387</v>
      </c>
      <c r="R12" s="79">
        <v>59.73</v>
      </c>
      <c r="S12" s="79">
        <v>0.14000000000000001</v>
      </c>
    </row>
    <row r="13" spans="2:81">
      <c r="B13" s="78" t="s">
        <v>1224</v>
      </c>
      <c r="C13" s="16"/>
      <c r="D13" s="16"/>
      <c r="E13" s="16"/>
      <c r="J13" s="79">
        <v>5.87</v>
      </c>
      <c r="M13" s="79">
        <v>3.15</v>
      </c>
      <c r="N13" s="79">
        <v>1913483.77</v>
      </c>
      <c r="P13" s="79">
        <v>1536.2677639574626</v>
      </c>
      <c r="R13" s="79">
        <v>54.68</v>
      </c>
      <c r="S13" s="79">
        <v>0.13</v>
      </c>
    </row>
    <row r="14" spans="2:81">
      <c r="B14" t="s">
        <v>1233</v>
      </c>
      <c r="C14" t="s">
        <v>1234</v>
      </c>
      <c r="D14" t="s">
        <v>126</v>
      </c>
      <c r="E14" t="s">
        <v>1235</v>
      </c>
      <c r="F14" t="s">
        <v>130</v>
      </c>
      <c r="G14" t="s">
        <v>1236</v>
      </c>
      <c r="H14" t="s">
        <v>208</v>
      </c>
      <c r="I14" t="s">
        <v>1237</v>
      </c>
      <c r="J14" s="77">
        <v>0.99</v>
      </c>
      <c r="K14" t="s">
        <v>105</v>
      </c>
      <c r="L14" s="77">
        <v>5.9</v>
      </c>
      <c r="M14" s="77">
        <v>0.24</v>
      </c>
      <c r="N14" s="77">
        <v>37820.19</v>
      </c>
      <c r="O14" s="77">
        <v>129.62</v>
      </c>
      <c r="P14" s="77">
        <v>49.022530277999998</v>
      </c>
      <c r="Q14" s="77">
        <v>0.03</v>
      </c>
      <c r="R14" s="77">
        <v>1.74</v>
      </c>
      <c r="S14" s="77">
        <v>0</v>
      </c>
    </row>
    <row r="15" spans="2:81">
      <c r="B15" t="s">
        <v>1238</v>
      </c>
      <c r="C15" t="s">
        <v>1239</v>
      </c>
      <c r="D15" t="s">
        <v>126</v>
      </c>
      <c r="E15" t="s">
        <v>1240</v>
      </c>
      <c r="F15" t="s">
        <v>130</v>
      </c>
      <c r="G15" t="s">
        <v>1241</v>
      </c>
      <c r="H15" t="s">
        <v>153</v>
      </c>
      <c r="I15" t="s">
        <v>1242</v>
      </c>
      <c r="J15" s="77">
        <v>3.12</v>
      </c>
      <c r="K15" t="s">
        <v>105</v>
      </c>
      <c r="L15" s="77">
        <v>4.9000000000000004</v>
      </c>
      <c r="M15" s="77">
        <v>0.79</v>
      </c>
      <c r="N15" s="77">
        <v>89128.06</v>
      </c>
      <c r="O15" s="77">
        <v>138.69</v>
      </c>
      <c r="P15" s="77">
        <v>123.611706414</v>
      </c>
      <c r="Q15" s="77">
        <v>0.02</v>
      </c>
      <c r="R15" s="77">
        <v>4.4000000000000004</v>
      </c>
      <c r="S15" s="77">
        <v>0.01</v>
      </c>
    </row>
    <row r="16" spans="2:81">
      <c r="B16" t="s">
        <v>1243</v>
      </c>
      <c r="C16" t="s">
        <v>1244</v>
      </c>
      <c r="D16" t="s">
        <v>126</v>
      </c>
      <c r="E16" t="s">
        <v>1245</v>
      </c>
      <c r="F16" t="s">
        <v>391</v>
      </c>
      <c r="G16" t="s">
        <v>371</v>
      </c>
      <c r="H16" t="s">
        <v>208</v>
      </c>
      <c r="I16" t="s">
        <v>1246</v>
      </c>
      <c r="J16" s="77">
        <v>10</v>
      </c>
      <c r="K16" t="s">
        <v>105</v>
      </c>
      <c r="L16" s="77">
        <v>6.7</v>
      </c>
      <c r="M16" s="77">
        <v>3.91</v>
      </c>
      <c r="N16" s="77">
        <v>276508.61</v>
      </c>
      <c r="O16" s="77">
        <v>130.47999999999999</v>
      </c>
      <c r="P16" s="77">
        <v>360.78843432799999</v>
      </c>
      <c r="Q16" s="77">
        <v>0.26</v>
      </c>
      <c r="R16" s="77">
        <v>12.84</v>
      </c>
      <c r="S16" s="77">
        <v>0.03</v>
      </c>
    </row>
    <row r="17" spans="2:19">
      <c r="B17" t="s">
        <v>1247</v>
      </c>
      <c r="C17" t="s">
        <v>1248</v>
      </c>
      <c r="D17" t="s">
        <v>126</v>
      </c>
      <c r="E17" t="s">
        <v>1245</v>
      </c>
      <c r="F17" t="s">
        <v>391</v>
      </c>
      <c r="G17" t="s">
        <v>371</v>
      </c>
      <c r="H17" t="s">
        <v>208</v>
      </c>
      <c r="I17" t="s">
        <v>1249</v>
      </c>
      <c r="J17" s="77">
        <v>9.24</v>
      </c>
      <c r="K17" t="s">
        <v>105</v>
      </c>
      <c r="L17" s="77">
        <v>6.7</v>
      </c>
      <c r="M17" s="77">
        <v>3.74</v>
      </c>
      <c r="N17" s="77">
        <v>377021.04</v>
      </c>
      <c r="O17" s="77">
        <v>130.53</v>
      </c>
      <c r="P17" s="77">
        <v>492.12556351199999</v>
      </c>
      <c r="Q17" s="77">
        <v>0.78</v>
      </c>
      <c r="R17" s="77">
        <v>17.510000000000002</v>
      </c>
      <c r="S17" s="77">
        <v>0.04</v>
      </c>
    </row>
    <row r="18" spans="2:19">
      <c r="B18" t="s">
        <v>1250</v>
      </c>
      <c r="C18" t="s">
        <v>1251</v>
      </c>
      <c r="D18" t="s">
        <v>126</v>
      </c>
      <c r="E18" t="s">
        <v>1252</v>
      </c>
      <c r="F18" t="s">
        <v>381</v>
      </c>
      <c r="G18" t="s">
        <v>382</v>
      </c>
      <c r="H18" t="s">
        <v>208</v>
      </c>
      <c r="I18" t="s">
        <v>1253</v>
      </c>
      <c r="J18" s="77">
        <v>0.01</v>
      </c>
      <c r="K18" t="s">
        <v>105</v>
      </c>
      <c r="L18" s="77">
        <v>5.5</v>
      </c>
      <c r="M18" s="77">
        <v>0.01</v>
      </c>
      <c r="N18" s="77">
        <v>1457.2</v>
      </c>
      <c r="O18" s="77">
        <v>92.23</v>
      </c>
      <c r="P18" s="77">
        <v>1.3439755600000001</v>
      </c>
      <c r="Q18" s="77">
        <v>0</v>
      </c>
      <c r="R18" s="77">
        <v>0.05</v>
      </c>
      <c r="S18" s="77">
        <v>0</v>
      </c>
    </row>
    <row r="19" spans="2:19">
      <c r="B19" t="s">
        <v>1254</v>
      </c>
      <c r="C19" t="s">
        <v>1255</v>
      </c>
      <c r="D19" t="s">
        <v>126</v>
      </c>
      <c r="E19" t="s">
        <v>380</v>
      </c>
      <c r="F19" t="s">
        <v>381</v>
      </c>
      <c r="G19" t="s">
        <v>382</v>
      </c>
      <c r="H19" t="s">
        <v>208</v>
      </c>
      <c r="I19" t="s">
        <v>1256</v>
      </c>
      <c r="J19" s="77">
        <v>0.01</v>
      </c>
      <c r="K19" t="s">
        <v>105</v>
      </c>
      <c r="L19" s="77">
        <v>4.9000000000000004</v>
      </c>
      <c r="M19" s="77">
        <v>-0.35</v>
      </c>
      <c r="N19" s="77">
        <v>11605.23</v>
      </c>
      <c r="O19" s="77">
        <v>40.21</v>
      </c>
      <c r="P19" s="77">
        <v>4.6664629829999997</v>
      </c>
      <c r="Q19" s="77">
        <v>0</v>
      </c>
      <c r="R19" s="77">
        <v>0.17</v>
      </c>
      <c r="S19" s="77">
        <v>0</v>
      </c>
    </row>
    <row r="20" spans="2:19">
      <c r="B20" t="s">
        <v>1257</v>
      </c>
      <c r="C20" t="s">
        <v>1258</v>
      </c>
      <c r="D20" t="s">
        <v>126</v>
      </c>
      <c r="E20" t="s">
        <v>1259</v>
      </c>
      <c r="F20" t="s">
        <v>381</v>
      </c>
      <c r="G20" t="s">
        <v>215</v>
      </c>
      <c r="H20" t="s">
        <v>216</v>
      </c>
      <c r="I20" t="s">
        <v>1260</v>
      </c>
      <c r="J20" s="77">
        <v>2</v>
      </c>
      <c r="K20" t="s">
        <v>105</v>
      </c>
      <c r="L20" s="77">
        <v>5.6</v>
      </c>
      <c r="M20" s="77">
        <v>8.5299999999999994</v>
      </c>
      <c r="N20" s="77">
        <v>182632.69</v>
      </c>
      <c r="O20" s="77">
        <v>94.98</v>
      </c>
      <c r="P20" s="77">
        <v>173.464528962</v>
      </c>
      <c r="Q20" s="77">
        <v>0</v>
      </c>
      <c r="R20" s="77">
        <v>6.17</v>
      </c>
      <c r="S20" s="77">
        <v>0.01</v>
      </c>
    </row>
    <row r="21" spans="2:19">
      <c r="B21" t="s">
        <v>1261</v>
      </c>
      <c r="C21" t="s">
        <v>1262</v>
      </c>
      <c r="D21" t="s">
        <v>126</v>
      </c>
      <c r="E21" t="s">
        <v>1263</v>
      </c>
      <c r="F21" t="s">
        <v>391</v>
      </c>
      <c r="G21" t="s">
        <v>215</v>
      </c>
      <c r="H21" t="s">
        <v>216</v>
      </c>
      <c r="I21" t="s">
        <v>1264</v>
      </c>
      <c r="J21" s="77">
        <v>0.01</v>
      </c>
      <c r="K21" t="s">
        <v>105</v>
      </c>
      <c r="L21" s="77">
        <v>13.41</v>
      </c>
      <c r="M21" s="77">
        <v>0.01</v>
      </c>
      <c r="N21" s="77">
        <v>1975.64</v>
      </c>
      <c r="O21" s="77">
        <v>5</v>
      </c>
      <c r="P21" s="77">
        <v>9.8781999999999995E-2</v>
      </c>
      <c r="Q21" s="77">
        <v>0</v>
      </c>
      <c r="R21" s="77">
        <v>0</v>
      </c>
      <c r="S21" s="77">
        <v>0</v>
      </c>
    </row>
    <row r="22" spans="2:19">
      <c r="B22" t="s">
        <v>1265</v>
      </c>
      <c r="C22" t="s">
        <v>1266</v>
      </c>
      <c r="D22" t="s">
        <v>126</v>
      </c>
      <c r="E22" t="s">
        <v>1267</v>
      </c>
      <c r="F22" t="s">
        <v>391</v>
      </c>
      <c r="G22" t="s">
        <v>215</v>
      </c>
      <c r="H22" t="s">
        <v>216</v>
      </c>
      <c r="I22" t="s">
        <v>1268</v>
      </c>
      <c r="J22" s="77">
        <v>0.01</v>
      </c>
      <c r="K22" t="s">
        <v>105</v>
      </c>
      <c r="L22" s="77">
        <v>7.1</v>
      </c>
      <c r="M22" s="77">
        <v>0.01</v>
      </c>
      <c r="N22" s="77">
        <v>332372.12</v>
      </c>
      <c r="O22" s="77">
        <v>65.23</v>
      </c>
      <c r="P22" s="77">
        <v>216.806333876</v>
      </c>
      <c r="Q22" s="77">
        <v>0</v>
      </c>
      <c r="R22" s="77">
        <v>7.72</v>
      </c>
      <c r="S22" s="77">
        <v>0.02</v>
      </c>
    </row>
    <row r="23" spans="2:19">
      <c r="B23" t="s">
        <v>1269</v>
      </c>
      <c r="C23" t="s">
        <v>1270</v>
      </c>
      <c r="D23" t="s">
        <v>126</v>
      </c>
      <c r="E23" t="s">
        <v>1267</v>
      </c>
      <c r="F23" t="s">
        <v>391</v>
      </c>
      <c r="G23" t="s">
        <v>215</v>
      </c>
      <c r="H23" t="s">
        <v>216</v>
      </c>
      <c r="I23" t="s">
        <v>1271</v>
      </c>
      <c r="J23" s="77">
        <v>0.01</v>
      </c>
      <c r="K23" t="s">
        <v>105</v>
      </c>
      <c r="L23" s="77">
        <v>7.1</v>
      </c>
      <c r="M23" s="77">
        <v>0.01</v>
      </c>
      <c r="N23" s="77">
        <v>110790.64</v>
      </c>
      <c r="O23" s="77">
        <v>65.23</v>
      </c>
      <c r="P23" s="77">
        <v>72.268734472000006</v>
      </c>
      <c r="Q23" s="77">
        <v>0.13</v>
      </c>
      <c r="R23" s="77">
        <v>2.57</v>
      </c>
      <c r="S23" s="77">
        <v>0.01</v>
      </c>
    </row>
    <row r="24" spans="2:19">
      <c r="B24" t="s">
        <v>1272</v>
      </c>
      <c r="C24" t="s">
        <v>1273</v>
      </c>
      <c r="D24" t="s">
        <v>126</v>
      </c>
      <c r="E24" t="s">
        <v>1274</v>
      </c>
      <c r="F24" t="s">
        <v>391</v>
      </c>
      <c r="G24" t="s">
        <v>215</v>
      </c>
      <c r="H24" t="s">
        <v>216</v>
      </c>
      <c r="I24" t="s">
        <v>1275</v>
      </c>
      <c r="J24" s="77">
        <v>4.1399999999999997</v>
      </c>
      <c r="K24" t="s">
        <v>105</v>
      </c>
      <c r="L24" s="77">
        <v>4.5</v>
      </c>
      <c r="M24" s="77">
        <v>0.01</v>
      </c>
      <c r="N24" s="77">
        <v>36442.61</v>
      </c>
      <c r="O24" s="77">
        <v>40.72</v>
      </c>
      <c r="P24" s="77">
        <v>14.839430792</v>
      </c>
      <c r="Q24" s="77">
        <v>0.05</v>
      </c>
      <c r="R24" s="77">
        <v>0.53</v>
      </c>
      <c r="S24" s="77">
        <v>0</v>
      </c>
    </row>
    <row r="25" spans="2:19">
      <c r="B25" t="s">
        <v>1276</v>
      </c>
      <c r="C25" t="s">
        <v>1277</v>
      </c>
      <c r="D25" t="s">
        <v>126</v>
      </c>
      <c r="E25" t="s">
        <v>1278</v>
      </c>
      <c r="F25" t="s">
        <v>391</v>
      </c>
      <c r="G25" t="s">
        <v>215</v>
      </c>
      <c r="H25" t="s">
        <v>216</v>
      </c>
      <c r="I25" t="s">
        <v>1279</v>
      </c>
      <c r="J25" s="77">
        <v>0.01</v>
      </c>
      <c r="K25" t="s">
        <v>105</v>
      </c>
      <c r="L25" s="77">
        <v>1.96</v>
      </c>
      <c r="M25" s="77">
        <v>0.01</v>
      </c>
      <c r="N25" s="77">
        <v>60000</v>
      </c>
      <c r="O25" s="77">
        <v>1.33</v>
      </c>
      <c r="P25" s="77">
        <v>0.79800000000000004</v>
      </c>
      <c r="Q25" s="77">
        <v>0.04</v>
      </c>
      <c r="R25" s="77">
        <v>0.03</v>
      </c>
      <c r="S25" s="77">
        <v>0</v>
      </c>
    </row>
    <row r="26" spans="2:19">
      <c r="B26" t="s">
        <v>1280</v>
      </c>
      <c r="C26" t="s">
        <v>1281</v>
      </c>
      <c r="D26" t="s">
        <v>126</v>
      </c>
      <c r="E26" t="s">
        <v>1282</v>
      </c>
      <c r="F26" t="s">
        <v>855</v>
      </c>
      <c r="G26" t="s">
        <v>215</v>
      </c>
      <c r="H26" t="s">
        <v>216</v>
      </c>
      <c r="I26" t="s">
        <v>1283</v>
      </c>
      <c r="J26" s="77">
        <v>3.9</v>
      </c>
      <c r="K26" t="s">
        <v>105</v>
      </c>
      <c r="L26" s="77">
        <v>1.84</v>
      </c>
      <c r="M26" s="77">
        <v>0.01</v>
      </c>
      <c r="N26" s="77">
        <v>53813.32</v>
      </c>
      <c r="O26" s="77">
        <v>5.7</v>
      </c>
      <c r="P26" s="77">
        <v>3.06735924</v>
      </c>
      <c r="Q26" s="77">
        <v>0.17</v>
      </c>
      <c r="R26" s="77">
        <v>0.11</v>
      </c>
      <c r="S26" s="77">
        <v>0</v>
      </c>
    </row>
    <row r="27" spans="2:19">
      <c r="B27" t="s">
        <v>1284</v>
      </c>
      <c r="C27" t="s">
        <v>1285</v>
      </c>
      <c r="D27" t="s">
        <v>126</v>
      </c>
      <c r="E27" t="s">
        <v>395</v>
      </c>
      <c r="F27" t="s">
        <v>396</v>
      </c>
      <c r="G27" t="s">
        <v>215</v>
      </c>
      <c r="H27" t="s">
        <v>216</v>
      </c>
      <c r="I27" t="s">
        <v>1286</v>
      </c>
      <c r="J27" s="77">
        <v>0.01</v>
      </c>
      <c r="K27" t="s">
        <v>105</v>
      </c>
      <c r="L27" s="77">
        <v>0</v>
      </c>
      <c r="M27" s="77">
        <v>0.01</v>
      </c>
      <c r="N27" s="77">
        <v>46370.15</v>
      </c>
      <c r="O27" s="77">
        <v>50.39</v>
      </c>
      <c r="P27" s="77">
        <v>23.365918584999999</v>
      </c>
      <c r="Q27" s="77">
        <v>0.1</v>
      </c>
      <c r="R27" s="77">
        <v>0.83</v>
      </c>
      <c r="S27" s="77">
        <v>0</v>
      </c>
    </row>
    <row r="28" spans="2:19">
      <c r="B28" t="s">
        <v>1287</v>
      </c>
      <c r="C28" t="s">
        <v>1288</v>
      </c>
      <c r="D28" t="s">
        <v>126</v>
      </c>
      <c r="E28" t="s">
        <v>395</v>
      </c>
      <c r="F28" t="s">
        <v>396</v>
      </c>
      <c r="G28" t="s">
        <v>215</v>
      </c>
      <c r="H28" t="s">
        <v>216</v>
      </c>
      <c r="I28" t="s">
        <v>1289</v>
      </c>
      <c r="J28" s="77">
        <v>0.01</v>
      </c>
      <c r="K28" t="s">
        <v>105</v>
      </c>
      <c r="L28" s="77">
        <v>0</v>
      </c>
      <c r="M28" s="77">
        <v>0.01</v>
      </c>
      <c r="N28" s="77">
        <v>295546.27</v>
      </c>
      <c r="O28" s="77">
        <v>9.9999999999999995E-7</v>
      </c>
      <c r="P28" s="77">
        <v>2.9554627000000001E-6</v>
      </c>
      <c r="Q28" s="77">
        <v>0.15</v>
      </c>
      <c r="R28" s="77">
        <v>0</v>
      </c>
      <c r="S28" s="77">
        <v>0</v>
      </c>
    </row>
    <row r="29" spans="2:19">
      <c r="B29" s="78" t="s">
        <v>1225</v>
      </c>
      <c r="C29" s="16"/>
      <c r="D29" s="16"/>
      <c r="E29" s="16"/>
      <c r="J29" s="79">
        <v>0.01</v>
      </c>
      <c r="M29" s="79">
        <v>0.01</v>
      </c>
      <c r="N29" s="79">
        <v>541453.06000000006</v>
      </c>
      <c r="P29" s="79">
        <v>91.804697041531995</v>
      </c>
      <c r="R29" s="79">
        <v>3.27</v>
      </c>
      <c r="S29" s="79">
        <v>0.01</v>
      </c>
    </row>
    <row r="30" spans="2:19">
      <c r="B30" t="s">
        <v>1290</v>
      </c>
      <c r="C30" t="s">
        <v>1291</v>
      </c>
      <c r="D30" t="s">
        <v>126</v>
      </c>
      <c r="E30" t="s">
        <v>1292</v>
      </c>
      <c r="F30" t="s">
        <v>131</v>
      </c>
      <c r="G30" t="s">
        <v>215</v>
      </c>
      <c r="H30" t="s">
        <v>216</v>
      </c>
      <c r="I30" t="s">
        <v>1293</v>
      </c>
      <c r="J30" s="77">
        <v>0.01</v>
      </c>
      <c r="K30" t="s">
        <v>105</v>
      </c>
      <c r="L30" s="77">
        <v>2.5</v>
      </c>
      <c r="M30" s="77">
        <v>0.01</v>
      </c>
      <c r="N30" s="77">
        <v>26696.03</v>
      </c>
      <c r="O30" s="77">
        <v>20.69</v>
      </c>
      <c r="P30" s="77">
        <v>5.5234086070000004</v>
      </c>
      <c r="Q30" s="77">
        <v>7.0000000000000007E-2</v>
      </c>
      <c r="R30" s="77">
        <v>0.2</v>
      </c>
      <c r="S30" s="77">
        <v>0</v>
      </c>
    </row>
    <row r="31" spans="2:19">
      <c r="B31" t="s">
        <v>1294</v>
      </c>
      <c r="C31" t="s">
        <v>1295</v>
      </c>
      <c r="D31" t="s">
        <v>126</v>
      </c>
      <c r="E31" t="s">
        <v>1296</v>
      </c>
      <c r="F31" t="s">
        <v>740</v>
      </c>
      <c r="G31" t="s">
        <v>215</v>
      </c>
      <c r="H31" t="s">
        <v>216</v>
      </c>
      <c r="I31" t="s">
        <v>1297</v>
      </c>
      <c r="J31" s="77">
        <v>0.01</v>
      </c>
      <c r="K31" t="s">
        <v>105</v>
      </c>
      <c r="L31" s="77">
        <v>6</v>
      </c>
      <c r="M31" s="77">
        <v>0.01</v>
      </c>
      <c r="N31" s="77">
        <v>292252.37</v>
      </c>
      <c r="O31" s="77">
        <v>22.63</v>
      </c>
      <c r="P31" s="77">
        <v>66.136711331000001</v>
      </c>
      <c r="Q31" s="77">
        <v>0.47</v>
      </c>
      <c r="R31" s="77">
        <v>2.35</v>
      </c>
      <c r="S31" s="77">
        <v>0.01</v>
      </c>
    </row>
    <row r="32" spans="2:19">
      <c r="B32" t="s">
        <v>1298</v>
      </c>
      <c r="C32" t="s">
        <v>1299</v>
      </c>
      <c r="D32" t="s">
        <v>126</v>
      </c>
      <c r="E32" t="s">
        <v>465</v>
      </c>
      <c r="F32" t="s">
        <v>466</v>
      </c>
      <c r="G32" t="s">
        <v>215</v>
      </c>
      <c r="H32" t="s">
        <v>216</v>
      </c>
      <c r="I32" t="s">
        <v>1300</v>
      </c>
      <c r="J32" s="77">
        <v>0.01</v>
      </c>
      <c r="K32" t="s">
        <v>105</v>
      </c>
      <c r="L32" s="77">
        <v>7.45</v>
      </c>
      <c r="M32" s="77">
        <v>0.01</v>
      </c>
      <c r="N32" s="77">
        <v>136380.16</v>
      </c>
      <c r="O32" s="77">
        <v>9.9999999999999995E-7</v>
      </c>
      <c r="P32" s="77">
        <v>1.3638016000000001E-6</v>
      </c>
      <c r="Q32" s="77">
        <v>0</v>
      </c>
      <c r="R32" s="77">
        <v>0</v>
      </c>
      <c r="S32" s="77">
        <v>0</v>
      </c>
    </row>
    <row r="33" spans="2:19">
      <c r="B33" t="s">
        <v>1301</v>
      </c>
      <c r="C33" t="s">
        <v>1302</v>
      </c>
      <c r="D33" t="s">
        <v>126</v>
      </c>
      <c r="E33" t="s">
        <v>1274</v>
      </c>
      <c r="F33" t="s">
        <v>391</v>
      </c>
      <c r="G33" t="s">
        <v>215</v>
      </c>
      <c r="H33" t="s">
        <v>216</v>
      </c>
      <c r="I33" t="s">
        <v>1303</v>
      </c>
      <c r="J33" s="77">
        <v>0.01</v>
      </c>
      <c r="K33" t="s">
        <v>105</v>
      </c>
      <c r="L33" s="77">
        <v>0</v>
      </c>
      <c r="M33" s="77">
        <v>0.01</v>
      </c>
      <c r="N33" s="77">
        <v>2033.04</v>
      </c>
      <c r="O33" s="77">
        <v>9.9999999999999995E-7</v>
      </c>
      <c r="P33" s="77">
        <v>2.0330399999999999E-8</v>
      </c>
      <c r="Q33" s="77">
        <v>0</v>
      </c>
      <c r="R33" s="77">
        <v>0</v>
      </c>
      <c r="S33" s="77">
        <v>0</v>
      </c>
    </row>
    <row r="34" spans="2:19">
      <c r="B34" t="s">
        <v>1304</v>
      </c>
      <c r="C34" t="s">
        <v>1305</v>
      </c>
      <c r="D34" t="s">
        <v>126</v>
      </c>
      <c r="E34" t="s">
        <v>1306</v>
      </c>
      <c r="F34" t="s">
        <v>391</v>
      </c>
      <c r="G34" t="s">
        <v>215</v>
      </c>
      <c r="H34" t="s">
        <v>216</v>
      </c>
      <c r="I34" t="s">
        <v>1307</v>
      </c>
      <c r="J34" s="77">
        <v>0.01</v>
      </c>
      <c r="K34" t="s">
        <v>105</v>
      </c>
      <c r="L34" s="77">
        <v>0.05</v>
      </c>
      <c r="M34" s="77">
        <v>0.01</v>
      </c>
      <c r="N34" s="77">
        <v>1236.54</v>
      </c>
      <c r="O34" s="77">
        <v>20</v>
      </c>
      <c r="P34" s="77">
        <v>0.247308</v>
      </c>
      <c r="Q34" s="77">
        <v>0.01</v>
      </c>
      <c r="R34" s="77">
        <v>0.01</v>
      </c>
      <c r="S34" s="77">
        <v>0</v>
      </c>
    </row>
    <row r="35" spans="2:19">
      <c r="B35" t="s">
        <v>1308</v>
      </c>
      <c r="C35" t="s">
        <v>1309</v>
      </c>
      <c r="D35" t="s">
        <v>126</v>
      </c>
      <c r="E35" t="s">
        <v>1306</v>
      </c>
      <c r="F35" t="s">
        <v>391</v>
      </c>
      <c r="G35" t="s">
        <v>215</v>
      </c>
      <c r="H35" t="s">
        <v>216</v>
      </c>
      <c r="I35" t="s">
        <v>1310</v>
      </c>
      <c r="J35" s="77">
        <v>0.01</v>
      </c>
      <c r="K35" t="s">
        <v>105</v>
      </c>
      <c r="L35" s="77">
        <v>3</v>
      </c>
      <c r="M35" s="77">
        <v>0.01</v>
      </c>
      <c r="N35" s="77">
        <v>247.46</v>
      </c>
      <c r="O35" s="77">
        <v>20</v>
      </c>
      <c r="P35" s="77">
        <v>4.9492000000000001E-2</v>
      </c>
      <c r="Q35" s="77">
        <v>0</v>
      </c>
      <c r="R35" s="77">
        <v>0</v>
      </c>
      <c r="S35" s="77">
        <v>0</v>
      </c>
    </row>
    <row r="36" spans="2:19">
      <c r="B36" t="s">
        <v>1311</v>
      </c>
      <c r="C36" t="s">
        <v>1312</v>
      </c>
      <c r="D36" t="s">
        <v>126</v>
      </c>
      <c r="E36" t="s">
        <v>1313</v>
      </c>
      <c r="F36" t="s">
        <v>925</v>
      </c>
      <c r="G36" t="s">
        <v>215</v>
      </c>
      <c r="H36" t="s">
        <v>216</v>
      </c>
      <c r="I36" t="s">
        <v>1314</v>
      </c>
      <c r="J36" s="77">
        <v>0.01</v>
      </c>
      <c r="K36" t="s">
        <v>105</v>
      </c>
      <c r="L36" s="77">
        <v>0.63</v>
      </c>
      <c r="M36" s="77">
        <v>0.01</v>
      </c>
      <c r="N36" s="77">
        <v>28740</v>
      </c>
      <c r="O36" s="77">
        <v>9.9999999999999995E-7</v>
      </c>
      <c r="P36" s="77">
        <v>2.8739999999999999E-7</v>
      </c>
      <c r="Q36" s="77">
        <v>0.18</v>
      </c>
      <c r="R36" s="77">
        <v>0</v>
      </c>
      <c r="S36" s="77">
        <v>0</v>
      </c>
    </row>
    <row r="37" spans="2:19">
      <c r="B37" t="s">
        <v>1315</v>
      </c>
      <c r="C37" t="s">
        <v>1316</v>
      </c>
      <c r="D37" t="s">
        <v>126</v>
      </c>
      <c r="E37" t="s">
        <v>1317</v>
      </c>
      <c r="F37" t="s">
        <v>391</v>
      </c>
      <c r="G37" t="s">
        <v>215</v>
      </c>
      <c r="H37" t="s">
        <v>216</v>
      </c>
      <c r="I37" t="s">
        <v>1318</v>
      </c>
      <c r="J37" s="77">
        <v>0.01</v>
      </c>
      <c r="K37" t="s">
        <v>105</v>
      </c>
      <c r="L37" s="77">
        <v>2.5</v>
      </c>
      <c r="M37" s="77">
        <v>0.01</v>
      </c>
      <c r="N37" s="77">
        <v>3200</v>
      </c>
      <c r="O37" s="77">
        <v>4</v>
      </c>
      <c r="P37" s="77">
        <v>0.128</v>
      </c>
      <c r="Q37" s="77">
        <v>0.01</v>
      </c>
      <c r="R37" s="77">
        <v>0</v>
      </c>
      <c r="S37" s="77">
        <v>0</v>
      </c>
    </row>
    <row r="38" spans="2:19">
      <c r="B38" t="s">
        <v>1319</v>
      </c>
      <c r="C38" t="s">
        <v>1320</v>
      </c>
      <c r="D38" t="s">
        <v>126</v>
      </c>
      <c r="E38" t="s">
        <v>1321</v>
      </c>
      <c r="F38" t="s">
        <v>391</v>
      </c>
      <c r="G38" t="s">
        <v>215</v>
      </c>
      <c r="H38" t="s">
        <v>216</v>
      </c>
      <c r="I38" t="s">
        <v>1322</v>
      </c>
      <c r="J38" s="77">
        <v>0.01</v>
      </c>
      <c r="K38" t="s">
        <v>105</v>
      </c>
      <c r="L38" s="77">
        <v>4</v>
      </c>
      <c r="M38" s="77">
        <v>0.01</v>
      </c>
      <c r="N38" s="77">
        <v>50667.46</v>
      </c>
      <c r="O38" s="77">
        <v>38.92</v>
      </c>
      <c r="P38" s="77">
        <v>19.719775431999999</v>
      </c>
      <c r="Q38" s="77">
        <v>0</v>
      </c>
      <c r="R38" s="77">
        <v>0.7</v>
      </c>
      <c r="S38" s="77">
        <v>0</v>
      </c>
    </row>
    <row r="39" spans="2:19">
      <c r="B39" s="78" t="s">
        <v>348</v>
      </c>
      <c r="C39" s="16"/>
      <c r="D39" s="16"/>
      <c r="E39" s="16"/>
      <c r="J39" s="79">
        <v>3.22</v>
      </c>
      <c r="M39" s="79">
        <v>20.260000000000002</v>
      </c>
      <c r="N39" s="79">
        <v>26133.25</v>
      </c>
      <c r="P39" s="79">
        <v>50.066516557843997</v>
      </c>
      <c r="R39" s="79">
        <v>1.78</v>
      </c>
      <c r="S39" s="79">
        <v>0</v>
      </c>
    </row>
    <row r="40" spans="2:19">
      <c r="B40" t="s">
        <v>1323</v>
      </c>
      <c r="C40" t="s">
        <v>1324</v>
      </c>
      <c r="D40" t="s">
        <v>126</v>
      </c>
      <c r="E40" t="s">
        <v>1325</v>
      </c>
      <c r="F40" t="s">
        <v>130</v>
      </c>
      <c r="G40" t="s">
        <v>215</v>
      </c>
      <c r="H40" t="s">
        <v>216</v>
      </c>
      <c r="I40" t="s">
        <v>1326</v>
      </c>
      <c r="J40" s="77">
        <v>1.6</v>
      </c>
      <c r="K40" t="s">
        <v>109</v>
      </c>
      <c r="L40" s="77">
        <v>4.26</v>
      </c>
      <c r="M40" s="77">
        <v>4.2300000000000004</v>
      </c>
      <c r="N40" s="77">
        <v>4157.28</v>
      </c>
      <c r="O40" s="77">
        <v>102.21</v>
      </c>
      <c r="P40" s="77">
        <v>15.925836268224</v>
      </c>
      <c r="Q40" s="77">
        <v>0.02</v>
      </c>
      <c r="R40" s="77">
        <v>0.56999999999999995</v>
      </c>
      <c r="S40" s="77">
        <v>0</v>
      </c>
    </row>
    <row r="41" spans="2:19">
      <c r="B41" t="s">
        <v>1327</v>
      </c>
      <c r="C41" t="s">
        <v>1328</v>
      </c>
      <c r="D41" t="s">
        <v>126</v>
      </c>
      <c r="E41" t="s">
        <v>1325</v>
      </c>
      <c r="F41" t="s">
        <v>130</v>
      </c>
      <c r="G41" t="s">
        <v>215</v>
      </c>
      <c r="H41" t="s">
        <v>216</v>
      </c>
      <c r="I41" t="s">
        <v>1326</v>
      </c>
      <c r="J41" s="77">
        <v>3.98</v>
      </c>
      <c r="K41" t="s">
        <v>109</v>
      </c>
      <c r="L41" s="77">
        <v>3</v>
      </c>
      <c r="M41" s="77">
        <v>27.74</v>
      </c>
      <c r="N41" s="77">
        <v>21975.97</v>
      </c>
      <c r="O41" s="77">
        <v>41.45</v>
      </c>
      <c r="P41" s="77">
        <v>34.140680289620001</v>
      </c>
      <c r="Q41" s="77">
        <v>0.01</v>
      </c>
      <c r="R41" s="77">
        <v>1.22</v>
      </c>
      <c r="S41" s="77">
        <v>0</v>
      </c>
    </row>
    <row r="42" spans="2:19">
      <c r="B42" s="78" t="s">
        <v>500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215</v>
      </c>
      <c r="C43" t="s">
        <v>215</v>
      </c>
      <c r="D43" s="16"/>
      <c r="E43" s="16"/>
      <c r="F43" t="s">
        <v>215</v>
      </c>
      <c r="G43" t="s">
        <v>215</v>
      </c>
      <c r="J43" s="77">
        <v>0</v>
      </c>
      <c r="K43" t="s">
        <v>215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s="78" t="s">
        <v>255</v>
      </c>
      <c r="C44" s="16"/>
      <c r="D44" s="16"/>
      <c r="E44" s="16"/>
      <c r="J44" s="79">
        <v>1.93</v>
      </c>
      <c r="M44" s="79">
        <v>4.87</v>
      </c>
      <c r="N44" s="79">
        <v>298432</v>
      </c>
      <c r="P44" s="79">
        <v>1131.6098566912001</v>
      </c>
      <c r="R44" s="79">
        <v>40.270000000000003</v>
      </c>
      <c r="S44" s="79">
        <v>0.1</v>
      </c>
    </row>
    <row r="45" spans="2:19">
      <c r="B45" s="78" t="s">
        <v>349</v>
      </c>
      <c r="C45" s="16"/>
      <c r="D45" s="16"/>
      <c r="E45" s="16"/>
      <c r="J45" s="79">
        <v>1.93</v>
      </c>
      <c r="M45" s="79">
        <v>4.87</v>
      </c>
      <c r="N45" s="79">
        <v>298432</v>
      </c>
      <c r="P45" s="79">
        <v>1131.6098566912001</v>
      </c>
      <c r="R45" s="79">
        <v>40.270000000000003</v>
      </c>
      <c r="S45" s="79">
        <v>0.1</v>
      </c>
    </row>
    <row r="46" spans="2:19">
      <c r="B46" t="s">
        <v>1329</v>
      </c>
      <c r="C46" t="s">
        <v>1330</v>
      </c>
      <c r="D46" t="s">
        <v>126</v>
      </c>
      <c r="E46" t="s">
        <v>1331</v>
      </c>
      <c r="F46" t="s">
        <v>548</v>
      </c>
      <c r="G46" t="s">
        <v>365</v>
      </c>
      <c r="H46" t="s">
        <v>208</v>
      </c>
      <c r="I46" t="s">
        <v>1332</v>
      </c>
      <c r="J46" s="77">
        <v>1.93</v>
      </c>
      <c r="K46" t="s">
        <v>109</v>
      </c>
      <c r="L46" s="77">
        <v>4.4400000000000004</v>
      </c>
      <c r="M46" s="77">
        <v>4.87</v>
      </c>
      <c r="N46" s="77">
        <v>298432</v>
      </c>
      <c r="O46" s="77">
        <v>101.17</v>
      </c>
      <c r="P46" s="77">
        <v>1131.6098566912001</v>
      </c>
      <c r="Q46" s="77">
        <v>7.0000000000000007E-2</v>
      </c>
      <c r="R46" s="77">
        <v>40.270000000000003</v>
      </c>
      <c r="S46" s="77">
        <v>0.1</v>
      </c>
    </row>
    <row r="47" spans="2:19">
      <c r="B47" s="78" t="s">
        <v>350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215</v>
      </c>
      <c r="C48" t="s">
        <v>215</v>
      </c>
      <c r="D48" s="16"/>
      <c r="E48" s="16"/>
      <c r="F48" t="s">
        <v>215</v>
      </c>
      <c r="G48" t="s">
        <v>215</v>
      </c>
      <c r="J48" s="77">
        <v>0</v>
      </c>
      <c r="K48" t="s">
        <v>215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5">
      <c r="B49" t="s">
        <v>257</v>
      </c>
      <c r="C49" s="16"/>
      <c r="D49" s="16"/>
      <c r="E49" s="16"/>
    </row>
    <row r="50" spans="2:5">
      <c r="B50" t="s">
        <v>343</v>
      </c>
      <c r="C50" s="16"/>
      <c r="D50" s="16"/>
      <c r="E50" s="16"/>
    </row>
    <row r="51" spans="2:5">
      <c r="B51" t="s">
        <v>344</v>
      </c>
      <c r="C51" s="16"/>
      <c r="D51" s="16"/>
      <c r="E51" s="16"/>
    </row>
    <row r="52" spans="2:5">
      <c r="B52" t="s">
        <v>345</v>
      </c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1464101.31</v>
      </c>
      <c r="I11" s="7"/>
      <c r="J11" s="76">
        <v>1192.5243530972159</v>
      </c>
      <c r="K11" s="7"/>
      <c r="L11" s="76">
        <v>100</v>
      </c>
      <c r="M11" s="76">
        <v>0.1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264101.31</v>
      </c>
      <c r="J12" s="79">
        <v>1192.519855497216</v>
      </c>
      <c r="L12" s="79">
        <v>100</v>
      </c>
      <c r="M12" s="79">
        <v>0.1</v>
      </c>
    </row>
    <row r="13" spans="2:98">
      <c r="B13" t="s">
        <v>1333</v>
      </c>
      <c r="C13" t="s">
        <v>1334</v>
      </c>
      <c r="D13" t="s">
        <v>126</v>
      </c>
      <c r="E13" t="s">
        <v>1335</v>
      </c>
      <c r="F13" t="s">
        <v>1108</v>
      </c>
      <c r="G13" t="s">
        <v>109</v>
      </c>
      <c r="H13" s="77">
        <v>16198</v>
      </c>
      <c r="I13" s="77">
        <v>1025.5454</v>
      </c>
      <c r="J13" s="77">
        <v>622.60967890721599</v>
      </c>
      <c r="K13" s="77">
        <v>0</v>
      </c>
      <c r="L13" s="77">
        <v>52.21</v>
      </c>
      <c r="M13" s="77">
        <v>0.05</v>
      </c>
    </row>
    <row r="14" spans="2:98">
      <c r="B14" t="s">
        <v>1336</v>
      </c>
      <c r="C14" t="s">
        <v>1337</v>
      </c>
      <c r="D14" t="s">
        <v>126</v>
      </c>
      <c r="E14" t="s">
        <v>1338</v>
      </c>
      <c r="F14" t="s">
        <v>396</v>
      </c>
      <c r="G14" t="s">
        <v>105</v>
      </c>
      <c r="H14" s="77">
        <v>214200</v>
      </c>
      <c r="I14" s="77">
        <v>9.9999999999999995E-7</v>
      </c>
      <c r="J14" s="77">
        <v>2.142E-6</v>
      </c>
      <c r="K14" s="77">
        <v>1.1599999999999999</v>
      </c>
      <c r="L14" s="77">
        <v>0</v>
      </c>
      <c r="M14" s="77">
        <v>0</v>
      </c>
    </row>
    <row r="15" spans="2:98">
      <c r="B15" t="s">
        <v>1339</v>
      </c>
      <c r="C15" t="s">
        <v>1340</v>
      </c>
      <c r="D15" t="s">
        <v>126</v>
      </c>
      <c r="E15" t="s">
        <v>1341</v>
      </c>
      <c r="F15" t="s">
        <v>730</v>
      </c>
      <c r="G15" t="s">
        <v>105</v>
      </c>
      <c r="H15" s="77">
        <v>2085</v>
      </c>
      <c r="I15" s="77">
        <v>24100</v>
      </c>
      <c r="J15" s="77">
        <v>502.48500000000001</v>
      </c>
      <c r="K15" s="77">
        <v>0.18</v>
      </c>
      <c r="L15" s="77">
        <v>42.14</v>
      </c>
      <c r="M15" s="77">
        <v>0.04</v>
      </c>
    </row>
    <row r="16" spans="2:98">
      <c r="B16" t="s">
        <v>1342</v>
      </c>
      <c r="C16" t="s">
        <v>1343</v>
      </c>
      <c r="D16" t="s">
        <v>126</v>
      </c>
      <c r="E16" t="s">
        <v>1344</v>
      </c>
      <c r="F16" t="s">
        <v>730</v>
      </c>
      <c r="G16" t="s">
        <v>105</v>
      </c>
      <c r="H16" s="77">
        <v>31282</v>
      </c>
      <c r="I16" s="77">
        <v>156.71</v>
      </c>
      <c r="J16" s="77">
        <v>49.022022200000002</v>
      </c>
      <c r="K16" s="77">
        <v>0.17</v>
      </c>
      <c r="L16" s="77">
        <v>4.1100000000000003</v>
      </c>
      <c r="M16" s="77">
        <v>0</v>
      </c>
    </row>
    <row r="17" spans="2:13">
      <c r="B17" t="s">
        <v>1345</v>
      </c>
      <c r="C17" t="s">
        <v>1346</v>
      </c>
      <c r="D17" t="s">
        <v>126</v>
      </c>
      <c r="E17" t="s">
        <v>1325</v>
      </c>
      <c r="F17" t="s">
        <v>130</v>
      </c>
      <c r="G17" t="s">
        <v>109</v>
      </c>
      <c r="H17" s="77">
        <v>336.31</v>
      </c>
      <c r="I17" s="77">
        <v>1460</v>
      </c>
      <c r="J17" s="77">
        <v>18.403152248000001</v>
      </c>
      <c r="K17" s="77">
        <v>0</v>
      </c>
      <c r="L17" s="77">
        <v>1.54</v>
      </c>
      <c r="M17" s="77">
        <v>0</v>
      </c>
    </row>
    <row r="18" spans="2:13">
      <c r="B18" s="78" t="s">
        <v>255</v>
      </c>
      <c r="C18" s="16"/>
      <c r="D18" s="16"/>
      <c r="E18" s="16"/>
      <c r="H18" s="79">
        <v>1200000</v>
      </c>
      <c r="J18" s="79">
        <v>4.4976E-3</v>
      </c>
      <c r="L18" s="79">
        <v>0</v>
      </c>
      <c r="M18" s="79">
        <v>0</v>
      </c>
    </row>
    <row r="19" spans="2:13">
      <c r="B19" s="78" t="s">
        <v>349</v>
      </c>
      <c r="C19" s="16"/>
      <c r="D19" s="16"/>
      <c r="E19" s="16"/>
      <c r="H19" s="79">
        <v>1200000</v>
      </c>
      <c r="J19" s="79">
        <v>4.4976E-3</v>
      </c>
      <c r="L19" s="79">
        <v>0</v>
      </c>
      <c r="M19" s="79">
        <v>0</v>
      </c>
    </row>
    <row r="20" spans="2:13">
      <c r="B20" t="s">
        <v>1347</v>
      </c>
      <c r="C20" t="s">
        <v>1348</v>
      </c>
      <c r="D20" t="s">
        <v>126</v>
      </c>
      <c r="E20" t="s">
        <v>1349</v>
      </c>
      <c r="F20" t="s">
        <v>1127</v>
      </c>
      <c r="G20" t="s">
        <v>109</v>
      </c>
      <c r="H20" s="77">
        <v>1200000</v>
      </c>
      <c r="I20" s="77">
        <v>1E-4</v>
      </c>
      <c r="J20" s="77">
        <v>4.4976E-3</v>
      </c>
      <c r="K20" s="77">
        <v>0.66</v>
      </c>
      <c r="L20" s="77">
        <v>0</v>
      </c>
      <c r="M20" s="77">
        <v>0</v>
      </c>
    </row>
    <row r="21" spans="2:13">
      <c r="B21" s="78" t="s">
        <v>350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257</v>
      </c>
      <c r="C23" s="16"/>
      <c r="D23" s="16"/>
      <c r="E23" s="16"/>
    </row>
    <row r="24" spans="2:13">
      <c r="B24" t="s">
        <v>343</v>
      </c>
      <c r="C24" s="16"/>
      <c r="D24" s="16"/>
      <c r="E24" s="16"/>
    </row>
    <row r="25" spans="2:13">
      <c r="B25" t="s">
        <v>344</v>
      </c>
      <c r="C25" s="16"/>
      <c r="D25" s="16"/>
      <c r="E25" s="16"/>
    </row>
    <row r="26" spans="2:13">
      <c r="B26" t="s">
        <v>345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I30" sqref="I30"/>
    </sheetView>
  </sheetViews>
  <sheetFormatPr defaultColWidth="9.140625" defaultRowHeight="18"/>
  <cols>
    <col min="1" max="1" width="6.28515625" style="16" customWidth="1"/>
    <col min="2" max="2" width="53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3508783.71</v>
      </c>
      <c r="G11" s="7"/>
      <c r="H11" s="76">
        <v>6181.8591308423229</v>
      </c>
      <c r="I11" s="7"/>
      <c r="J11" s="76">
        <v>100</v>
      </c>
      <c r="K11" s="76">
        <v>0.53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3131013.62</v>
      </c>
      <c r="H12" s="79">
        <v>4000.0077570747121</v>
      </c>
      <c r="J12" s="79">
        <v>64.709999999999994</v>
      </c>
      <c r="K12" s="79">
        <v>0.34</v>
      </c>
    </row>
    <row r="13" spans="2:55">
      <c r="B13" s="78" t="s">
        <v>1350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1351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1352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1353</v>
      </c>
      <c r="C19" s="16"/>
      <c r="F19" s="79">
        <v>3131013.62</v>
      </c>
      <c r="H19" s="79">
        <v>4000.0077570747121</v>
      </c>
      <c r="J19" s="79">
        <v>64.709999999999994</v>
      </c>
      <c r="K19" s="79">
        <v>0.34</v>
      </c>
    </row>
    <row r="20" spans="2:11">
      <c r="B20" t="s">
        <v>1354</v>
      </c>
      <c r="C20" t="s">
        <v>1355</v>
      </c>
      <c r="D20" t="s">
        <v>109</v>
      </c>
      <c r="E20" t="s">
        <v>1356</v>
      </c>
      <c r="F20" s="77">
        <v>95190</v>
      </c>
      <c r="G20" s="77">
        <v>96.991610999999949</v>
      </c>
      <c r="H20" s="77">
        <v>346.03902678685301</v>
      </c>
      <c r="I20" s="77">
        <v>0.71</v>
      </c>
      <c r="J20" s="77">
        <v>5.6</v>
      </c>
      <c r="K20" s="77">
        <v>0.03</v>
      </c>
    </row>
    <row r="21" spans="2:11">
      <c r="B21" t="s">
        <v>1357</v>
      </c>
      <c r="C21" t="s">
        <v>1358</v>
      </c>
      <c r="D21" t="s">
        <v>105</v>
      </c>
      <c r="E21" t="s">
        <v>1359</v>
      </c>
      <c r="F21" s="77">
        <v>304902</v>
      </c>
      <c r="G21" s="77">
        <v>94.887911000000003</v>
      </c>
      <c r="H21" s="77">
        <v>289.31513839721998</v>
      </c>
      <c r="I21" s="77">
        <v>0.05</v>
      </c>
      <c r="J21" s="77">
        <v>4.68</v>
      </c>
      <c r="K21" s="77">
        <v>0.02</v>
      </c>
    </row>
    <row r="22" spans="2:11">
      <c r="B22" t="s">
        <v>1360</v>
      </c>
      <c r="C22" t="s">
        <v>1361</v>
      </c>
      <c r="D22" t="s">
        <v>109</v>
      </c>
      <c r="E22" t="s">
        <v>1362</v>
      </c>
      <c r="F22" s="77">
        <v>165600</v>
      </c>
      <c r="G22" s="77">
        <v>98.913053000000005</v>
      </c>
      <c r="H22" s="77">
        <v>613.92245909846395</v>
      </c>
      <c r="I22" s="77">
        <v>0.96</v>
      </c>
      <c r="J22" s="77">
        <v>9.93</v>
      </c>
      <c r="K22" s="77">
        <v>0.05</v>
      </c>
    </row>
    <row r="23" spans="2:11">
      <c r="B23" t="s">
        <v>1363</v>
      </c>
      <c r="C23" t="s">
        <v>1364</v>
      </c>
      <c r="D23" t="s">
        <v>105</v>
      </c>
      <c r="E23" t="s">
        <v>1365</v>
      </c>
      <c r="F23" s="77">
        <v>149419.47</v>
      </c>
      <c r="G23" s="77">
        <v>95.3523789999998</v>
      </c>
      <c r="H23" s="77">
        <v>142.47501933419099</v>
      </c>
      <c r="I23" s="77">
        <v>1.1499999999999999</v>
      </c>
      <c r="J23" s="77">
        <v>2.2999999999999998</v>
      </c>
      <c r="K23" s="77">
        <v>0.01</v>
      </c>
    </row>
    <row r="24" spans="2:11">
      <c r="B24" t="s">
        <v>1366</v>
      </c>
      <c r="C24" t="s">
        <v>1367</v>
      </c>
      <c r="D24" t="s">
        <v>105</v>
      </c>
      <c r="E24" t="s">
        <v>392</v>
      </c>
      <c r="F24" s="77">
        <v>1896772</v>
      </c>
      <c r="G24" s="77">
        <v>107.46306199999999</v>
      </c>
      <c r="H24" s="77">
        <v>2038.3292703586401</v>
      </c>
      <c r="I24" s="77">
        <v>1.01</v>
      </c>
      <c r="J24" s="77">
        <v>32.97</v>
      </c>
      <c r="K24" s="77">
        <v>0.17</v>
      </c>
    </row>
    <row r="25" spans="2:11">
      <c r="B25" t="s">
        <v>1368</v>
      </c>
      <c r="C25" t="s">
        <v>1369</v>
      </c>
      <c r="D25" t="s">
        <v>105</v>
      </c>
      <c r="E25" t="s">
        <v>392</v>
      </c>
      <c r="F25" s="77">
        <v>519130.15</v>
      </c>
      <c r="G25" s="77">
        <v>109.78496299999991</v>
      </c>
      <c r="H25" s="77">
        <v>569.92684309934396</v>
      </c>
      <c r="I25" s="77">
        <v>0.23</v>
      </c>
      <c r="J25" s="77">
        <v>9.2200000000000006</v>
      </c>
      <c r="K25" s="77">
        <v>0.05</v>
      </c>
    </row>
    <row r="26" spans="2:11">
      <c r="B26" s="78" t="s">
        <v>255</v>
      </c>
      <c r="C26" s="16"/>
      <c r="F26" s="79">
        <v>377770.09</v>
      </c>
      <c r="H26" s="79">
        <v>2181.8513737676112</v>
      </c>
      <c r="J26" s="79">
        <v>35.29</v>
      </c>
      <c r="K26" s="79">
        <v>0.19</v>
      </c>
    </row>
    <row r="27" spans="2:11">
      <c r="B27" s="78" t="s">
        <v>1370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1371</v>
      </c>
      <c r="C29" s="16"/>
      <c r="F29" s="79">
        <v>173.81</v>
      </c>
      <c r="H29" s="79">
        <v>728.09691873905194</v>
      </c>
      <c r="J29" s="79">
        <v>11.78</v>
      </c>
      <c r="K29" s="79">
        <v>0.06</v>
      </c>
    </row>
    <row r="30" spans="2:11">
      <c r="B30" t="s">
        <v>1372</v>
      </c>
      <c r="C30" t="s">
        <v>1373</v>
      </c>
      <c r="D30" t="s">
        <v>109</v>
      </c>
      <c r="E30" t="s">
        <v>1374</v>
      </c>
      <c r="F30" s="77">
        <v>173.81</v>
      </c>
      <c r="G30" s="77">
        <v>111767.32360000005</v>
      </c>
      <c r="H30" s="77">
        <v>728.09691873905194</v>
      </c>
      <c r="I30" s="77">
        <v>0.34</v>
      </c>
      <c r="J30" s="77">
        <v>11.78</v>
      </c>
      <c r="K30" s="77">
        <v>0.06</v>
      </c>
    </row>
    <row r="31" spans="2:11">
      <c r="B31" s="78" t="s">
        <v>1375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215</v>
      </c>
      <c r="C32" t="s">
        <v>215</v>
      </c>
      <c r="D32" t="s">
        <v>215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1376</v>
      </c>
      <c r="C33" s="16"/>
      <c r="F33" s="79">
        <v>377596.28</v>
      </c>
      <c r="H33" s="79">
        <v>1453.7544550285591</v>
      </c>
      <c r="J33" s="79">
        <v>23.52</v>
      </c>
      <c r="K33" s="79">
        <v>0.12</v>
      </c>
    </row>
    <row r="34" spans="2:11">
      <c r="B34" t="s">
        <v>1377</v>
      </c>
      <c r="C34" t="s">
        <v>1378</v>
      </c>
      <c r="D34" t="s">
        <v>109</v>
      </c>
      <c r="E34" t="s">
        <v>1379</v>
      </c>
      <c r="F34" s="77">
        <v>133024</v>
      </c>
      <c r="G34" s="77">
        <v>104.66397399999991</v>
      </c>
      <c r="H34" s="77">
        <v>521.82731149205199</v>
      </c>
      <c r="I34" s="77">
        <v>0.24</v>
      </c>
      <c r="J34" s="77">
        <v>8.44</v>
      </c>
      <c r="K34" s="77">
        <v>0.04</v>
      </c>
    </row>
    <row r="35" spans="2:11">
      <c r="B35" t="s">
        <v>1380</v>
      </c>
      <c r="C35" t="s">
        <v>1381</v>
      </c>
      <c r="D35" t="s">
        <v>109</v>
      </c>
      <c r="E35" t="s">
        <v>1382</v>
      </c>
      <c r="F35" s="77">
        <v>78085.75</v>
      </c>
      <c r="G35" s="77">
        <v>102.55447499999991</v>
      </c>
      <c r="H35" s="77">
        <v>300.141455246747</v>
      </c>
      <c r="I35" s="77">
        <v>0.01</v>
      </c>
      <c r="J35" s="77">
        <v>4.8600000000000003</v>
      </c>
      <c r="K35" s="77">
        <v>0.03</v>
      </c>
    </row>
    <row r="36" spans="2:11">
      <c r="B36" t="s">
        <v>1383</v>
      </c>
      <c r="C36" t="s">
        <v>1384</v>
      </c>
      <c r="D36" t="s">
        <v>109</v>
      </c>
      <c r="E36" t="s">
        <v>1382</v>
      </c>
      <c r="F36" s="77">
        <v>111157.36</v>
      </c>
      <c r="G36" s="77">
        <v>106.21475200000012</v>
      </c>
      <c r="H36" s="77">
        <v>442.50954742304498</v>
      </c>
      <c r="I36" s="77">
        <v>0.02</v>
      </c>
      <c r="J36" s="77">
        <v>7.16</v>
      </c>
      <c r="K36" s="77">
        <v>0.04</v>
      </c>
    </row>
    <row r="37" spans="2:11">
      <c r="B37" t="s">
        <v>1385</v>
      </c>
      <c r="C37" t="s">
        <v>1386</v>
      </c>
      <c r="D37" t="s">
        <v>109</v>
      </c>
      <c r="E37" t="s">
        <v>1387</v>
      </c>
      <c r="F37" s="77">
        <v>55329.17</v>
      </c>
      <c r="G37" s="77">
        <v>91.272959999999941</v>
      </c>
      <c r="H37" s="77">
        <v>189.276140866715</v>
      </c>
      <c r="I37" s="77">
        <v>1.41</v>
      </c>
      <c r="J37" s="77">
        <v>3.06</v>
      </c>
      <c r="K37" s="77">
        <v>0.02</v>
      </c>
    </row>
    <row r="38" spans="2:11">
      <c r="B38" t="s">
        <v>257</v>
      </c>
      <c r="C38" s="16"/>
    </row>
    <row r="39" spans="2:11">
      <c r="B39" t="s">
        <v>343</v>
      </c>
      <c r="C39" s="16"/>
    </row>
    <row r="40" spans="2:11">
      <c r="B40" t="s">
        <v>344</v>
      </c>
      <c r="C40" s="16"/>
    </row>
    <row r="41" spans="2:11">
      <c r="B41" t="s">
        <v>345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213886</v>
      </c>
      <c r="H11" s="7"/>
      <c r="I11" s="76">
        <v>462.684739207978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1388</v>
      </c>
      <c r="C12" s="16"/>
      <c r="D12" s="16"/>
      <c r="G12" s="79">
        <v>119321</v>
      </c>
      <c r="I12" s="79">
        <v>458.02066198695798</v>
      </c>
      <c r="K12" s="79">
        <v>98.99</v>
      </c>
      <c r="L12" s="79">
        <v>0.04</v>
      </c>
    </row>
    <row r="13" spans="2:59">
      <c r="B13" t="s">
        <v>1389</v>
      </c>
      <c r="C13" t="s">
        <v>1390</v>
      </c>
      <c r="D13" t="s">
        <v>1108</v>
      </c>
      <c r="E13" t="s">
        <v>109</v>
      </c>
      <c r="F13" t="s">
        <v>1391</v>
      </c>
      <c r="G13" s="77">
        <v>15121</v>
      </c>
      <c r="H13" s="77">
        <v>415.05090000000001</v>
      </c>
      <c r="I13" s="77">
        <v>235.223905015572</v>
      </c>
      <c r="J13" s="77">
        <v>0</v>
      </c>
      <c r="K13" s="77">
        <v>50.84</v>
      </c>
      <c r="L13" s="77">
        <v>0.02</v>
      </c>
    </row>
    <row r="14" spans="2:59">
      <c r="B14" t="s">
        <v>1392</v>
      </c>
      <c r="C14" t="s">
        <v>1393</v>
      </c>
      <c r="D14" t="s">
        <v>1108</v>
      </c>
      <c r="E14" t="s">
        <v>109</v>
      </c>
      <c r="F14" t="s">
        <v>1394</v>
      </c>
      <c r="G14" s="77">
        <v>13039</v>
      </c>
      <c r="H14" s="77">
        <v>455.88229999999999</v>
      </c>
      <c r="I14" s="77">
        <v>222.79046412755599</v>
      </c>
      <c r="J14" s="77">
        <v>0</v>
      </c>
      <c r="K14" s="77">
        <v>48.15</v>
      </c>
      <c r="L14" s="77">
        <v>0.02</v>
      </c>
    </row>
    <row r="15" spans="2:59">
      <c r="B15" t="s">
        <v>1395</v>
      </c>
      <c r="C15" t="s">
        <v>1396</v>
      </c>
      <c r="D15" t="s">
        <v>466</v>
      </c>
      <c r="E15" t="s">
        <v>105</v>
      </c>
      <c r="F15" t="s">
        <v>1397</v>
      </c>
      <c r="G15" s="77">
        <v>91161</v>
      </c>
      <c r="H15" s="77">
        <v>6.9030000000000003E-3</v>
      </c>
      <c r="I15" s="77">
        <v>6.2928438300000004E-3</v>
      </c>
      <c r="J15" s="77">
        <v>0</v>
      </c>
      <c r="K15" s="77">
        <v>0</v>
      </c>
      <c r="L15" s="77">
        <v>0</v>
      </c>
    </row>
    <row r="16" spans="2:59">
      <c r="B16" s="78" t="s">
        <v>1198</v>
      </c>
      <c r="C16" s="16"/>
      <c r="D16" s="16"/>
      <c r="G16" s="79">
        <v>94565</v>
      </c>
      <c r="I16" s="79">
        <v>4.6640772210200003</v>
      </c>
      <c r="K16" s="79">
        <v>1.01</v>
      </c>
      <c r="L16" s="79">
        <v>0</v>
      </c>
    </row>
    <row r="17" spans="2:12">
      <c r="B17" t="s">
        <v>1398</v>
      </c>
      <c r="C17" t="s">
        <v>1399</v>
      </c>
      <c r="D17" t="s">
        <v>1108</v>
      </c>
      <c r="E17" t="s">
        <v>109</v>
      </c>
      <c r="F17" t="s">
        <v>1400</v>
      </c>
      <c r="G17" s="77">
        <v>83400</v>
      </c>
      <c r="H17" s="77">
        <v>4.8999999999999998E-3</v>
      </c>
      <c r="I17" s="77">
        <v>1.53165768E-2</v>
      </c>
      <c r="J17" s="77">
        <v>0</v>
      </c>
      <c r="K17" s="77">
        <v>0</v>
      </c>
      <c r="L17" s="77">
        <v>0</v>
      </c>
    </row>
    <row r="18" spans="2:12">
      <c r="B18" t="s">
        <v>1401</v>
      </c>
      <c r="C18" t="s">
        <v>1402</v>
      </c>
      <c r="D18" t="s">
        <v>1108</v>
      </c>
      <c r="E18" t="s">
        <v>109</v>
      </c>
      <c r="F18" t="s">
        <v>1403</v>
      </c>
      <c r="G18" s="77">
        <v>11165</v>
      </c>
      <c r="H18" s="77">
        <v>11.1091</v>
      </c>
      <c r="I18" s="77">
        <v>4.6487606442200002</v>
      </c>
      <c r="J18" s="77">
        <v>0</v>
      </c>
      <c r="K18" s="77">
        <v>1</v>
      </c>
      <c r="L18" s="77">
        <v>0</v>
      </c>
    </row>
    <row r="19" spans="2:12">
      <c r="B19" t="s">
        <v>257</v>
      </c>
      <c r="C19" s="16"/>
      <c r="D19" s="16"/>
    </row>
    <row r="20" spans="2:12">
      <c r="B20" t="s">
        <v>343</v>
      </c>
      <c r="C20" s="16"/>
      <c r="D20" s="16"/>
    </row>
    <row r="21" spans="2:12">
      <c r="B21" t="s">
        <v>344</v>
      </c>
      <c r="C21" s="16"/>
      <c r="D21" s="16"/>
    </row>
    <row r="22" spans="2:12">
      <c r="B22" t="s">
        <v>345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1199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1200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1404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1201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500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1199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1202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1201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1203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500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257</v>
      </c>
      <c r="C34" s="16"/>
      <c r="D34" s="16"/>
    </row>
    <row r="35" spans="2:12">
      <c r="B35" t="s">
        <v>343</v>
      </c>
      <c r="C35" s="16"/>
      <c r="D35" s="16"/>
    </row>
    <row r="36" spans="2:12">
      <c r="B36" t="s">
        <v>344</v>
      </c>
      <c r="C36" s="16"/>
      <c r="D36" s="16"/>
    </row>
    <row r="37" spans="2:12">
      <c r="B37" t="s">
        <v>345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topLeftCell="A10" workbookViewId="0">
      <selection activeCell="C33" sqref="C3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0.5</v>
      </c>
      <c r="J11" s="76">
        <v>314520.76623745199</v>
      </c>
      <c r="K11" s="76">
        <v>100</v>
      </c>
      <c r="L11" s="76">
        <v>26.92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0.5</v>
      </c>
      <c r="J12" s="79">
        <v>314520.76623745199</v>
      </c>
      <c r="K12" s="79">
        <v>100</v>
      </c>
      <c r="L12" s="79">
        <v>26.92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129396.25731</v>
      </c>
      <c r="K13" s="79">
        <v>41.14</v>
      </c>
      <c r="L13" s="79">
        <v>11.07</v>
      </c>
    </row>
    <row r="14" spans="2:13">
      <c r="B14" t="s">
        <v>205</v>
      </c>
      <c r="C14" t="s">
        <v>1652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332.47241000000002</v>
      </c>
      <c r="K14" s="77">
        <v>0.11</v>
      </c>
      <c r="L14" s="77">
        <v>0.03</v>
      </c>
    </row>
    <row r="15" spans="2:13">
      <c r="B15" t="s">
        <v>209</v>
      </c>
      <c r="C15" t="s">
        <v>1637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8.0877700000000008</v>
      </c>
      <c r="K15" s="77">
        <v>0</v>
      </c>
      <c r="L15" s="77">
        <v>0</v>
      </c>
    </row>
    <row r="16" spans="2:13">
      <c r="B16" t="s">
        <v>211</v>
      </c>
      <c r="C16" t="s">
        <v>1656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129217.76353</v>
      </c>
      <c r="K16" s="77">
        <v>41.08</v>
      </c>
      <c r="L16" s="77">
        <v>11.06</v>
      </c>
    </row>
    <row r="17" spans="2:12">
      <c r="B17" t="s">
        <v>213</v>
      </c>
      <c r="C17" t="s">
        <v>1664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6.13429</v>
      </c>
      <c r="K17" s="77">
        <v>0</v>
      </c>
      <c r="L17" s="77">
        <v>0</v>
      </c>
    </row>
    <row r="18" spans="2:12">
      <c r="B18" t="s">
        <v>217</v>
      </c>
      <c r="C18" t="s">
        <v>1656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103.90528999999999</v>
      </c>
      <c r="K18" s="77">
        <v>0.03</v>
      </c>
      <c r="L18" s="77">
        <v>0.01</v>
      </c>
    </row>
    <row r="19" spans="2:12">
      <c r="B19" t="s">
        <v>218</v>
      </c>
      <c r="C19" t="s">
        <v>1656</v>
      </c>
      <c r="D19" t="s">
        <v>212</v>
      </c>
      <c r="E19" t="s">
        <v>207</v>
      </c>
      <c r="F19" t="s">
        <v>208</v>
      </c>
      <c r="G19" t="s">
        <v>105</v>
      </c>
      <c r="H19" s="77">
        <v>0</v>
      </c>
      <c r="I19" s="77">
        <v>0</v>
      </c>
      <c r="J19" s="77">
        <v>-272.10597999999999</v>
      </c>
      <c r="K19" s="77">
        <v>-0.09</v>
      </c>
      <c r="L19" s="77">
        <v>-0.02</v>
      </c>
    </row>
    <row r="20" spans="2:12">
      <c r="B20" s="78" t="s">
        <v>219</v>
      </c>
      <c r="D20" s="16"/>
      <c r="I20" s="79">
        <v>0</v>
      </c>
      <c r="J20" s="79">
        <v>105.83254185200001</v>
      </c>
      <c r="K20" s="79">
        <v>0.03</v>
      </c>
      <c r="L20" s="79">
        <v>0.01</v>
      </c>
    </row>
    <row r="21" spans="2:12">
      <c r="B21" t="s">
        <v>220</v>
      </c>
      <c r="C21" t="s">
        <v>1657</v>
      </c>
      <c r="D21" t="s">
        <v>212</v>
      </c>
      <c r="E21" t="s">
        <v>207</v>
      </c>
      <c r="F21" t="s">
        <v>208</v>
      </c>
      <c r="G21" t="s">
        <v>123</v>
      </c>
      <c r="H21" s="77">
        <v>0</v>
      </c>
      <c r="I21" s="77">
        <v>0</v>
      </c>
      <c r="J21" s="77">
        <v>1.346168732</v>
      </c>
      <c r="K21" s="77">
        <v>0</v>
      </c>
      <c r="L21" s="77">
        <v>0</v>
      </c>
    </row>
    <row r="22" spans="2:12">
      <c r="B22" t="s">
        <v>221</v>
      </c>
      <c r="C22" t="s">
        <v>1653</v>
      </c>
      <c r="D22" t="s">
        <v>206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8.7066039999999997E-2</v>
      </c>
      <c r="K22" s="77">
        <v>0</v>
      </c>
      <c r="L22" s="77">
        <v>0</v>
      </c>
    </row>
    <row r="23" spans="2:12">
      <c r="B23" t="s">
        <v>222</v>
      </c>
      <c r="C23" t="s">
        <v>1638</v>
      </c>
      <c r="D23" t="s">
        <v>210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0.75267335999999996</v>
      </c>
      <c r="K23" s="77">
        <v>0</v>
      </c>
      <c r="L23" s="77">
        <v>0</v>
      </c>
    </row>
    <row r="24" spans="2:12">
      <c r="B24" t="s">
        <v>223</v>
      </c>
      <c r="C24" t="s">
        <v>1658</v>
      </c>
      <c r="D24" t="s">
        <v>212</v>
      </c>
      <c r="E24" t="s">
        <v>207</v>
      </c>
      <c r="F24" t="s">
        <v>208</v>
      </c>
      <c r="G24" t="s">
        <v>109</v>
      </c>
      <c r="H24" s="77">
        <v>0</v>
      </c>
      <c r="I24" s="77">
        <v>0</v>
      </c>
      <c r="J24" s="77">
        <v>194.0973012</v>
      </c>
      <c r="K24" s="77">
        <v>0.06</v>
      </c>
      <c r="L24" s="77">
        <v>0.02</v>
      </c>
    </row>
    <row r="25" spans="2:12">
      <c r="B25" t="s">
        <v>224</v>
      </c>
      <c r="C25" t="s">
        <v>1658</v>
      </c>
      <c r="D25" t="s">
        <v>212</v>
      </c>
      <c r="E25" t="s">
        <v>207</v>
      </c>
      <c r="F25" t="s">
        <v>208</v>
      </c>
      <c r="G25" t="s">
        <v>109</v>
      </c>
      <c r="H25" s="77">
        <v>0</v>
      </c>
      <c r="I25" s="77">
        <v>0</v>
      </c>
      <c r="J25" s="77">
        <v>-97.886328599999999</v>
      </c>
      <c r="K25" s="77">
        <v>-0.03</v>
      </c>
      <c r="L25" s="77">
        <v>-0.01</v>
      </c>
    </row>
    <row r="26" spans="2:12">
      <c r="B26" t="s">
        <v>225</v>
      </c>
      <c r="C26" t="s">
        <v>1659</v>
      </c>
      <c r="D26" t="s">
        <v>212</v>
      </c>
      <c r="E26" t="s">
        <v>207</v>
      </c>
      <c r="F26" t="s">
        <v>208</v>
      </c>
      <c r="G26" t="s">
        <v>113</v>
      </c>
      <c r="H26" s="77">
        <v>0</v>
      </c>
      <c r="I26" s="77">
        <v>0</v>
      </c>
      <c r="J26" s="77">
        <v>4.803029972</v>
      </c>
      <c r="K26" s="77">
        <v>0</v>
      </c>
      <c r="L26" s="77">
        <v>0</v>
      </c>
    </row>
    <row r="27" spans="2:12">
      <c r="B27" t="s">
        <v>226</v>
      </c>
      <c r="C27" t="s">
        <v>1654</v>
      </c>
      <c r="D27" t="s">
        <v>206</v>
      </c>
      <c r="E27" t="s">
        <v>207</v>
      </c>
      <c r="F27" t="s">
        <v>208</v>
      </c>
      <c r="G27" t="s">
        <v>116</v>
      </c>
      <c r="H27" s="77">
        <v>0</v>
      </c>
      <c r="I27" s="77">
        <v>0</v>
      </c>
      <c r="J27" s="77">
        <v>2.2145508000000001E-2</v>
      </c>
      <c r="K27" s="77">
        <v>0</v>
      </c>
      <c r="L27" s="77">
        <v>0</v>
      </c>
    </row>
    <row r="28" spans="2:12">
      <c r="B28" t="s">
        <v>227</v>
      </c>
      <c r="C28" t="s">
        <v>1639</v>
      </c>
      <c r="D28" t="s">
        <v>210</v>
      </c>
      <c r="E28" t="s">
        <v>207</v>
      </c>
      <c r="F28" t="s">
        <v>208</v>
      </c>
      <c r="G28" t="s">
        <v>116</v>
      </c>
      <c r="H28" s="77">
        <v>0</v>
      </c>
      <c r="I28" s="77">
        <v>0</v>
      </c>
      <c r="J28" s="77">
        <v>4.6016640000000001E-3</v>
      </c>
      <c r="K28" s="77">
        <v>0</v>
      </c>
      <c r="L28" s="77">
        <v>0</v>
      </c>
    </row>
    <row r="29" spans="2:12">
      <c r="B29" t="s">
        <v>228</v>
      </c>
      <c r="C29" t="s">
        <v>1660</v>
      </c>
      <c r="D29" t="s">
        <v>212</v>
      </c>
      <c r="E29" t="s">
        <v>207</v>
      </c>
      <c r="F29" t="s">
        <v>208</v>
      </c>
      <c r="G29" t="s">
        <v>116</v>
      </c>
      <c r="H29" s="77">
        <v>0</v>
      </c>
      <c r="I29" s="77">
        <v>0</v>
      </c>
      <c r="J29" s="77">
        <v>2.6058839759999999</v>
      </c>
      <c r="K29" s="77">
        <v>0</v>
      </c>
      <c r="L29" s="77">
        <v>0</v>
      </c>
    </row>
    <row r="30" spans="2:12">
      <c r="B30" s="78" t="s">
        <v>229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G31" t="s">
        <v>215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230</v>
      </c>
      <c r="D32" s="16"/>
      <c r="I32" s="79">
        <v>0.85</v>
      </c>
      <c r="J32" s="79">
        <v>185018.6763856</v>
      </c>
      <c r="K32" s="79">
        <v>58.83</v>
      </c>
      <c r="L32" s="79">
        <v>15.84</v>
      </c>
    </row>
    <row r="33" spans="2:12">
      <c r="B33" t="s">
        <v>231</v>
      </c>
      <c r="C33" t="s">
        <v>1665</v>
      </c>
      <c r="D33" t="s">
        <v>214</v>
      </c>
      <c r="E33" t="s">
        <v>215</v>
      </c>
      <c r="F33" t="s">
        <v>216</v>
      </c>
      <c r="G33" t="s">
        <v>105</v>
      </c>
      <c r="H33" s="77">
        <v>0.25</v>
      </c>
      <c r="I33" s="77">
        <v>0.85</v>
      </c>
      <c r="J33" s="77">
        <v>500.19522449999999</v>
      </c>
      <c r="K33" s="77">
        <v>0.16</v>
      </c>
      <c r="L33" s="77">
        <v>0.04</v>
      </c>
    </row>
    <row r="34" spans="2:12">
      <c r="B34" t="s">
        <v>232</v>
      </c>
      <c r="C34" t="s">
        <v>1666</v>
      </c>
      <c r="D34" t="s">
        <v>214</v>
      </c>
      <c r="E34" t="s">
        <v>215</v>
      </c>
      <c r="F34" t="s">
        <v>216</v>
      </c>
      <c r="G34" t="s">
        <v>105</v>
      </c>
      <c r="H34" s="77">
        <v>0.25</v>
      </c>
      <c r="I34" s="77">
        <v>0.9</v>
      </c>
      <c r="J34" s="77">
        <v>6009.8113616000001</v>
      </c>
      <c r="K34" s="77">
        <v>1.91</v>
      </c>
      <c r="L34" s="77">
        <v>0.51</v>
      </c>
    </row>
    <row r="35" spans="2:12">
      <c r="B35" t="s">
        <v>233</v>
      </c>
      <c r="C35" t="s">
        <v>1667</v>
      </c>
      <c r="D35" t="s">
        <v>214</v>
      </c>
      <c r="E35" t="s">
        <v>215</v>
      </c>
      <c r="F35" t="s">
        <v>216</v>
      </c>
      <c r="G35" t="s">
        <v>105</v>
      </c>
      <c r="H35" s="77">
        <v>0.25</v>
      </c>
      <c r="I35" s="77">
        <v>0.88</v>
      </c>
      <c r="J35" s="77">
        <v>1499.5544247</v>
      </c>
      <c r="K35" s="77">
        <v>0.48</v>
      </c>
      <c r="L35" s="77">
        <v>0.13</v>
      </c>
    </row>
    <row r="36" spans="2:12">
      <c r="B36" t="s">
        <v>234</v>
      </c>
      <c r="C36" t="s">
        <v>1668</v>
      </c>
      <c r="D36" t="s">
        <v>214</v>
      </c>
      <c r="E36" t="s">
        <v>215</v>
      </c>
      <c r="F36" t="s">
        <v>216</v>
      </c>
      <c r="G36" t="s">
        <v>105</v>
      </c>
      <c r="H36" s="77">
        <v>0.42</v>
      </c>
      <c r="I36" s="77">
        <v>0.81</v>
      </c>
      <c r="J36" s="77">
        <v>2210.6357533999999</v>
      </c>
      <c r="K36" s="77">
        <v>0.7</v>
      </c>
      <c r="L36" s="77">
        <v>0.19</v>
      </c>
    </row>
    <row r="37" spans="2:12">
      <c r="B37" t="s">
        <v>235</v>
      </c>
      <c r="C37" t="s">
        <v>1669</v>
      </c>
      <c r="D37" t="s">
        <v>214</v>
      </c>
      <c r="E37" t="s">
        <v>215</v>
      </c>
      <c r="F37" t="s">
        <v>216</v>
      </c>
      <c r="G37" t="s">
        <v>105</v>
      </c>
      <c r="H37" s="77">
        <v>0.25</v>
      </c>
      <c r="I37" s="77">
        <v>1.05</v>
      </c>
      <c r="J37" s="77">
        <v>12863.0173791</v>
      </c>
      <c r="K37" s="77">
        <v>4.09</v>
      </c>
      <c r="L37" s="77">
        <v>1.1000000000000001</v>
      </c>
    </row>
    <row r="38" spans="2:12">
      <c r="B38" t="s">
        <v>236</v>
      </c>
      <c r="C38" t="s">
        <v>1655</v>
      </c>
      <c r="D38" t="s">
        <v>206</v>
      </c>
      <c r="E38" t="s">
        <v>207</v>
      </c>
      <c r="F38" t="s">
        <v>208</v>
      </c>
      <c r="G38" t="s">
        <v>105</v>
      </c>
      <c r="H38" s="77">
        <v>0.21</v>
      </c>
      <c r="I38" s="77">
        <v>1.18</v>
      </c>
      <c r="J38" s="77">
        <v>26624.628676</v>
      </c>
      <c r="K38" s="77">
        <v>8.4700000000000006</v>
      </c>
      <c r="L38" s="77">
        <v>2.2799999999999998</v>
      </c>
    </row>
    <row r="39" spans="2:12">
      <c r="B39" t="s">
        <v>237</v>
      </c>
      <c r="C39" t="s">
        <v>1661</v>
      </c>
      <c r="D39" t="s">
        <v>212</v>
      </c>
      <c r="E39" t="s">
        <v>207</v>
      </c>
      <c r="F39" t="s">
        <v>208</v>
      </c>
      <c r="G39" t="s">
        <v>105</v>
      </c>
      <c r="H39" s="77">
        <v>0.19</v>
      </c>
      <c r="I39" s="77">
        <v>4.96</v>
      </c>
      <c r="J39" s="77">
        <v>5788.2350884999996</v>
      </c>
      <c r="K39" s="77">
        <v>1.84</v>
      </c>
      <c r="L39" s="77">
        <v>0.5</v>
      </c>
    </row>
    <row r="40" spans="2:12">
      <c r="B40" t="s">
        <v>238</v>
      </c>
      <c r="C40" t="s">
        <v>1662</v>
      </c>
      <c r="D40" t="s">
        <v>212</v>
      </c>
      <c r="E40" t="s">
        <v>207</v>
      </c>
      <c r="F40" t="s">
        <v>208</v>
      </c>
      <c r="G40" t="s">
        <v>105</v>
      </c>
      <c r="H40" s="77">
        <v>0.18</v>
      </c>
      <c r="I40" s="77">
        <v>0.34</v>
      </c>
      <c r="J40" s="77">
        <v>5000.9369863000002</v>
      </c>
      <c r="K40" s="77">
        <v>1.59</v>
      </c>
      <c r="L40" s="77">
        <v>0.43</v>
      </c>
    </row>
    <row r="41" spans="2:12">
      <c r="B41" t="s">
        <v>239</v>
      </c>
      <c r="C41" t="s">
        <v>1663</v>
      </c>
      <c r="D41" t="s">
        <v>212</v>
      </c>
      <c r="E41" t="s">
        <v>207</v>
      </c>
      <c r="F41" t="s">
        <v>208</v>
      </c>
      <c r="G41" t="s">
        <v>105</v>
      </c>
      <c r="H41" s="77">
        <v>0.37</v>
      </c>
      <c r="I41" s="77">
        <v>0.57999999999999996</v>
      </c>
      <c r="J41" s="77">
        <v>2971.5722227000001</v>
      </c>
      <c r="K41" s="77">
        <v>0.94</v>
      </c>
      <c r="L41" s="77">
        <v>0.25</v>
      </c>
    </row>
    <row r="42" spans="2:12">
      <c r="B42" t="s">
        <v>240</v>
      </c>
      <c r="C42" t="s">
        <v>1640</v>
      </c>
      <c r="D42" t="s">
        <v>210</v>
      </c>
      <c r="E42" t="s">
        <v>207</v>
      </c>
      <c r="F42" t="s">
        <v>208</v>
      </c>
      <c r="G42" t="s">
        <v>105</v>
      </c>
      <c r="H42" s="77">
        <v>0.21</v>
      </c>
      <c r="I42" s="77">
        <v>0.5</v>
      </c>
      <c r="J42" s="77">
        <v>13664.4435825</v>
      </c>
      <c r="K42" s="77">
        <v>4.34</v>
      </c>
      <c r="L42" s="77">
        <v>1.17</v>
      </c>
    </row>
    <row r="43" spans="2:12">
      <c r="B43" t="s">
        <v>241</v>
      </c>
      <c r="C43" t="s">
        <v>1641</v>
      </c>
      <c r="D43" t="s">
        <v>210</v>
      </c>
      <c r="E43" t="s">
        <v>207</v>
      </c>
      <c r="F43" t="s">
        <v>208</v>
      </c>
      <c r="G43" t="s">
        <v>105</v>
      </c>
      <c r="H43" s="77">
        <v>7.0000000000000007E-2</v>
      </c>
      <c r="I43" s="77">
        <v>0.92</v>
      </c>
      <c r="J43" s="77">
        <v>5568.0448829999996</v>
      </c>
      <c r="K43" s="77">
        <v>1.77</v>
      </c>
      <c r="L43" s="77">
        <v>0.48</v>
      </c>
    </row>
    <row r="44" spans="2:12">
      <c r="B44" t="s">
        <v>242</v>
      </c>
      <c r="C44" t="s">
        <v>1642</v>
      </c>
      <c r="D44" t="s">
        <v>210</v>
      </c>
      <c r="E44" t="s">
        <v>207</v>
      </c>
      <c r="F44" t="s">
        <v>208</v>
      </c>
      <c r="G44" t="s">
        <v>105</v>
      </c>
      <c r="H44" s="77">
        <v>7.0000000000000007E-2</v>
      </c>
      <c r="I44" s="77">
        <v>0.95</v>
      </c>
      <c r="J44" s="77">
        <v>8133.1559144000003</v>
      </c>
      <c r="K44" s="77">
        <v>2.59</v>
      </c>
      <c r="L44" s="77">
        <v>0.7</v>
      </c>
    </row>
    <row r="45" spans="2:12">
      <c r="B45" t="s">
        <v>243</v>
      </c>
      <c r="C45" t="s">
        <v>1643</v>
      </c>
      <c r="D45" t="s">
        <v>210</v>
      </c>
      <c r="E45" t="s">
        <v>207</v>
      </c>
      <c r="F45" t="s">
        <v>208</v>
      </c>
      <c r="G45" t="s">
        <v>105</v>
      </c>
      <c r="H45" s="77">
        <v>7.0000000000000007E-2</v>
      </c>
      <c r="I45" s="77">
        <v>1.0900000000000001</v>
      </c>
      <c r="J45" s="77">
        <v>662.05197950000002</v>
      </c>
      <c r="K45" s="77">
        <v>0.21</v>
      </c>
      <c r="L45" s="77">
        <v>0.06</v>
      </c>
    </row>
    <row r="46" spans="2:12">
      <c r="B46" t="s">
        <v>244</v>
      </c>
      <c r="C46" t="s">
        <v>1644</v>
      </c>
      <c r="D46" t="s">
        <v>210</v>
      </c>
      <c r="E46" t="s">
        <v>207</v>
      </c>
      <c r="F46" t="s">
        <v>208</v>
      </c>
      <c r="G46" t="s">
        <v>105</v>
      </c>
      <c r="H46" s="77">
        <v>0.21</v>
      </c>
      <c r="I46" s="77">
        <v>0.41</v>
      </c>
      <c r="J46" s="77">
        <v>16448.805670999998</v>
      </c>
      <c r="K46" s="77">
        <v>5.23</v>
      </c>
      <c r="L46" s="77">
        <v>1.41</v>
      </c>
    </row>
    <row r="47" spans="2:12">
      <c r="B47" t="s">
        <v>245</v>
      </c>
      <c r="C47" t="s">
        <v>1645</v>
      </c>
      <c r="D47" t="s">
        <v>210</v>
      </c>
      <c r="E47" t="s">
        <v>207</v>
      </c>
      <c r="F47" t="s">
        <v>208</v>
      </c>
      <c r="G47" t="s">
        <v>105</v>
      </c>
      <c r="H47" s="77">
        <v>0.21</v>
      </c>
      <c r="I47" s="77">
        <v>0.52</v>
      </c>
      <c r="J47" s="77">
        <v>309.08177920000003</v>
      </c>
      <c r="K47" s="77">
        <v>0.1</v>
      </c>
      <c r="L47" s="77">
        <v>0.03</v>
      </c>
    </row>
    <row r="48" spans="2:12">
      <c r="B48" t="s">
        <v>246</v>
      </c>
      <c r="C48" t="s">
        <v>1646</v>
      </c>
      <c r="D48" t="s">
        <v>210</v>
      </c>
      <c r="E48" t="s">
        <v>207</v>
      </c>
      <c r="F48" t="s">
        <v>208</v>
      </c>
      <c r="G48" t="s">
        <v>105</v>
      </c>
      <c r="H48" s="77">
        <v>0.21</v>
      </c>
      <c r="I48" s="77">
        <v>0.44</v>
      </c>
      <c r="J48" s="77">
        <v>14895.0510756</v>
      </c>
      <c r="K48" s="77">
        <v>4.74</v>
      </c>
      <c r="L48" s="77">
        <v>1.27</v>
      </c>
    </row>
    <row r="49" spans="2:12">
      <c r="B49" t="s">
        <v>247</v>
      </c>
      <c r="C49" t="s">
        <v>1647</v>
      </c>
      <c r="D49" t="s">
        <v>210</v>
      </c>
      <c r="E49" t="s">
        <v>207</v>
      </c>
      <c r="F49" t="s">
        <v>208</v>
      </c>
      <c r="G49" t="s">
        <v>105</v>
      </c>
      <c r="H49" s="77">
        <v>0.36</v>
      </c>
      <c r="I49" s="77">
        <v>0.62</v>
      </c>
      <c r="J49" s="77">
        <v>19504.8082192</v>
      </c>
      <c r="K49" s="77">
        <v>6.2</v>
      </c>
      <c r="L49" s="77">
        <v>1.67</v>
      </c>
    </row>
    <row r="50" spans="2:12">
      <c r="B50" t="s">
        <v>248</v>
      </c>
      <c r="C50" t="s">
        <v>1648</v>
      </c>
      <c r="D50" t="s">
        <v>210</v>
      </c>
      <c r="E50" t="s">
        <v>207</v>
      </c>
      <c r="F50" t="s">
        <v>208</v>
      </c>
      <c r="G50" t="s">
        <v>105</v>
      </c>
      <c r="H50" s="77">
        <v>0.36</v>
      </c>
      <c r="I50" s="77">
        <v>0.64</v>
      </c>
      <c r="J50" s="77">
        <v>15163.036862499999</v>
      </c>
      <c r="K50" s="77">
        <v>4.82</v>
      </c>
      <c r="L50" s="77">
        <v>1.3</v>
      </c>
    </row>
    <row r="51" spans="2:12">
      <c r="B51" t="s">
        <v>249</v>
      </c>
      <c r="C51" t="s">
        <v>1649</v>
      </c>
      <c r="D51" t="s">
        <v>210</v>
      </c>
      <c r="E51" t="s">
        <v>207</v>
      </c>
      <c r="F51" t="s">
        <v>208</v>
      </c>
      <c r="G51" t="s">
        <v>105</v>
      </c>
      <c r="H51" s="77">
        <v>0.36</v>
      </c>
      <c r="I51" s="77">
        <v>0.59</v>
      </c>
      <c r="J51" s="77">
        <v>20174.376613699998</v>
      </c>
      <c r="K51" s="77">
        <v>6.41</v>
      </c>
      <c r="L51" s="77">
        <v>1.73</v>
      </c>
    </row>
    <row r="52" spans="2:12">
      <c r="B52" t="s">
        <v>250</v>
      </c>
      <c r="C52" t="s">
        <v>1650</v>
      </c>
      <c r="D52" t="s">
        <v>210</v>
      </c>
      <c r="E52" t="s">
        <v>207</v>
      </c>
      <c r="F52" t="s">
        <v>208</v>
      </c>
      <c r="G52" t="s">
        <v>105</v>
      </c>
      <c r="H52" s="77">
        <v>0.21</v>
      </c>
      <c r="I52" s="77">
        <v>0.46</v>
      </c>
      <c r="J52" s="77">
        <v>7003.2219177999996</v>
      </c>
      <c r="K52" s="77">
        <v>2.23</v>
      </c>
      <c r="L52" s="77">
        <v>0.6</v>
      </c>
    </row>
    <row r="53" spans="2:12">
      <c r="B53" t="s">
        <v>251</v>
      </c>
      <c r="C53" t="s">
        <v>1651</v>
      </c>
      <c r="D53" t="s">
        <v>210</v>
      </c>
      <c r="E53" t="s">
        <v>207</v>
      </c>
      <c r="F53" t="s">
        <v>208</v>
      </c>
      <c r="G53" t="s">
        <v>105</v>
      </c>
      <c r="H53" s="77">
        <v>0.21</v>
      </c>
      <c r="I53" s="77">
        <v>0.44</v>
      </c>
      <c r="J53" s="77">
        <v>24.010770399999998</v>
      </c>
      <c r="K53" s="77">
        <v>0.01</v>
      </c>
      <c r="L53" s="77">
        <v>0</v>
      </c>
    </row>
    <row r="54" spans="2:12">
      <c r="B54" s="78" t="s">
        <v>252</v>
      </c>
      <c r="D54" s="16"/>
      <c r="I54" s="79">
        <v>0</v>
      </c>
      <c r="J54" s="79">
        <v>0</v>
      </c>
      <c r="K54" s="79">
        <v>0</v>
      </c>
      <c r="L54" s="79">
        <v>0</v>
      </c>
    </row>
    <row r="55" spans="2:12">
      <c r="B55" t="s">
        <v>215</v>
      </c>
      <c r="C55" t="s">
        <v>215</v>
      </c>
      <c r="D55" s="16"/>
      <c r="E55" t="s">
        <v>215</v>
      </c>
      <c r="G55" t="s">
        <v>215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s="78" t="s">
        <v>253</v>
      </c>
      <c r="D56" s="16"/>
      <c r="I56" s="79">
        <v>0</v>
      </c>
      <c r="J56" s="79">
        <v>0</v>
      </c>
      <c r="K56" s="79">
        <v>0</v>
      </c>
      <c r="L56" s="79">
        <v>0</v>
      </c>
    </row>
    <row r="57" spans="2:12">
      <c r="B57" t="s">
        <v>215</v>
      </c>
      <c r="C57" t="s">
        <v>215</v>
      </c>
      <c r="D57" s="16"/>
      <c r="E57" t="s">
        <v>215</v>
      </c>
      <c r="G57" t="s">
        <v>215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s="78" t="s">
        <v>254</v>
      </c>
      <c r="D58" s="16"/>
      <c r="I58" s="79">
        <v>0</v>
      </c>
      <c r="J58" s="79">
        <v>0</v>
      </c>
      <c r="K58" s="79">
        <v>0</v>
      </c>
      <c r="L58" s="79">
        <v>0</v>
      </c>
    </row>
    <row r="59" spans="2:12">
      <c r="B59" t="s">
        <v>215</v>
      </c>
      <c r="C59" t="s">
        <v>215</v>
      </c>
      <c r="D59" s="16"/>
      <c r="E59" t="s">
        <v>215</v>
      </c>
      <c r="G59" t="s">
        <v>215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</row>
    <row r="60" spans="2:12">
      <c r="B60" s="78" t="s">
        <v>255</v>
      </c>
      <c r="D60" s="16"/>
      <c r="I60" s="79">
        <v>0</v>
      </c>
      <c r="J60" s="79">
        <v>0</v>
      </c>
      <c r="K60" s="79">
        <v>0</v>
      </c>
      <c r="L60" s="79">
        <v>0</v>
      </c>
    </row>
    <row r="61" spans="2:12">
      <c r="B61" s="78" t="s">
        <v>256</v>
      </c>
      <c r="D61" s="16"/>
      <c r="I61" s="79">
        <v>0</v>
      </c>
      <c r="J61" s="79">
        <v>0</v>
      </c>
      <c r="K61" s="79">
        <v>0</v>
      </c>
      <c r="L61" s="79">
        <v>0</v>
      </c>
    </row>
    <row r="62" spans="2:12">
      <c r="B62" t="s">
        <v>215</v>
      </c>
      <c r="C62" t="s">
        <v>215</v>
      </c>
      <c r="D62" s="16"/>
      <c r="E62" t="s">
        <v>215</v>
      </c>
      <c r="G62" t="s">
        <v>215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</row>
    <row r="63" spans="2:12">
      <c r="B63" s="78" t="s">
        <v>254</v>
      </c>
      <c r="D63" s="16"/>
      <c r="I63" s="79">
        <v>0</v>
      </c>
      <c r="J63" s="79">
        <v>0</v>
      </c>
      <c r="K63" s="79">
        <v>0</v>
      </c>
      <c r="L63" s="79">
        <v>0</v>
      </c>
    </row>
    <row r="64" spans="2:12">
      <c r="B64" t="s">
        <v>215</v>
      </c>
      <c r="C64" t="s">
        <v>215</v>
      </c>
      <c r="D64" s="16"/>
      <c r="E64" t="s">
        <v>215</v>
      </c>
      <c r="G64" t="s">
        <v>215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</row>
    <row r="65" spans="2:4">
      <c r="B65" t="s">
        <v>257</v>
      </c>
      <c r="D65" s="16"/>
    </row>
    <row r="66" spans="2:4">
      <c r="D66" s="16"/>
    </row>
    <row r="67" spans="2:4">
      <c r="D67" s="16"/>
    </row>
    <row r="68" spans="2:4">
      <c r="D68" s="16"/>
    </row>
    <row r="69" spans="2:4">
      <c r="D69" s="16"/>
    </row>
    <row r="70" spans="2:4">
      <c r="D70" s="16"/>
    </row>
    <row r="71" spans="2:4">
      <c r="D71" s="16"/>
    </row>
    <row r="72" spans="2:4">
      <c r="D72" s="16"/>
    </row>
    <row r="73" spans="2:4">
      <c r="D73" s="16"/>
    </row>
    <row r="74" spans="2:4">
      <c r="D74" s="16"/>
    </row>
    <row r="75" spans="2:4">
      <c r="D75" s="16"/>
    </row>
    <row r="76" spans="2:4">
      <c r="D76" s="16"/>
    </row>
    <row r="77" spans="2:4">
      <c r="D77" s="16"/>
    </row>
    <row r="78" spans="2:4">
      <c r="D78" s="16"/>
    </row>
    <row r="79" spans="2:4">
      <c r="D79" s="16"/>
    </row>
    <row r="80" spans="2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58189400</v>
      </c>
      <c r="H11" s="7"/>
      <c r="I11" s="76">
        <v>-42860.828371552605</v>
      </c>
      <c r="J11" s="76">
        <v>100</v>
      </c>
      <c r="K11" s="76">
        <v>-3.67</v>
      </c>
      <c r="AW11" s="16"/>
    </row>
    <row r="12" spans="2:49">
      <c r="B12" s="78" t="s">
        <v>203</v>
      </c>
      <c r="C12" s="16"/>
      <c r="D12" s="16"/>
      <c r="G12" s="79">
        <v>58189400</v>
      </c>
      <c r="I12" s="79">
        <v>10133.945734899056</v>
      </c>
      <c r="J12" s="79">
        <v>-23.64</v>
      </c>
      <c r="K12" s="79">
        <v>0.87</v>
      </c>
    </row>
    <row r="13" spans="2:49">
      <c r="B13" s="78" t="s">
        <v>1199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1200</v>
      </c>
      <c r="C15" s="16"/>
      <c r="D15" s="16"/>
      <c r="G15" s="79">
        <v>44662100</v>
      </c>
      <c r="I15" s="79">
        <v>10617.939567421083</v>
      </c>
      <c r="J15" s="79">
        <v>-24.77</v>
      </c>
      <c r="K15" s="79">
        <v>0.91</v>
      </c>
    </row>
    <row r="16" spans="2:49">
      <c r="B16" t="s">
        <v>1405</v>
      </c>
      <c r="C16" t="s">
        <v>1406</v>
      </c>
      <c r="D16" t="s">
        <v>126</v>
      </c>
      <c r="E16" t="s">
        <v>109</v>
      </c>
      <c r="F16" t="s">
        <v>1407</v>
      </c>
      <c r="G16" s="77">
        <v>2575200</v>
      </c>
      <c r="H16" s="77">
        <v>4.692132</v>
      </c>
      <c r="I16" s="77">
        <v>120.83178326399999</v>
      </c>
      <c r="J16" s="77">
        <v>-0.28000000000000003</v>
      </c>
      <c r="K16" s="77">
        <v>0.01</v>
      </c>
    </row>
    <row r="17" spans="2:11">
      <c r="B17" t="s">
        <v>1408</v>
      </c>
      <c r="C17" t="s">
        <v>1409</v>
      </c>
      <c r="D17" t="s">
        <v>126</v>
      </c>
      <c r="E17" t="s">
        <v>109</v>
      </c>
      <c r="F17" t="s">
        <v>1410</v>
      </c>
      <c r="G17" s="77">
        <v>16000</v>
      </c>
      <c r="H17" s="77">
        <v>1.3342240000000001</v>
      </c>
      <c r="I17" s="77">
        <v>0.21347584</v>
      </c>
      <c r="J17" s="77">
        <v>0</v>
      </c>
      <c r="K17" s="77">
        <v>0</v>
      </c>
    </row>
    <row r="18" spans="2:11">
      <c r="B18" t="s">
        <v>1411</v>
      </c>
      <c r="C18" t="s">
        <v>1412</v>
      </c>
      <c r="D18" t="s">
        <v>126</v>
      </c>
      <c r="E18" t="s">
        <v>109</v>
      </c>
      <c r="F18" t="s">
        <v>1413</v>
      </c>
      <c r="G18" s="77">
        <v>2479000</v>
      </c>
      <c r="H18" s="77">
        <v>2.7216999999999998</v>
      </c>
      <c r="I18" s="77">
        <v>67.470943000000005</v>
      </c>
      <c r="J18" s="77">
        <v>-0.16</v>
      </c>
      <c r="K18" s="77">
        <v>0.01</v>
      </c>
    </row>
    <row r="19" spans="2:11">
      <c r="B19" t="s">
        <v>1414</v>
      </c>
      <c r="C19" t="s">
        <v>1415</v>
      </c>
      <c r="D19" t="s">
        <v>126</v>
      </c>
      <c r="E19" t="s">
        <v>109</v>
      </c>
      <c r="F19" t="s">
        <v>1416</v>
      </c>
      <c r="G19" s="77">
        <v>4222000</v>
      </c>
      <c r="H19" s="77">
        <v>1.3342240000000001</v>
      </c>
      <c r="I19" s="77">
        <v>56.330937280000001</v>
      </c>
      <c r="J19" s="77">
        <v>-0.13</v>
      </c>
      <c r="K19" s="77">
        <v>0</v>
      </c>
    </row>
    <row r="20" spans="2:11">
      <c r="B20" t="s">
        <v>1417</v>
      </c>
      <c r="C20" t="s">
        <v>1418</v>
      </c>
      <c r="D20" t="s">
        <v>126</v>
      </c>
      <c r="E20" t="s">
        <v>109</v>
      </c>
      <c r="F20" t="s">
        <v>1419</v>
      </c>
      <c r="G20" s="77">
        <v>11418000</v>
      </c>
      <c r="H20" s="77">
        <v>21.296559633027499</v>
      </c>
      <c r="I20" s="77">
        <v>2431.6411788990799</v>
      </c>
      <c r="J20" s="77">
        <v>-5.67</v>
      </c>
      <c r="K20" s="77">
        <v>0.21</v>
      </c>
    </row>
    <row r="21" spans="2:11">
      <c r="B21" t="s">
        <v>1420</v>
      </c>
      <c r="C21" t="s">
        <v>1421</v>
      </c>
      <c r="D21" t="s">
        <v>126</v>
      </c>
      <c r="E21" t="s">
        <v>109</v>
      </c>
      <c r="F21" t="s">
        <v>1422</v>
      </c>
      <c r="G21" s="77">
        <v>13118100</v>
      </c>
      <c r="H21" s="77">
        <v>25.748482824427469</v>
      </c>
      <c r="I21" s="77">
        <v>3377.7117253912202</v>
      </c>
      <c r="J21" s="77">
        <v>-7.88</v>
      </c>
      <c r="K21" s="77">
        <v>0.28999999999999998</v>
      </c>
    </row>
    <row r="22" spans="2:11">
      <c r="B22" t="s">
        <v>1423</v>
      </c>
      <c r="C22" t="s">
        <v>1424</v>
      </c>
      <c r="D22" t="s">
        <v>126</v>
      </c>
      <c r="E22" t="s">
        <v>109</v>
      </c>
      <c r="F22" t="s">
        <v>1425</v>
      </c>
      <c r="G22" s="77">
        <v>4874600</v>
      </c>
      <c r="H22" s="77">
        <v>24.021818181818201</v>
      </c>
      <c r="I22" s="77">
        <v>1170.9675490909101</v>
      </c>
      <c r="J22" s="77">
        <v>-2.73</v>
      </c>
      <c r="K22" s="77">
        <v>0.1</v>
      </c>
    </row>
    <row r="23" spans="2:11">
      <c r="B23" t="s">
        <v>1426</v>
      </c>
      <c r="C23" t="s">
        <v>1427</v>
      </c>
      <c r="D23" t="s">
        <v>126</v>
      </c>
      <c r="E23" t="s">
        <v>109</v>
      </c>
      <c r="F23" t="s">
        <v>1428</v>
      </c>
      <c r="G23" s="77">
        <v>1802700</v>
      </c>
      <c r="H23" s="77">
        <v>14.339804041641205</v>
      </c>
      <c r="I23" s="77">
        <v>258.50364745866602</v>
      </c>
      <c r="J23" s="77">
        <v>-0.6</v>
      </c>
      <c r="K23" s="77">
        <v>0.02</v>
      </c>
    </row>
    <row r="24" spans="2:11">
      <c r="B24" t="s">
        <v>1429</v>
      </c>
      <c r="C24" t="s">
        <v>1430</v>
      </c>
      <c r="D24" t="s">
        <v>126</v>
      </c>
      <c r="E24" t="s">
        <v>109</v>
      </c>
      <c r="F24" t="s">
        <v>1431</v>
      </c>
      <c r="G24" s="77">
        <v>3665000</v>
      </c>
      <c r="H24" s="77">
        <v>15.27012371134019</v>
      </c>
      <c r="I24" s="77">
        <v>559.65003402061802</v>
      </c>
      <c r="J24" s="77">
        <v>-1.31</v>
      </c>
      <c r="K24" s="77">
        <v>0.05</v>
      </c>
    </row>
    <row r="25" spans="2:11">
      <c r="B25" t="s">
        <v>1432</v>
      </c>
      <c r="C25" t="s">
        <v>1433</v>
      </c>
      <c r="D25" t="s">
        <v>126</v>
      </c>
      <c r="E25" t="s">
        <v>109</v>
      </c>
      <c r="F25" t="s">
        <v>1434</v>
      </c>
      <c r="G25" s="77">
        <v>1565800</v>
      </c>
      <c r="H25" s="77">
        <v>13.611787858572423</v>
      </c>
      <c r="I25" s="77">
        <v>213.13337428952701</v>
      </c>
      <c r="J25" s="77">
        <v>-0.5</v>
      </c>
      <c r="K25" s="77">
        <v>0.02</v>
      </c>
    </row>
    <row r="26" spans="2:11">
      <c r="B26" t="s">
        <v>1435</v>
      </c>
      <c r="C26" t="s">
        <v>1436</v>
      </c>
      <c r="D26" t="s">
        <v>126</v>
      </c>
      <c r="E26" t="s">
        <v>109</v>
      </c>
      <c r="F26" t="s">
        <v>416</v>
      </c>
      <c r="G26" s="77">
        <v>-1736600</v>
      </c>
      <c r="H26" s="77">
        <v>5.9502282333051362</v>
      </c>
      <c r="I26" s="77">
        <v>-103.331663499577</v>
      </c>
      <c r="J26" s="77">
        <v>0.24</v>
      </c>
      <c r="K26" s="77">
        <v>-0.01</v>
      </c>
    </row>
    <row r="27" spans="2:11">
      <c r="B27" t="s">
        <v>1437</v>
      </c>
      <c r="C27" t="s">
        <v>1438</v>
      </c>
      <c r="D27" t="s">
        <v>126</v>
      </c>
      <c r="E27" t="s">
        <v>109</v>
      </c>
      <c r="F27" t="s">
        <v>291</v>
      </c>
      <c r="G27" s="77">
        <v>-4014100</v>
      </c>
      <c r="H27" s="77">
        <v>-2.2150491159135597</v>
      </c>
      <c r="I27" s="77">
        <v>88.9142865618862</v>
      </c>
      <c r="J27" s="77">
        <v>-0.21</v>
      </c>
      <c r="K27" s="77">
        <v>0.01</v>
      </c>
    </row>
    <row r="28" spans="2:11">
      <c r="B28" t="s">
        <v>1439</v>
      </c>
      <c r="C28" t="s">
        <v>1440</v>
      </c>
      <c r="D28" t="s">
        <v>126</v>
      </c>
      <c r="E28" t="s">
        <v>109</v>
      </c>
      <c r="F28" t="s">
        <v>297</v>
      </c>
      <c r="G28" s="77">
        <v>-5713600</v>
      </c>
      <c r="H28" s="77">
        <v>-2.2150541176470528</v>
      </c>
      <c r="I28" s="77">
        <v>126.559332065882</v>
      </c>
      <c r="J28" s="77">
        <v>-0.3</v>
      </c>
      <c r="K28" s="77">
        <v>0.01</v>
      </c>
    </row>
    <row r="29" spans="2:11">
      <c r="B29" t="s">
        <v>1441</v>
      </c>
      <c r="C29" t="s">
        <v>1442</v>
      </c>
      <c r="D29" t="s">
        <v>126</v>
      </c>
      <c r="E29" t="s">
        <v>109</v>
      </c>
      <c r="F29" t="s">
        <v>1443</v>
      </c>
      <c r="G29" s="77">
        <v>10390000</v>
      </c>
      <c r="H29" s="77">
        <v>21.649114184397209</v>
      </c>
      <c r="I29" s="77">
        <v>2249.3429637588702</v>
      </c>
      <c r="J29" s="77">
        <v>-5.25</v>
      </c>
      <c r="K29" s="77">
        <v>0.19</v>
      </c>
    </row>
    <row r="30" spans="2:11">
      <c r="B30" s="78" t="s">
        <v>1404</v>
      </c>
      <c r="C30" s="16"/>
      <c r="D30" s="16"/>
      <c r="G30" s="79">
        <v>4723300</v>
      </c>
      <c r="I30" s="79">
        <v>-280.66832767460392</v>
      </c>
      <c r="J30" s="79">
        <v>0.65</v>
      </c>
      <c r="K30" s="79">
        <v>-0.02</v>
      </c>
    </row>
    <row r="31" spans="2:11">
      <c r="B31" t="s">
        <v>1444</v>
      </c>
      <c r="C31" t="s">
        <v>1445</v>
      </c>
      <c r="D31" t="s">
        <v>126</v>
      </c>
      <c r="E31" t="s">
        <v>113</v>
      </c>
      <c r="F31" t="s">
        <v>1446</v>
      </c>
      <c r="G31" s="77">
        <v>-430000</v>
      </c>
      <c r="H31" s="77">
        <v>-0.90297397655955114</v>
      </c>
      <c r="I31" s="77">
        <v>3.8827880992060702</v>
      </c>
      <c r="J31" s="77">
        <v>-0.01</v>
      </c>
      <c r="K31" s="77">
        <v>0</v>
      </c>
    </row>
    <row r="32" spans="2:11">
      <c r="B32" t="s">
        <v>1447</v>
      </c>
      <c r="C32" t="s">
        <v>1448</v>
      </c>
      <c r="D32" t="s">
        <v>126</v>
      </c>
      <c r="E32" t="s">
        <v>123</v>
      </c>
      <c r="F32" t="s">
        <v>1387</v>
      </c>
      <c r="G32" s="77">
        <v>5153300</v>
      </c>
      <c r="H32" s="77">
        <v>-5.5217261904761994</v>
      </c>
      <c r="I32" s="77">
        <v>-284.55111577381001</v>
      </c>
      <c r="J32" s="77">
        <v>0.66</v>
      </c>
      <c r="K32" s="77">
        <v>-0.02</v>
      </c>
    </row>
    <row r="33" spans="2:11">
      <c r="B33" s="78" t="s">
        <v>1201</v>
      </c>
      <c r="C33" s="16"/>
      <c r="D33" s="16"/>
      <c r="G33" s="79">
        <v>8804000</v>
      </c>
      <c r="I33" s="79">
        <v>-203.32550484742279</v>
      </c>
      <c r="J33" s="79">
        <v>0.47</v>
      </c>
      <c r="K33" s="79">
        <v>-0.02</v>
      </c>
    </row>
    <row r="34" spans="2:11">
      <c r="B34" t="s">
        <v>1449</v>
      </c>
      <c r="C34" t="s">
        <v>1450</v>
      </c>
      <c r="D34" t="s">
        <v>126</v>
      </c>
      <c r="E34" t="s">
        <v>105</v>
      </c>
      <c r="F34" t="s">
        <v>1451</v>
      </c>
      <c r="G34" s="77">
        <v>2674000</v>
      </c>
      <c r="H34" s="77">
        <v>-1.5162422680412415</v>
      </c>
      <c r="I34" s="77">
        <v>-40.544318247422801</v>
      </c>
      <c r="J34" s="77">
        <v>0.09</v>
      </c>
      <c r="K34" s="77">
        <v>0</v>
      </c>
    </row>
    <row r="35" spans="2:11">
      <c r="B35" t="s">
        <v>1452</v>
      </c>
      <c r="C35" t="s">
        <v>1453</v>
      </c>
      <c r="D35" t="s">
        <v>126</v>
      </c>
      <c r="E35" t="s">
        <v>109</v>
      </c>
      <c r="F35" t="s">
        <v>263</v>
      </c>
      <c r="G35" s="77">
        <v>3456000</v>
      </c>
      <c r="H35" s="77">
        <v>-0.96499999999999997</v>
      </c>
      <c r="I35" s="77">
        <v>-124.9972992</v>
      </c>
      <c r="J35" s="77">
        <v>0.28999999999999998</v>
      </c>
      <c r="K35" s="77">
        <v>-0.01</v>
      </c>
    </row>
    <row r="36" spans="2:11">
      <c r="B36" t="s">
        <v>1454</v>
      </c>
      <c r="C36" t="s">
        <v>1455</v>
      </c>
      <c r="D36" t="s">
        <v>126</v>
      </c>
      <c r="E36" t="s">
        <v>105</v>
      </c>
      <c r="F36" t="s">
        <v>1456</v>
      </c>
      <c r="G36" s="77">
        <v>2674000</v>
      </c>
      <c r="H36" s="77">
        <v>-1.4130100000000001</v>
      </c>
      <c r="I36" s="77">
        <v>-37.783887399999998</v>
      </c>
      <c r="J36" s="77">
        <v>0.09</v>
      </c>
      <c r="K36" s="77">
        <v>0</v>
      </c>
    </row>
    <row r="37" spans="2:11">
      <c r="B37" s="78" t="s">
        <v>500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215</v>
      </c>
      <c r="C38" t="s">
        <v>215</v>
      </c>
      <c r="D38" t="s">
        <v>215</v>
      </c>
      <c r="E38" t="s">
        <v>215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255</v>
      </c>
      <c r="C39" s="16"/>
      <c r="D39" s="16"/>
      <c r="G39" s="79">
        <v>0</v>
      </c>
      <c r="I39" s="79">
        <v>-52994.774106451659</v>
      </c>
      <c r="J39" s="79">
        <v>123.64</v>
      </c>
      <c r="K39" s="79">
        <v>-4.54</v>
      </c>
    </row>
    <row r="40" spans="2:11">
      <c r="B40" s="78" t="s">
        <v>1199</v>
      </c>
      <c r="C40" s="16"/>
      <c r="D40" s="16"/>
      <c r="G40" s="79">
        <v>0</v>
      </c>
      <c r="I40" s="79">
        <v>-52994.774106451659</v>
      </c>
      <c r="J40" s="79">
        <v>123.64</v>
      </c>
      <c r="K40" s="79">
        <v>-4.54</v>
      </c>
    </row>
    <row r="41" spans="2:11">
      <c r="B41" t="s">
        <v>1457</v>
      </c>
      <c r="C41" t="s">
        <v>1458</v>
      </c>
      <c r="D41" t="s">
        <v>1151</v>
      </c>
      <c r="E41" t="s">
        <v>123</v>
      </c>
      <c r="F41" t="s">
        <v>1459</v>
      </c>
      <c r="G41" s="77">
        <v>3116344.35</v>
      </c>
      <c r="H41" s="77">
        <v>99.848365000000001</v>
      </c>
      <c r="I41" s="77">
        <v>8230.8542646689493</v>
      </c>
      <c r="J41" s="77">
        <v>-19.2</v>
      </c>
      <c r="K41" s="77">
        <v>0.7</v>
      </c>
    </row>
    <row r="42" spans="2:11">
      <c r="B42" t="s">
        <v>1460</v>
      </c>
      <c r="C42" t="s">
        <v>1461</v>
      </c>
      <c r="D42" t="s">
        <v>1151</v>
      </c>
      <c r="E42" t="s">
        <v>123</v>
      </c>
      <c r="F42" t="s">
        <v>1462</v>
      </c>
      <c r="G42" s="77">
        <v>2343417.96</v>
      </c>
      <c r="H42" s="77">
        <v>97.706932999999935</v>
      </c>
      <c r="I42" s="77">
        <v>6056.6663399137697</v>
      </c>
      <c r="J42" s="77">
        <v>-14.13</v>
      </c>
      <c r="K42" s="77">
        <v>0.52</v>
      </c>
    </row>
    <row r="43" spans="2:11">
      <c r="B43" t="s">
        <v>1463</v>
      </c>
      <c r="C43" t="s">
        <v>1464</v>
      </c>
      <c r="D43" t="s">
        <v>1151</v>
      </c>
      <c r="E43" t="s">
        <v>123</v>
      </c>
      <c r="F43" t="s">
        <v>1465</v>
      </c>
      <c r="G43" s="77">
        <v>9600767.2400000002</v>
      </c>
      <c r="H43" s="77">
        <v>92.338226999999961</v>
      </c>
      <c r="I43" s="77">
        <v>23450.169501114498</v>
      </c>
      <c r="J43" s="77">
        <v>-54.71</v>
      </c>
      <c r="K43" s="77">
        <v>2.0099999999999998</v>
      </c>
    </row>
    <row r="44" spans="2:11">
      <c r="B44" t="s">
        <v>1466</v>
      </c>
      <c r="C44" t="s">
        <v>1467</v>
      </c>
      <c r="D44" t="s">
        <v>1151</v>
      </c>
      <c r="E44" t="s">
        <v>113</v>
      </c>
      <c r="F44" t="s">
        <v>1468</v>
      </c>
      <c r="G44" s="77">
        <v>26604846.760000002</v>
      </c>
      <c r="H44" s="77">
        <v>86.281944000000024</v>
      </c>
      <c r="I44" s="77">
        <v>98514.446122365698</v>
      </c>
      <c r="J44" s="77">
        <v>-229.85</v>
      </c>
      <c r="K44" s="77">
        <v>8.43</v>
      </c>
    </row>
    <row r="45" spans="2:11">
      <c r="B45" t="s">
        <v>1469</v>
      </c>
      <c r="C45" t="s">
        <v>1470</v>
      </c>
      <c r="D45" t="s">
        <v>1151</v>
      </c>
      <c r="E45" t="s">
        <v>109</v>
      </c>
      <c r="F45" t="s">
        <v>1471</v>
      </c>
      <c r="G45" s="77">
        <v>7227353.8399999999</v>
      </c>
      <c r="H45" s="77">
        <v>93.279270000000025</v>
      </c>
      <c r="I45" s="77">
        <v>25267.602637704102</v>
      </c>
      <c r="J45" s="77">
        <v>-58.95</v>
      </c>
      <c r="K45" s="77">
        <v>2.16</v>
      </c>
    </row>
    <row r="46" spans="2:11">
      <c r="B46" t="s">
        <v>1472</v>
      </c>
      <c r="C46" t="s">
        <v>1473</v>
      </c>
      <c r="D46" t="s">
        <v>1151</v>
      </c>
      <c r="E46" t="s">
        <v>109</v>
      </c>
      <c r="F46" t="s">
        <v>1474</v>
      </c>
      <c r="G46" s="77">
        <v>3557523.53</v>
      </c>
      <c r="H46" s="77">
        <v>100.04267299999995</v>
      </c>
      <c r="I46" s="77">
        <v>13339.288036795801</v>
      </c>
      <c r="J46" s="77">
        <v>-31.12</v>
      </c>
      <c r="K46" s="77">
        <v>1.1399999999999999</v>
      </c>
    </row>
    <row r="47" spans="2:11">
      <c r="B47" t="s">
        <v>1475</v>
      </c>
      <c r="C47" t="s">
        <v>1476</v>
      </c>
      <c r="D47" t="s">
        <v>1151</v>
      </c>
      <c r="E47" t="s">
        <v>109</v>
      </c>
      <c r="F47" t="s">
        <v>1477</v>
      </c>
      <c r="G47" s="77">
        <v>26933973.07</v>
      </c>
      <c r="H47" s="77">
        <v>90.935125999999997</v>
      </c>
      <c r="I47" s="77">
        <v>91797.673920343601</v>
      </c>
      <c r="J47" s="77">
        <v>-214.18</v>
      </c>
      <c r="K47" s="77">
        <v>7.86</v>
      </c>
    </row>
    <row r="48" spans="2:11">
      <c r="B48" t="s">
        <v>1478</v>
      </c>
      <c r="C48" t="s">
        <v>1479</v>
      </c>
      <c r="D48" t="s">
        <v>1151</v>
      </c>
      <c r="E48" t="s">
        <v>109</v>
      </c>
      <c r="F48" t="s">
        <v>1480</v>
      </c>
      <c r="G48" s="77">
        <v>22325851.440000001</v>
      </c>
      <c r="H48" s="77">
        <v>94.657443000000015</v>
      </c>
      <c r="I48" s="77">
        <v>79206.784218857894</v>
      </c>
      <c r="J48" s="77">
        <v>-184.8</v>
      </c>
      <c r="K48" s="77">
        <v>6.78</v>
      </c>
    </row>
    <row r="49" spans="2:11">
      <c r="B49" t="s">
        <v>1481</v>
      </c>
      <c r="C49" t="s">
        <v>1482</v>
      </c>
      <c r="D49" t="s">
        <v>1151</v>
      </c>
      <c r="E49" t="s">
        <v>116</v>
      </c>
      <c r="F49" t="s">
        <v>1362</v>
      </c>
      <c r="G49" s="77">
        <v>5000398.9000000004</v>
      </c>
      <c r="H49" s="77">
        <v>89.129282000000202</v>
      </c>
      <c r="I49" s="77">
        <v>21363.319246586099</v>
      </c>
      <c r="J49" s="77">
        <v>-49.84</v>
      </c>
      <c r="K49" s="77">
        <v>1.83</v>
      </c>
    </row>
    <row r="50" spans="2:11">
      <c r="B50" t="s">
        <v>1483</v>
      </c>
      <c r="C50" t="s">
        <v>1484</v>
      </c>
      <c r="D50" t="s">
        <v>1151</v>
      </c>
      <c r="E50" t="s">
        <v>116</v>
      </c>
      <c r="F50" t="s">
        <v>1362</v>
      </c>
      <c r="G50" s="77">
        <v>-5000398.9000000004</v>
      </c>
      <c r="H50" s="77">
        <v>100.49402305484085</v>
      </c>
      <c r="I50" s="77">
        <v>-24087.324038965598</v>
      </c>
      <c r="J50" s="77">
        <v>56.2</v>
      </c>
      <c r="K50" s="77">
        <v>-2.06</v>
      </c>
    </row>
    <row r="51" spans="2:11">
      <c r="B51" t="s">
        <v>1485</v>
      </c>
      <c r="C51" t="s">
        <v>1486</v>
      </c>
      <c r="D51" t="s">
        <v>1151</v>
      </c>
      <c r="E51" t="s">
        <v>109</v>
      </c>
      <c r="F51" t="s">
        <v>1362</v>
      </c>
      <c r="G51" s="77">
        <v>15682911.119999999</v>
      </c>
      <c r="H51" s="77">
        <v>89.014817000000079</v>
      </c>
      <c r="I51" s="77">
        <v>52322.509647259998</v>
      </c>
      <c r="J51" s="77">
        <v>-122.08</v>
      </c>
      <c r="K51" s="77">
        <v>4.4800000000000004</v>
      </c>
    </row>
    <row r="52" spans="2:11">
      <c r="B52" t="s">
        <v>1487</v>
      </c>
      <c r="C52" t="s">
        <v>1488</v>
      </c>
      <c r="D52" t="s">
        <v>1151</v>
      </c>
      <c r="E52" t="s">
        <v>109</v>
      </c>
      <c r="F52" t="s">
        <v>1480</v>
      </c>
      <c r="G52" s="77">
        <v>-22325851.440000001</v>
      </c>
      <c r="H52" s="77">
        <v>100.14149194437174</v>
      </c>
      <c r="I52" s="77">
        <v>-83795.687823432396</v>
      </c>
      <c r="J52" s="77">
        <v>195.51</v>
      </c>
      <c r="K52" s="77">
        <v>-7.17</v>
      </c>
    </row>
    <row r="53" spans="2:11">
      <c r="B53" t="s">
        <v>1489</v>
      </c>
      <c r="C53" t="s">
        <v>1490</v>
      </c>
      <c r="D53" t="s">
        <v>1151</v>
      </c>
      <c r="E53" t="s">
        <v>109</v>
      </c>
      <c r="F53" t="s">
        <v>1491</v>
      </c>
      <c r="G53" s="77">
        <v>-18336054.18</v>
      </c>
      <c r="H53" s="77">
        <v>102.36692555573589</v>
      </c>
      <c r="I53" s="77">
        <v>-70350.165886260394</v>
      </c>
      <c r="J53" s="77">
        <v>164.14</v>
      </c>
      <c r="K53" s="77">
        <v>-6.02</v>
      </c>
    </row>
    <row r="54" spans="2:11">
      <c r="B54" t="s">
        <v>1492</v>
      </c>
      <c r="C54" t="s">
        <v>1493</v>
      </c>
      <c r="D54" t="s">
        <v>1151</v>
      </c>
      <c r="E54" t="s">
        <v>113</v>
      </c>
      <c r="F54" t="s">
        <v>1468</v>
      </c>
      <c r="G54" s="77">
        <v>-26604846.760000002</v>
      </c>
      <c r="H54" s="77">
        <v>99.94522222235878</v>
      </c>
      <c r="I54" s="77">
        <v>-114114.81653464399</v>
      </c>
      <c r="J54" s="77">
        <v>266.25</v>
      </c>
      <c r="K54" s="77">
        <v>-9.77</v>
      </c>
    </row>
    <row r="55" spans="2:11">
      <c r="B55" t="s">
        <v>1494</v>
      </c>
      <c r="C55" t="s">
        <v>1495</v>
      </c>
      <c r="D55" t="s">
        <v>1151</v>
      </c>
      <c r="E55" t="s">
        <v>109</v>
      </c>
      <c r="F55" t="s">
        <v>1362</v>
      </c>
      <c r="G55" s="77">
        <v>-15682911.119999999</v>
      </c>
      <c r="H55" s="77">
        <v>101.54719833354511</v>
      </c>
      <c r="I55" s="77">
        <v>-59688.987109406</v>
      </c>
      <c r="J55" s="77">
        <v>139.26</v>
      </c>
      <c r="K55" s="77">
        <v>-5.1100000000000003</v>
      </c>
    </row>
    <row r="56" spans="2:11">
      <c r="B56" t="s">
        <v>1496</v>
      </c>
      <c r="C56" t="s">
        <v>1497</v>
      </c>
      <c r="D56" t="s">
        <v>1151</v>
      </c>
      <c r="E56" t="s">
        <v>123</v>
      </c>
      <c r="F56" t="s">
        <v>1465</v>
      </c>
      <c r="G56" s="77">
        <v>-9600767.2400000002</v>
      </c>
      <c r="H56" s="77">
        <v>100.6627945205761</v>
      </c>
      <c r="I56" s="77">
        <v>-25564.2724650038</v>
      </c>
      <c r="J56" s="77">
        <v>59.64</v>
      </c>
      <c r="K56" s="77">
        <v>-2.19</v>
      </c>
    </row>
    <row r="57" spans="2:11">
      <c r="B57" t="s">
        <v>1498</v>
      </c>
      <c r="C57" t="s">
        <v>1499</v>
      </c>
      <c r="D57" t="s">
        <v>1151</v>
      </c>
      <c r="E57" t="s">
        <v>123</v>
      </c>
      <c r="F57" t="s">
        <v>1459</v>
      </c>
      <c r="G57" s="77">
        <v>-3116344.35</v>
      </c>
      <c r="H57" s="77">
        <v>100.14334246470548</v>
      </c>
      <c r="I57" s="77">
        <v>-8255.1703015249605</v>
      </c>
      <c r="J57" s="77">
        <v>19.260000000000002</v>
      </c>
      <c r="K57" s="77">
        <v>-0.71</v>
      </c>
    </row>
    <row r="58" spans="2:11">
      <c r="B58" t="s">
        <v>1500</v>
      </c>
      <c r="C58" t="s">
        <v>1501</v>
      </c>
      <c r="D58" t="s">
        <v>1151</v>
      </c>
      <c r="E58" t="s">
        <v>123</v>
      </c>
      <c r="F58" t="s">
        <v>1462</v>
      </c>
      <c r="G58" s="77">
        <v>-2343417.96</v>
      </c>
      <c r="H58" s="77">
        <v>101.66969863113962</v>
      </c>
      <c r="I58" s="77">
        <v>-6302.3106199475196</v>
      </c>
      <c r="J58" s="77">
        <v>14.7</v>
      </c>
      <c r="K58" s="77">
        <v>-0.54</v>
      </c>
    </row>
    <row r="59" spans="2:11">
      <c r="B59" t="s">
        <v>1502</v>
      </c>
      <c r="C59" t="s">
        <v>1503</v>
      </c>
      <c r="D59" t="s">
        <v>1151</v>
      </c>
      <c r="E59" t="s">
        <v>109</v>
      </c>
      <c r="F59" t="s">
        <v>1471</v>
      </c>
      <c r="G59" s="77">
        <v>-7227353.8399999999</v>
      </c>
      <c r="H59" s="77">
        <v>100.1985347226337</v>
      </c>
      <c r="I59" s="77">
        <v>-27141.901520581199</v>
      </c>
      <c r="J59" s="77">
        <v>63.33</v>
      </c>
      <c r="K59" s="77">
        <v>-2.3199999999999998</v>
      </c>
    </row>
    <row r="60" spans="2:11">
      <c r="B60" t="s">
        <v>1504</v>
      </c>
      <c r="C60" t="s">
        <v>1505</v>
      </c>
      <c r="D60" t="s">
        <v>1151</v>
      </c>
      <c r="E60" t="s">
        <v>109</v>
      </c>
      <c r="F60" t="s">
        <v>1477</v>
      </c>
      <c r="G60" s="77">
        <v>-26933973.07</v>
      </c>
      <c r="H60" s="77">
        <v>101.53455555563922</v>
      </c>
      <c r="I60" s="77">
        <v>-102497.642358175</v>
      </c>
      <c r="J60" s="77">
        <v>239.14</v>
      </c>
      <c r="K60" s="77">
        <v>-8.77</v>
      </c>
    </row>
    <row r="61" spans="2:11">
      <c r="B61" t="s">
        <v>1506</v>
      </c>
      <c r="C61" t="s">
        <v>1507</v>
      </c>
      <c r="D61" t="s">
        <v>1151</v>
      </c>
      <c r="E61" t="s">
        <v>109</v>
      </c>
      <c r="F61" t="s">
        <v>1474</v>
      </c>
      <c r="G61" s="77">
        <v>-3557523.53</v>
      </c>
      <c r="H61" s="77">
        <v>100.3837000004326</v>
      </c>
      <c r="I61" s="77">
        <v>-13384.759206754399</v>
      </c>
      <c r="J61" s="77">
        <v>31.23</v>
      </c>
      <c r="K61" s="77">
        <v>-1.1499999999999999</v>
      </c>
    </row>
    <row r="62" spans="2:11">
      <c r="B62" t="s">
        <v>1508</v>
      </c>
      <c r="C62" t="s">
        <v>1509</v>
      </c>
      <c r="D62" t="s">
        <v>1151</v>
      </c>
      <c r="E62" t="s">
        <v>123</v>
      </c>
      <c r="F62" t="s">
        <v>1477</v>
      </c>
      <c r="G62" s="77">
        <v>4341759.34</v>
      </c>
      <c r="H62" s="77">
        <v>96.00705099999972</v>
      </c>
      <c r="I62" s="77">
        <v>11026.2387287068</v>
      </c>
      <c r="J62" s="77">
        <v>-25.73</v>
      </c>
      <c r="K62" s="77">
        <v>0.94</v>
      </c>
    </row>
    <row r="63" spans="2:11">
      <c r="B63" t="s">
        <v>1510</v>
      </c>
      <c r="C63" t="s">
        <v>1511</v>
      </c>
      <c r="D63" t="s">
        <v>1151</v>
      </c>
      <c r="E63" t="s">
        <v>123</v>
      </c>
      <c r="F63" t="s">
        <v>1477</v>
      </c>
      <c r="G63" s="77">
        <v>-4341759.34</v>
      </c>
      <c r="H63" s="77">
        <v>101.19399999954857</v>
      </c>
      <c r="I63" s="77">
        <v>-11621.950578481799</v>
      </c>
      <c r="J63" s="77">
        <v>27.12</v>
      </c>
      <c r="K63" s="77">
        <v>-0.99</v>
      </c>
    </row>
    <row r="64" spans="2:11">
      <c r="B64" t="s">
        <v>1512</v>
      </c>
      <c r="C64" t="s">
        <v>1513</v>
      </c>
      <c r="D64" t="s">
        <v>126</v>
      </c>
      <c r="E64" t="s">
        <v>109</v>
      </c>
      <c r="F64" t="s">
        <v>1491</v>
      </c>
      <c r="G64" s="77">
        <v>18336054.18</v>
      </c>
      <c r="H64" s="77">
        <v>92.013115000000013</v>
      </c>
      <c r="I64" s="77">
        <v>63234.661672408198</v>
      </c>
      <c r="J64" s="77">
        <v>-147.53</v>
      </c>
      <c r="K64" s="77">
        <v>5.41</v>
      </c>
    </row>
    <row r="65" spans="2:11">
      <c r="B65" s="78" t="s">
        <v>1202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215</v>
      </c>
      <c r="C66" t="s">
        <v>215</v>
      </c>
      <c r="D66" t="s">
        <v>215</v>
      </c>
      <c r="E66" t="s">
        <v>215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1201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215</v>
      </c>
      <c r="C68" t="s">
        <v>215</v>
      </c>
      <c r="D68" t="s">
        <v>215</v>
      </c>
      <c r="E68" t="s">
        <v>215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500</v>
      </c>
      <c r="C69" s="16"/>
      <c r="D69" s="16"/>
      <c r="G69" s="79">
        <v>0</v>
      </c>
      <c r="I69" s="79">
        <v>0</v>
      </c>
      <c r="J69" s="79">
        <v>0</v>
      </c>
      <c r="K69" s="79">
        <v>0</v>
      </c>
    </row>
    <row r="70" spans="2:11">
      <c r="B70" t="s">
        <v>215</v>
      </c>
      <c r="C70" t="s">
        <v>215</v>
      </c>
      <c r="D70" t="s">
        <v>215</v>
      </c>
      <c r="E70" t="s">
        <v>215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</row>
    <row r="71" spans="2:11">
      <c r="B71" t="s">
        <v>257</v>
      </c>
      <c r="C71" s="16"/>
      <c r="D71" s="16"/>
    </row>
    <row r="72" spans="2:11">
      <c r="B72" t="s">
        <v>343</v>
      </c>
      <c r="C72" s="16"/>
      <c r="D72" s="16"/>
    </row>
    <row r="73" spans="2:11">
      <c r="B73" t="s">
        <v>344</v>
      </c>
      <c r="C73" s="16"/>
      <c r="D73" s="16"/>
    </row>
    <row r="74" spans="2:11">
      <c r="B74" t="s">
        <v>345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1.51</v>
      </c>
      <c r="I11" s="7"/>
      <c r="J11" s="7"/>
      <c r="K11" s="76">
        <v>7.7</v>
      </c>
      <c r="L11" s="76">
        <v>304061.88</v>
      </c>
      <c r="M11" s="7"/>
      <c r="N11" s="76">
        <v>1004.509575454116</v>
      </c>
      <c r="O11" s="7"/>
      <c r="P11" s="76">
        <v>100</v>
      </c>
      <c r="Q11" s="76">
        <v>0.09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1.51</v>
      </c>
      <c r="K12" s="79">
        <v>7.7</v>
      </c>
      <c r="L12" s="79">
        <v>304061.88</v>
      </c>
      <c r="N12" s="79">
        <v>1004.509575454116</v>
      </c>
      <c r="P12" s="79">
        <v>100</v>
      </c>
      <c r="Q12" s="79">
        <v>0.09</v>
      </c>
    </row>
    <row r="13" spans="2:78">
      <c r="B13" s="78" t="s">
        <v>1208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1209</v>
      </c>
      <c r="D15" s="16"/>
      <c r="H15" s="79">
        <v>1.51</v>
      </c>
      <c r="K15" s="79">
        <v>7.7</v>
      </c>
      <c r="L15" s="79">
        <v>304061.88</v>
      </c>
      <c r="N15" s="79">
        <v>1004.509575454116</v>
      </c>
      <c r="P15" s="79">
        <v>100</v>
      </c>
      <c r="Q15" s="79">
        <v>0.09</v>
      </c>
    </row>
    <row r="16" spans="2:78">
      <c r="B16" t="s">
        <v>1514</v>
      </c>
      <c r="C16" t="s">
        <v>1515</v>
      </c>
      <c r="D16" t="s">
        <v>196</v>
      </c>
      <c r="E16" t="s">
        <v>215</v>
      </c>
      <c r="F16" t="s">
        <v>216</v>
      </c>
      <c r="G16" t="s">
        <v>1516</v>
      </c>
      <c r="H16" s="77">
        <v>1.69</v>
      </c>
      <c r="I16" t="s">
        <v>105</v>
      </c>
      <c r="J16" s="77">
        <v>2</v>
      </c>
      <c r="K16" s="77">
        <v>2.37</v>
      </c>
      <c r="L16" s="77">
        <v>37731</v>
      </c>
      <c r="M16" s="77">
        <v>4.45</v>
      </c>
      <c r="N16" s="77">
        <v>1.6790295</v>
      </c>
      <c r="O16" s="77">
        <v>0.04</v>
      </c>
      <c r="P16" s="77">
        <v>0.17</v>
      </c>
      <c r="Q16" s="77">
        <v>0</v>
      </c>
    </row>
    <row r="17" spans="2:17">
      <c r="B17" t="s">
        <v>1517</v>
      </c>
      <c r="C17" t="s">
        <v>1518</v>
      </c>
      <c r="D17" t="s">
        <v>1212</v>
      </c>
      <c r="E17" t="s">
        <v>215</v>
      </c>
      <c r="F17" t="s">
        <v>216</v>
      </c>
      <c r="G17" t="s">
        <v>1519</v>
      </c>
      <c r="H17" s="77">
        <v>1.54</v>
      </c>
      <c r="I17" t="s">
        <v>109</v>
      </c>
      <c r="J17" s="77">
        <v>5.87</v>
      </c>
      <c r="K17" s="77">
        <v>7.88</v>
      </c>
      <c r="L17" s="77">
        <v>258762.85</v>
      </c>
      <c r="M17" s="77">
        <v>101.19</v>
      </c>
      <c r="N17" s="77">
        <v>981.38429542541996</v>
      </c>
      <c r="O17" s="77">
        <v>0</v>
      </c>
      <c r="P17" s="77">
        <v>97.7</v>
      </c>
      <c r="Q17" s="77">
        <v>0.08</v>
      </c>
    </row>
    <row r="18" spans="2:17">
      <c r="B18" t="s">
        <v>1520</v>
      </c>
      <c r="C18" t="s">
        <v>1521</v>
      </c>
      <c r="D18" t="s">
        <v>1212</v>
      </c>
      <c r="E18" t="s">
        <v>215</v>
      </c>
      <c r="F18" t="s">
        <v>216</v>
      </c>
      <c r="G18" t="s">
        <v>1522</v>
      </c>
      <c r="H18" s="77">
        <v>0.01</v>
      </c>
      <c r="I18" t="s">
        <v>109</v>
      </c>
      <c r="J18" s="77">
        <v>0</v>
      </c>
      <c r="K18" s="77">
        <v>0.01</v>
      </c>
      <c r="L18" s="77">
        <v>1706.97</v>
      </c>
      <c r="M18" s="77">
        <v>62.1</v>
      </c>
      <c r="N18" s="77">
        <v>3.97298633076</v>
      </c>
      <c r="O18" s="77">
        <v>0</v>
      </c>
      <c r="P18" s="77">
        <v>0.4</v>
      </c>
      <c r="Q18" s="77">
        <v>0</v>
      </c>
    </row>
    <row r="19" spans="2:17">
      <c r="B19" t="s">
        <v>1523</v>
      </c>
      <c r="C19" t="s">
        <v>1524</v>
      </c>
      <c r="D19" t="s">
        <v>1212</v>
      </c>
      <c r="E19" t="s">
        <v>215</v>
      </c>
      <c r="F19" t="s">
        <v>216</v>
      </c>
      <c r="G19" t="s">
        <v>1525</v>
      </c>
      <c r="H19" s="77">
        <v>0.01</v>
      </c>
      <c r="I19" t="s">
        <v>109</v>
      </c>
      <c r="J19" s="77">
        <v>0</v>
      </c>
      <c r="K19" s="77">
        <v>0.01</v>
      </c>
      <c r="L19" s="77">
        <v>1103.28</v>
      </c>
      <c r="M19" s="77">
        <v>95.78</v>
      </c>
      <c r="N19" s="77">
        <v>3.9605924968320001</v>
      </c>
      <c r="O19" s="77">
        <v>0</v>
      </c>
      <c r="P19" s="77">
        <v>0.39</v>
      </c>
      <c r="Q19" s="77">
        <v>0</v>
      </c>
    </row>
    <row r="20" spans="2:17">
      <c r="B20" t="s">
        <v>1526</v>
      </c>
      <c r="C20" t="s">
        <v>1527</v>
      </c>
      <c r="D20" t="s">
        <v>1212</v>
      </c>
      <c r="E20" t="s">
        <v>215</v>
      </c>
      <c r="F20" t="s">
        <v>216</v>
      </c>
      <c r="G20" t="s">
        <v>1528</v>
      </c>
      <c r="H20" s="77">
        <v>0.01</v>
      </c>
      <c r="I20" t="s">
        <v>109</v>
      </c>
      <c r="J20" s="77">
        <v>0</v>
      </c>
      <c r="K20" s="77">
        <v>0.01</v>
      </c>
      <c r="L20" s="77">
        <v>556.34</v>
      </c>
      <c r="M20" s="77">
        <v>67.11</v>
      </c>
      <c r="N20" s="77">
        <v>1.399352432952</v>
      </c>
      <c r="O20" s="77">
        <v>0</v>
      </c>
      <c r="P20" s="77">
        <v>0.14000000000000001</v>
      </c>
      <c r="Q20" s="77">
        <v>0</v>
      </c>
    </row>
    <row r="21" spans="2:17">
      <c r="B21" t="s">
        <v>1529</v>
      </c>
      <c r="C21" t="s">
        <v>1530</v>
      </c>
      <c r="D21" t="s">
        <v>1212</v>
      </c>
      <c r="E21" t="s">
        <v>215</v>
      </c>
      <c r="F21" t="s">
        <v>216</v>
      </c>
      <c r="G21" t="s">
        <v>1528</v>
      </c>
      <c r="H21" s="77">
        <v>0.01</v>
      </c>
      <c r="I21" t="s">
        <v>109</v>
      </c>
      <c r="J21" s="77">
        <v>0</v>
      </c>
      <c r="K21" s="77">
        <v>0.01</v>
      </c>
      <c r="L21" s="77">
        <v>2938.5</v>
      </c>
      <c r="M21" s="77">
        <v>72.36</v>
      </c>
      <c r="N21" s="77">
        <v>7.9693671528000003</v>
      </c>
      <c r="O21" s="77">
        <v>0</v>
      </c>
      <c r="P21" s="77">
        <v>0.79</v>
      </c>
      <c r="Q21" s="77">
        <v>0</v>
      </c>
    </row>
    <row r="22" spans="2:17">
      <c r="B22" t="s">
        <v>1531</v>
      </c>
      <c r="C22" t="s">
        <v>1532</v>
      </c>
      <c r="D22" t="s">
        <v>1212</v>
      </c>
      <c r="E22" t="s">
        <v>215</v>
      </c>
      <c r="F22" t="s">
        <v>216</v>
      </c>
      <c r="G22" t="s">
        <v>1528</v>
      </c>
      <c r="H22" s="77">
        <v>0.01</v>
      </c>
      <c r="I22" t="s">
        <v>109</v>
      </c>
      <c r="J22" s="77">
        <v>0</v>
      </c>
      <c r="K22" s="77">
        <v>0.01</v>
      </c>
      <c r="L22" s="77">
        <v>827.52</v>
      </c>
      <c r="M22" s="77">
        <v>97.35</v>
      </c>
      <c r="N22" s="77">
        <v>3.0193540185600001</v>
      </c>
      <c r="O22" s="77">
        <v>0</v>
      </c>
      <c r="P22" s="77">
        <v>0.3</v>
      </c>
      <c r="Q22" s="77">
        <v>0</v>
      </c>
    </row>
    <row r="23" spans="2:17">
      <c r="B23" t="s">
        <v>1533</v>
      </c>
      <c r="C23" t="s">
        <v>1534</v>
      </c>
      <c r="D23" t="s">
        <v>1212</v>
      </c>
      <c r="E23" t="s">
        <v>215</v>
      </c>
      <c r="F23" t="s">
        <v>216</v>
      </c>
      <c r="G23" t="s">
        <v>1528</v>
      </c>
      <c r="H23" s="77">
        <v>0.01</v>
      </c>
      <c r="I23" t="s">
        <v>109</v>
      </c>
      <c r="J23" s="77">
        <v>0</v>
      </c>
      <c r="K23" s="77">
        <v>0.01</v>
      </c>
      <c r="L23" s="77">
        <v>121.48</v>
      </c>
      <c r="M23" s="77">
        <v>31.08</v>
      </c>
      <c r="N23" s="77">
        <v>0.14150942803200001</v>
      </c>
      <c r="O23" s="77">
        <v>0</v>
      </c>
      <c r="P23" s="77">
        <v>0.01</v>
      </c>
      <c r="Q23" s="77">
        <v>0</v>
      </c>
    </row>
    <row r="24" spans="2:17">
      <c r="B24" t="s">
        <v>1535</v>
      </c>
      <c r="C24" t="s">
        <v>1536</v>
      </c>
      <c r="D24" t="s">
        <v>1212</v>
      </c>
      <c r="E24" t="s">
        <v>215</v>
      </c>
      <c r="F24" t="s">
        <v>216</v>
      </c>
      <c r="G24" t="s">
        <v>1528</v>
      </c>
      <c r="H24" s="77">
        <v>0.01</v>
      </c>
      <c r="I24" t="s">
        <v>109</v>
      </c>
      <c r="J24" s="77">
        <v>0</v>
      </c>
      <c r="K24" s="77">
        <v>0.01</v>
      </c>
      <c r="L24" s="77">
        <v>313.94</v>
      </c>
      <c r="M24" s="77">
        <v>83.55</v>
      </c>
      <c r="N24" s="77">
        <v>0.98308866876000001</v>
      </c>
      <c r="O24" s="77">
        <v>0</v>
      </c>
      <c r="P24" s="77">
        <v>0.1</v>
      </c>
      <c r="Q24" s="77">
        <v>0</v>
      </c>
    </row>
    <row r="25" spans="2:17">
      <c r="B25" s="78" t="s">
        <v>1214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s="78" t="s">
        <v>1215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215</v>
      </c>
      <c r="C27" t="s">
        <v>215</v>
      </c>
      <c r="D27" s="16"/>
      <c r="E27" t="s">
        <v>215</v>
      </c>
      <c r="H27" s="77">
        <v>0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1216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1217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1218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255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1208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215</v>
      </c>
      <c r="C36" t="s">
        <v>215</v>
      </c>
      <c r="D36" s="16"/>
      <c r="E36" t="s">
        <v>215</v>
      </c>
      <c r="H36" s="77">
        <v>0</v>
      </c>
      <c r="I36" t="s">
        <v>215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1209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1214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s="78" t="s">
        <v>1215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215</v>
      </c>
      <c r="C41" t="s">
        <v>215</v>
      </c>
      <c r="D41" s="16"/>
      <c r="E41" t="s">
        <v>215</v>
      </c>
      <c r="H41" s="77">
        <v>0</v>
      </c>
      <c r="I41" t="s">
        <v>215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1216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215</v>
      </c>
      <c r="C43" t="s">
        <v>215</v>
      </c>
      <c r="D43" s="16"/>
      <c r="E43" t="s">
        <v>215</v>
      </c>
      <c r="H43" s="77">
        <v>0</v>
      </c>
      <c r="I43" t="s">
        <v>215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1217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215</v>
      </c>
      <c r="C45" t="s">
        <v>215</v>
      </c>
      <c r="D45" s="16"/>
      <c r="E45" t="s">
        <v>215</v>
      </c>
      <c r="H45" s="77">
        <v>0</v>
      </c>
      <c r="I45" t="s">
        <v>215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1218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215</v>
      </c>
      <c r="C47" t="s">
        <v>215</v>
      </c>
      <c r="D47" s="16"/>
      <c r="E47" t="s">
        <v>215</v>
      </c>
      <c r="H47" s="77">
        <v>0</v>
      </c>
      <c r="I47" t="s">
        <v>215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257</v>
      </c>
      <c r="D48" s="16"/>
    </row>
    <row r="49" spans="2:4">
      <c r="B49" t="s">
        <v>343</v>
      </c>
      <c r="D49" s="16"/>
    </row>
    <row r="50" spans="2:4">
      <c r="B50" t="s">
        <v>344</v>
      </c>
      <c r="D50" s="16"/>
    </row>
    <row r="51" spans="2:4">
      <c r="B51" t="s">
        <v>345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5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1.79</v>
      </c>
      <c r="J11" s="18"/>
      <c r="K11" s="18"/>
      <c r="L11" s="76">
        <v>8.69</v>
      </c>
      <c r="M11" s="76">
        <v>16889979.039999999</v>
      </c>
      <c r="N11" s="7"/>
      <c r="O11" s="76">
        <v>18021.685775711881</v>
      </c>
      <c r="P11" s="76">
        <v>100</v>
      </c>
      <c r="Q11" s="76">
        <v>1.54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1.71</v>
      </c>
      <c r="L12" s="79">
        <v>8.94</v>
      </c>
      <c r="M12" s="79">
        <v>15663274.859999999</v>
      </c>
      <c r="O12" s="79">
        <v>16345.300993639999</v>
      </c>
      <c r="P12" s="79">
        <v>90.7</v>
      </c>
      <c r="Q12" s="79">
        <v>1.4</v>
      </c>
    </row>
    <row r="13" spans="2:59">
      <c r="B13" s="78" t="s">
        <v>1537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1538</v>
      </c>
      <c r="I15" s="79">
        <v>1.43</v>
      </c>
      <c r="L15" s="79">
        <v>8.84</v>
      </c>
      <c r="M15" s="79">
        <v>12793574.859999999</v>
      </c>
      <c r="O15" s="79">
        <v>12764.206487240001</v>
      </c>
      <c r="P15" s="79">
        <v>70.83</v>
      </c>
      <c r="Q15" s="79">
        <v>1.0900000000000001</v>
      </c>
    </row>
    <row r="16" spans="2:59">
      <c r="B16" t="s">
        <v>1539</v>
      </c>
      <c r="C16" t="s">
        <v>1540</v>
      </c>
      <c r="D16" t="s">
        <v>1541</v>
      </c>
      <c r="E16">
        <v>0</v>
      </c>
      <c r="F16" t="s">
        <v>215</v>
      </c>
      <c r="G16" t="s">
        <v>263</v>
      </c>
      <c r="H16" t="s">
        <v>216</v>
      </c>
      <c r="I16" s="77">
        <v>2.31</v>
      </c>
      <c r="J16" t="s">
        <v>105</v>
      </c>
      <c r="K16" s="77">
        <v>7.5</v>
      </c>
      <c r="L16" s="77">
        <v>8</v>
      </c>
      <c r="M16" s="77">
        <v>830328.5</v>
      </c>
      <c r="N16" s="77">
        <v>100.59</v>
      </c>
      <c r="O16" s="77">
        <v>835.22743815000001</v>
      </c>
      <c r="P16" s="77">
        <v>4.63</v>
      </c>
      <c r="Q16" s="77">
        <v>7.0000000000000007E-2</v>
      </c>
    </row>
    <row r="17" spans="2:17">
      <c r="B17" t="s">
        <v>1542</v>
      </c>
      <c r="C17" t="s">
        <v>1540</v>
      </c>
      <c r="D17" t="s">
        <v>1543</v>
      </c>
      <c r="E17">
        <v>0</v>
      </c>
      <c r="F17" t="s">
        <v>215</v>
      </c>
      <c r="G17" t="s">
        <v>1544</v>
      </c>
      <c r="H17" t="s">
        <v>216</v>
      </c>
      <c r="I17" s="77">
        <v>1.54</v>
      </c>
      <c r="J17" t="s">
        <v>105</v>
      </c>
      <c r="K17" s="77">
        <v>6.95</v>
      </c>
      <c r="L17" s="77">
        <v>8</v>
      </c>
      <c r="M17" s="77">
        <v>1077241.47</v>
      </c>
      <c r="N17" s="77">
        <v>100.91</v>
      </c>
      <c r="O17" s="77">
        <v>1087.0443673770001</v>
      </c>
      <c r="P17" s="77">
        <v>6.03</v>
      </c>
      <c r="Q17" s="77">
        <v>0.09</v>
      </c>
    </row>
    <row r="18" spans="2:17">
      <c r="B18" t="s">
        <v>1545</v>
      </c>
      <c r="C18" t="s">
        <v>1540</v>
      </c>
      <c r="D18" t="s">
        <v>1546</v>
      </c>
      <c r="E18">
        <v>0</v>
      </c>
      <c r="F18" t="s">
        <v>215</v>
      </c>
      <c r="G18" t="s">
        <v>408</v>
      </c>
      <c r="H18" t="s">
        <v>216</v>
      </c>
      <c r="I18" s="77">
        <v>2.54</v>
      </c>
      <c r="J18" t="s">
        <v>105</v>
      </c>
      <c r="K18" s="77">
        <v>7.5</v>
      </c>
      <c r="L18" s="77">
        <v>7.93</v>
      </c>
      <c r="M18" s="77">
        <v>3635.69</v>
      </c>
      <c r="N18" s="77">
        <v>100.74</v>
      </c>
      <c r="O18" s="77">
        <v>3.6625941059999998</v>
      </c>
      <c r="P18" s="77">
        <v>0.02</v>
      </c>
      <c r="Q18" s="77">
        <v>0</v>
      </c>
    </row>
    <row r="19" spans="2:17">
      <c r="B19" t="s">
        <v>1547</v>
      </c>
      <c r="C19" t="s">
        <v>1540</v>
      </c>
      <c r="D19" t="s">
        <v>1548</v>
      </c>
      <c r="E19">
        <v>0</v>
      </c>
      <c r="F19" t="s">
        <v>215</v>
      </c>
      <c r="G19" t="s">
        <v>1549</v>
      </c>
      <c r="H19" t="s">
        <v>216</v>
      </c>
      <c r="I19" s="77">
        <v>1.88</v>
      </c>
      <c r="J19" t="s">
        <v>105</v>
      </c>
      <c r="K19" s="77">
        <v>7.5</v>
      </c>
      <c r="L19" s="77">
        <v>6.32</v>
      </c>
      <c r="M19" s="77">
        <v>327272.73</v>
      </c>
      <c r="N19" s="77">
        <v>103.95</v>
      </c>
      <c r="O19" s="77">
        <v>340.20000283500002</v>
      </c>
      <c r="P19" s="77">
        <v>1.89</v>
      </c>
      <c r="Q19" s="77">
        <v>0.03</v>
      </c>
    </row>
    <row r="20" spans="2:17">
      <c r="B20" t="s">
        <v>1550</v>
      </c>
      <c r="C20" t="s">
        <v>1540</v>
      </c>
      <c r="D20" t="s">
        <v>1551</v>
      </c>
      <c r="E20">
        <v>0</v>
      </c>
      <c r="F20" t="s">
        <v>215</v>
      </c>
      <c r="G20" t="s">
        <v>1552</v>
      </c>
      <c r="H20" t="s">
        <v>216</v>
      </c>
      <c r="I20" s="77">
        <v>0.37</v>
      </c>
      <c r="J20" t="s">
        <v>105</v>
      </c>
      <c r="K20" s="77">
        <v>7.45</v>
      </c>
      <c r="L20" s="77">
        <v>20.65</v>
      </c>
      <c r="M20" s="77">
        <v>157000</v>
      </c>
      <c r="N20" s="77">
        <v>96.76</v>
      </c>
      <c r="O20" s="77">
        <v>151.91319999999999</v>
      </c>
      <c r="P20" s="77">
        <v>0.84</v>
      </c>
      <c r="Q20" s="77">
        <v>0.01</v>
      </c>
    </row>
    <row r="21" spans="2:17">
      <c r="B21" t="s">
        <v>1553</v>
      </c>
      <c r="C21" t="s">
        <v>1540</v>
      </c>
      <c r="D21" t="s">
        <v>1554</v>
      </c>
      <c r="E21">
        <v>0</v>
      </c>
      <c r="F21" t="s">
        <v>215</v>
      </c>
      <c r="G21" t="s">
        <v>1555</v>
      </c>
      <c r="H21" t="s">
        <v>216</v>
      </c>
      <c r="I21" s="77">
        <v>2.61</v>
      </c>
      <c r="J21" t="s">
        <v>105</v>
      </c>
      <c r="K21" s="77">
        <v>7.7</v>
      </c>
      <c r="L21" s="77">
        <v>9.77</v>
      </c>
      <c r="M21" s="77">
        <v>582500</v>
      </c>
      <c r="N21" s="77">
        <v>96.03</v>
      </c>
      <c r="O21" s="77">
        <v>559.37474999999995</v>
      </c>
      <c r="P21" s="77">
        <v>3.1</v>
      </c>
      <c r="Q21" s="77">
        <v>0.05</v>
      </c>
    </row>
    <row r="22" spans="2:17">
      <c r="B22" t="s">
        <v>1556</v>
      </c>
      <c r="C22" t="s">
        <v>1540</v>
      </c>
      <c r="D22" t="s">
        <v>1557</v>
      </c>
      <c r="E22">
        <v>0</v>
      </c>
      <c r="F22" t="s">
        <v>215</v>
      </c>
      <c r="G22" t="s">
        <v>416</v>
      </c>
      <c r="H22" t="s">
        <v>216</v>
      </c>
      <c r="I22" s="77">
        <v>0.88</v>
      </c>
      <c r="J22" t="s">
        <v>105</v>
      </c>
      <c r="K22" s="77">
        <v>7</v>
      </c>
      <c r="L22" s="77">
        <v>6.92</v>
      </c>
      <c r="M22" s="77">
        <v>104140.52</v>
      </c>
      <c r="N22" s="77">
        <v>102.3</v>
      </c>
      <c r="O22" s="77">
        <v>106.53575196</v>
      </c>
      <c r="P22" s="77">
        <v>0.59</v>
      </c>
      <c r="Q22" s="77">
        <v>0.01</v>
      </c>
    </row>
    <row r="23" spans="2:17">
      <c r="B23" t="s">
        <v>1558</v>
      </c>
      <c r="C23" t="s">
        <v>1540</v>
      </c>
      <c r="D23" t="s">
        <v>1559</v>
      </c>
      <c r="E23">
        <v>0</v>
      </c>
      <c r="F23" t="s">
        <v>215</v>
      </c>
      <c r="G23" t="s">
        <v>1560</v>
      </c>
      <c r="H23" t="s">
        <v>216</v>
      </c>
      <c r="I23" s="77">
        <v>2.62</v>
      </c>
      <c r="J23" t="s">
        <v>105</v>
      </c>
      <c r="K23" s="77">
        <v>7.2</v>
      </c>
      <c r="L23" s="77">
        <v>7.67</v>
      </c>
      <c r="M23" s="77">
        <v>1611500.15</v>
      </c>
      <c r="N23" s="77">
        <v>101.4</v>
      </c>
      <c r="O23" s="77">
        <v>1646.2100820999999</v>
      </c>
      <c r="P23" s="77">
        <v>9.1300000000000008</v>
      </c>
      <c r="Q23" s="77">
        <v>0.14000000000000001</v>
      </c>
    </row>
    <row r="24" spans="2:17">
      <c r="B24" t="s">
        <v>1561</v>
      </c>
      <c r="C24" t="s">
        <v>1540</v>
      </c>
      <c r="D24" t="s">
        <v>1562</v>
      </c>
      <c r="E24">
        <v>0</v>
      </c>
      <c r="F24" t="s">
        <v>215</v>
      </c>
      <c r="G24" t="s">
        <v>1563</v>
      </c>
      <c r="H24" t="s">
        <v>216</v>
      </c>
      <c r="I24" s="77">
        <v>0.81</v>
      </c>
      <c r="J24" t="s">
        <v>105</v>
      </c>
      <c r="K24" s="77">
        <v>7.9</v>
      </c>
      <c r="L24" s="77">
        <v>10.27</v>
      </c>
      <c r="M24" s="77">
        <v>2350229.0499999998</v>
      </c>
      <c r="N24" s="77">
        <v>94.85</v>
      </c>
      <c r="O24" s="77">
        <v>2229.1922539249999</v>
      </c>
      <c r="P24" s="77">
        <v>12.37</v>
      </c>
      <c r="Q24" s="77">
        <v>0.19</v>
      </c>
    </row>
    <row r="25" spans="2:17">
      <c r="B25" t="s">
        <v>1564</v>
      </c>
      <c r="C25" t="s">
        <v>1540</v>
      </c>
      <c r="D25" t="s">
        <v>1565</v>
      </c>
      <c r="E25">
        <v>0</v>
      </c>
      <c r="F25" t="s">
        <v>215</v>
      </c>
      <c r="G25" t="s">
        <v>1566</v>
      </c>
      <c r="H25" t="s">
        <v>216</v>
      </c>
      <c r="I25" s="77">
        <v>0.84</v>
      </c>
      <c r="J25" t="s">
        <v>105</v>
      </c>
      <c r="K25" s="77">
        <v>7.9</v>
      </c>
      <c r="L25" s="77">
        <v>8.16</v>
      </c>
      <c r="M25" s="77">
        <v>1437044.69</v>
      </c>
      <c r="N25" s="77">
        <v>101.81</v>
      </c>
      <c r="O25" s="77">
        <v>1463.0551988889999</v>
      </c>
      <c r="P25" s="77">
        <v>8.1199999999999992</v>
      </c>
      <c r="Q25" s="77">
        <v>0.13</v>
      </c>
    </row>
    <row r="26" spans="2:17">
      <c r="B26" t="s">
        <v>1567</v>
      </c>
      <c r="C26" t="s">
        <v>1540</v>
      </c>
      <c r="D26" t="s">
        <v>1568</v>
      </c>
      <c r="E26">
        <v>0</v>
      </c>
      <c r="F26" t="s">
        <v>215</v>
      </c>
      <c r="G26" t="s">
        <v>1569</v>
      </c>
      <c r="H26" t="s">
        <v>216</v>
      </c>
      <c r="I26" s="77">
        <v>0.84</v>
      </c>
      <c r="J26" t="s">
        <v>105</v>
      </c>
      <c r="K26" s="77">
        <v>7.9</v>
      </c>
      <c r="L26" s="77">
        <v>8.25</v>
      </c>
      <c r="M26" s="77">
        <v>388215.97</v>
      </c>
      <c r="N26" s="77">
        <v>94.85</v>
      </c>
      <c r="O26" s="77">
        <v>368.22284754499998</v>
      </c>
      <c r="P26" s="77">
        <v>2.04</v>
      </c>
      <c r="Q26" s="77">
        <v>0.03</v>
      </c>
    </row>
    <row r="27" spans="2:17">
      <c r="B27" t="s">
        <v>1570</v>
      </c>
      <c r="C27" t="s">
        <v>1540</v>
      </c>
      <c r="D27" t="s">
        <v>1571</v>
      </c>
      <c r="E27">
        <v>0</v>
      </c>
      <c r="F27" t="s">
        <v>215</v>
      </c>
      <c r="G27" t="s">
        <v>1572</v>
      </c>
      <c r="H27" t="s">
        <v>216</v>
      </c>
      <c r="I27" s="77">
        <v>1.1200000000000001</v>
      </c>
      <c r="J27" t="s">
        <v>105</v>
      </c>
      <c r="K27" s="77">
        <v>7.9</v>
      </c>
      <c r="L27" s="77">
        <v>9.51</v>
      </c>
      <c r="M27" s="77">
        <v>2471724.14</v>
      </c>
      <c r="N27" s="77">
        <v>101.59</v>
      </c>
      <c r="O27" s="77">
        <v>2511.0245538260001</v>
      </c>
      <c r="P27" s="77">
        <v>13.93</v>
      </c>
      <c r="Q27" s="77">
        <v>0.21</v>
      </c>
    </row>
    <row r="28" spans="2:17">
      <c r="B28" t="s">
        <v>1573</v>
      </c>
      <c r="C28" t="s">
        <v>1540</v>
      </c>
      <c r="D28" t="s">
        <v>1574</v>
      </c>
      <c r="E28">
        <v>0</v>
      </c>
      <c r="F28" t="s">
        <v>215</v>
      </c>
      <c r="G28" t="s">
        <v>291</v>
      </c>
      <c r="H28" t="s">
        <v>216</v>
      </c>
      <c r="I28" s="77">
        <v>1.1299999999999999</v>
      </c>
      <c r="J28" t="s">
        <v>105</v>
      </c>
      <c r="K28" s="77">
        <v>7.9</v>
      </c>
      <c r="L28" s="77">
        <v>8.44</v>
      </c>
      <c r="M28" s="77">
        <v>32198.73</v>
      </c>
      <c r="N28" s="77">
        <v>100.69</v>
      </c>
      <c r="O28" s="77">
        <v>32.420901237000002</v>
      </c>
      <c r="P28" s="77">
        <v>0.18</v>
      </c>
      <c r="Q28" s="77">
        <v>0</v>
      </c>
    </row>
    <row r="29" spans="2:17">
      <c r="B29" t="s">
        <v>1575</v>
      </c>
      <c r="C29" t="s">
        <v>1540</v>
      </c>
      <c r="D29" t="s">
        <v>1576</v>
      </c>
      <c r="E29">
        <v>0</v>
      </c>
      <c r="F29" t="s">
        <v>215</v>
      </c>
      <c r="G29" t="s">
        <v>1577</v>
      </c>
      <c r="H29" t="s">
        <v>216</v>
      </c>
      <c r="I29" s="77">
        <v>1.36</v>
      </c>
      <c r="J29" t="s">
        <v>105</v>
      </c>
      <c r="K29" s="77">
        <v>6.95</v>
      </c>
      <c r="L29" s="77">
        <v>8.16</v>
      </c>
      <c r="M29" s="77">
        <v>1248439.5</v>
      </c>
      <c r="N29" s="77">
        <v>100.85</v>
      </c>
      <c r="O29" s="77">
        <v>1259.0512357499999</v>
      </c>
      <c r="P29" s="77">
        <v>6.99</v>
      </c>
      <c r="Q29" s="77">
        <v>0.11</v>
      </c>
    </row>
    <row r="30" spans="2:17">
      <c r="B30" t="s">
        <v>1578</v>
      </c>
      <c r="C30" t="s">
        <v>1540</v>
      </c>
      <c r="D30" t="s">
        <v>1579</v>
      </c>
      <c r="E30">
        <v>0</v>
      </c>
      <c r="F30" t="s">
        <v>215</v>
      </c>
      <c r="G30" t="s">
        <v>1580</v>
      </c>
      <c r="H30" t="s">
        <v>216</v>
      </c>
      <c r="I30" s="77">
        <v>1.53</v>
      </c>
      <c r="J30" t="s">
        <v>105</v>
      </c>
      <c r="K30" s="77">
        <v>6.95</v>
      </c>
      <c r="L30" s="77">
        <v>10.63</v>
      </c>
      <c r="M30" s="77">
        <v>25229</v>
      </c>
      <c r="N30" s="77">
        <v>96.73</v>
      </c>
      <c r="O30" s="77">
        <v>24.404011700000002</v>
      </c>
      <c r="P30" s="77">
        <v>0.14000000000000001</v>
      </c>
      <c r="Q30" s="77">
        <v>0</v>
      </c>
    </row>
    <row r="31" spans="2:17">
      <c r="B31" t="s">
        <v>1581</v>
      </c>
      <c r="C31" t="s">
        <v>1540</v>
      </c>
      <c r="D31" t="s">
        <v>1582</v>
      </c>
      <c r="E31">
        <v>0</v>
      </c>
      <c r="F31" t="s">
        <v>215</v>
      </c>
      <c r="G31" t="s">
        <v>1583</v>
      </c>
      <c r="H31" t="s">
        <v>216</v>
      </c>
      <c r="I31" s="77">
        <v>2.17</v>
      </c>
      <c r="J31" t="s">
        <v>105</v>
      </c>
      <c r="K31" s="77">
        <v>7</v>
      </c>
      <c r="L31" s="77">
        <v>7.4</v>
      </c>
      <c r="M31" s="77">
        <v>24220.720000000001</v>
      </c>
      <c r="N31" s="77">
        <v>101.45</v>
      </c>
      <c r="O31" s="77">
        <v>24.57192044</v>
      </c>
      <c r="P31" s="77">
        <v>0.14000000000000001</v>
      </c>
      <c r="Q31" s="77">
        <v>0</v>
      </c>
    </row>
    <row r="32" spans="2:17">
      <c r="B32" t="s">
        <v>1584</v>
      </c>
      <c r="C32" t="s">
        <v>1540</v>
      </c>
      <c r="D32" t="s">
        <v>1585</v>
      </c>
      <c r="E32">
        <v>0</v>
      </c>
      <c r="F32" t="s">
        <v>215</v>
      </c>
      <c r="G32" t="s">
        <v>491</v>
      </c>
      <c r="H32" t="s">
        <v>216</v>
      </c>
      <c r="I32" s="77">
        <v>1.18</v>
      </c>
      <c r="J32" t="s">
        <v>105</v>
      </c>
      <c r="K32" s="77">
        <v>7</v>
      </c>
      <c r="L32" s="77">
        <v>9.0299999999999994</v>
      </c>
      <c r="M32" s="77">
        <v>67329</v>
      </c>
      <c r="N32" s="77">
        <v>99.31</v>
      </c>
      <c r="O32" s="77">
        <v>66.864429900000005</v>
      </c>
      <c r="P32" s="77">
        <v>0.37</v>
      </c>
      <c r="Q32" s="77">
        <v>0.01</v>
      </c>
    </row>
    <row r="33" spans="2:17">
      <c r="B33" t="s">
        <v>1586</v>
      </c>
      <c r="C33" t="s">
        <v>1540</v>
      </c>
      <c r="D33" t="s">
        <v>1587</v>
      </c>
      <c r="E33">
        <v>0</v>
      </c>
      <c r="F33" t="s">
        <v>215</v>
      </c>
      <c r="G33" t="s">
        <v>291</v>
      </c>
      <c r="H33" t="s">
        <v>216</v>
      </c>
      <c r="I33" s="77">
        <v>1.39</v>
      </c>
      <c r="J33" t="s">
        <v>105</v>
      </c>
      <c r="K33" s="77">
        <v>7</v>
      </c>
      <c r="L33" s="77">
        <v>0</v>
      </c>
      <c r="M33" s="77">
        <v>55325</v>
      </c>
      <c r="N33" s="77">
        <v>99.83</v>
      </c>
      <c r="O33" s="77">
        <v>55.230947499999999</v>
      </c>
      <c r="P33" s="77">
        <v>0.31</v>
      </c>
      <c r="Q33" s="77">
        <v>0</v>
      </c>
    </row>
    <row r="34" spans="2:17">
      <c r="B34" s="78" t="s">
        <v>1588</v>
      </c>
      <c r="E34">
        <v>0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E35">
        <v>0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1589</v>
      </c>
      <c r="E36">
        <v>0</v>
      </c>
      <c r="I36" s="79">
        <v>2.72</v>
      </c>
      <c r="L36" s="79">
        <v>10.4</v>
      </c>
      <c r="M36" s="79">
        <v>2528200</v>
      </c>
      <c r="O36" s="79">
        <v>2327.7752999999998</v>
      </c>
      <c r="P36" s="79">
        <v>12.92</v>
      </c>
      <c r="Q36" s="79">
        <v>0.2</v>
      </c>
    </row>
    <row r="37" spans="2:17">
      <c r="B37" t="s">
        <v>1590</v>
      </c>
      <c r="C37" t="s">
        <v>1540</v>
      </c>
      <c r="D37" t="s">
        <v>1591</v>
      </c>
      <c r="E37">
        <v>0</v>
      </c>
      <c r="F37" t="s">
        <v>442</v>
      </c>
      <c r="G37" t="s">
        <v>1592</v>
      </c>
      <c r="H37" t="s">
        <v>208</v>
      </c>
      <c r="I37" s="77">
        <v>2.72</v>
      </c>
      <c r="J37" t="s">
        <v>105</v>
      </c>
      <c r="K37" s="77">
        <v>6.25</v>
      </c>
      <c r="L37" s="77">
        <v>9.16</v>
      </c>
      <c r="M37" s="77">
        <v>775700</v>
      </c>
      <c r="N37" s="77">
        <v>92.65</v>
      </c>
      <c r="O37" s="77">
        <v>718.68605000000002</v>
      </c>
      <c r="P37" s="77">
        <v>3.99</v>
      </c>
      <c r="Q37" s="77">
        <v>0.06</v>
      </c>
    </row>
    <row r="38" spans="2:17">
      <c r="B38" t="s">
        <v>1593</v>
      </c>
      <c r="C38" t="s">
        <v>1540</v>
      </c>
      <c r="D38" t="s">
        <v>1594</v>
      </c>
      <c r="E38">
        <v>0</v>
      </c>
      <c r="F38" t="s">
        <v>215</v>
      </c>
      <c r="G38" t="s">
        <v>1595</v>
      </c>
      <c r="H38" t="s">
        <v>216</v>
      </c>
      <c r="I38" s="77">
        <v>2.6</v>
      </c>
      <c r="J38" t="s">
        <v>105</v>
      </c>
      <c r="K38" s="77">
        <v>9.5</v>
      </c>
      <c r="L38" s="77">
        <v>10.48</v>
      </c>
      <c r="M38" s="77">
        <v>870000</v>
      </c>
      <c r="N38" s="77">
        <v>94.02</v>
      </c>
      <c r="O38" s="77">
        <v>817.97400000000005</v>
      </c>
      <c r="P38" s="77">
        <v>4.54</v>
      </c>
      <c r="Q38" s="77">
        <v>7.0000000000000007E-2</v>
      </c>
    </row>
    <row r="39" spans="2:17">
      <c r="B39" t="s">
        <v>1596</v>
      </c>
      <c r="C39" t="s">
        <v>1540</v>
      </c>
      <c r="D39" t="s">
        <v>1597</v>
      </c>
      <c r="E39">
        <v>0</v>
      </c>
      <c r="F39" t="s">
        <v>215</v>
      </c>
      <c r="G39" t="s">
        <v>1598</v>
      </c>
      <c r="H39" t="s">
        <v>216</v>
      </c>
      <c r="I39" s="77">
        <v>1.52</v>
      </c>
      <c r="J39" t="s">
        <v>105</v>
      </c>
      <c r="K39" s="77">
        <v>4</v>
      </c>
      <c r="L39" s="77">
        <v>13.77</v>
      </c>
      <c r="M39" s="77">
        <v>477700</v>
      </c>
      <c r="N39" s="77">
        <v>87.81</v>
      </c>
      <c r="O39" s="77">
        <v>419.46836999999999</v>
      </c>
      <c r="P39" s="77">
        <v>2.33</v>
      </c>
      <c r="Q39" s="77">
        <v>0.04</v>
      </c>
    </row>
    <row r="40" spans="2:17">
      <c r="B40" t="s">
        <v>1599</v>
      </c>
      <c r="C40" t="s">
        <v>1540</v>
      </c>
      <c r="D40" t="s">
        <v>1600</v>
      </c>
      <c r="E40">
        <v>0</v>
      </c>
      <c r="F40" t="s">
        <v>215</v>
      </c>
      <c r="G40" t="s">
        <v>1601</v>
      </c>
      <c r="H40" t="s">
        <v>216</v>
      </c>
      <c r="I40" s="77">
        <v>4.3600000000000003</v>
      </c>
      <c r="J40" t="s">
        <v>105</v>
      </c>
      <c r="K40" s="77">
        <v>6.35</v>
      </c>
      <c r="L40" s="77">
        <v>8.82</v>
      </c>
      <c r="M40" s="77">
        <v>404800</v>
      </c>
      <c r="N40" s="77">
        <v>91.81</v>
      </c>
      <c r="O40" s="77">
        <v>371.64688000000001</v>
      </c>
      <c r="P40" s="77">
        <v>2.06</v>
      </c>
      <c r="Q40" s="77">
        <v>0.03</v>
      </c>
    </row>
    <row r="41" spans="2:17">
      <c r="B41" s="78" t="s">
        <v>1602</v>
      </c>
      <c r="E41">
        <v>0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t="s">
        <v>215</v>
      </c>
      <c r="E42">
        <v>0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1603</v>
      </c>
      <c r="E43">
        <v>0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s="78" t="s">
        <v>1604</v>
      </c>
      <c r="E44">
        <v>0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215</v>
      </c>
      <c r="D45" t="s">
        <v>215</v>
      </c>
      <c r="E45">
        <v>0</v>
      </c>
      <c r="F45" t="s">
        <v>215</v>
      </c>
      <c r="I45" s="77">
        <v>0</v>
      </c>
      <c r="J45" t="s">
        <v>215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1605</v>
      </c>
      <c r="E46">
        <v>0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215</v>
      </c>
      <c r="D47" t="s">
        <v>215</v>
      </c>
      <c r="E47">
        <v>0</v>
      </c>
      <c r="F47" t="s">
        <v>215</v>
      </c>
      <c r="I47" s="77">
        <v>0</v>
      </c>
      <c r="J47" t="s">
        <v>215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1606</v>
      </c>
      <c r="E48">
        <v>0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215</v>
      </c>
      <c r="D49" t="s">
        <v>215</v>
      </c>
      <c r="E49">
        <v>0</v>
      </c>
      <c r="F49" t="s">
        <v>215</v>
      </c>
      <c r="I49" s="77">
        <v>0</v>
      </c>
      <c r="J49" t="s">
        <v>215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1607</v>
      </c>
      <c r="E50">
        <v>0</v>
      </c>
      <c r="I50" s="79">
        <v>2.74</v>
      </c>
      <c r="L50" s="79">
        <v>7.21</v>
      </c>
      <c r="M50" s="79">
        <v>341500</v>
      </c>
      <c r="O50" s="79">
        <v>1253.3192064</v>
      </c>
      <c r="P50" s="79">
        <v>6.95</v>
      </c>
      <c r="Q50" s="79">
        <v>0.11</v>
      </c>
    </row>
    <row r="51" spans="2:17">
      <c r="B51" t="s">
        <v>1608</v>
      </c>
      <c r="C51" t="s">
        <v>1540</v>
      </c>
      <c r="D51" t="s">
        <v>1609</v>
      </c>
      <c r="E51">
        <v>0</v>
      </c>
      <c r="F51" t="s">
        <v>215</v>
      </c>
      <c r="G51" t="s">
        <v>1610</v>
      </c>
      <c r="H51" t="s">
        <v>216</v>
      </c>
      <c r="I51" s="77">
        <v>2.74</v>
      </c>
      <c r="J51" t="s">
        <v>109</v>
      </c>
      <c r="K51" s="77">
        <v>5.75</v>
      </c>
      <c r="L51" s="77">
        <v>7.21</v>
      </c>
      <c r="M51" s="77">
        <v>341500</v>
      </c>
      <c r="N51" s="77">
        <v>97.92</v>
      </c>
      <c r="O51" s="77">
        <v>1253.3192064</v>
      </c>
      <c r="P51" s="77">
        <v>6.95</v>
      </c>
      <c r="Q51" s="77">
        <v>0.11</v>
      </c>
    </row>
    <row r="52" spans="2:17">
      <c r="B52" s="78" t="s">
        <v>255</v>
      </c>
      <c r="E52">
        <v>0</v>
      </c>
      <c r="I52" s="79">
        <v>2.4700000000000002</v>
      </c>
      <c r="L52" s="79">
        <v>6.27</v>
      </c>
      <c r="M52" s="79">
        <v>1226704.18</v>
      </c>
      <c r="O52" s="79">
        <v>1676.38478207188</v>
      </c>
      <c r="P52" s="79">
        <v>9.3000000000000007</v>
      </c>
      <c r="Q52" s="79">
        <v>0.14000000000000001</v>
      </c>
    </row>
    <row r="53" spans="2:17">
      <c r="B53" s="78" t="s">
        <v>1611</v>
      </c>
      <c r="E53">
        <v>0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215</v>
      </c>
      <c r="D54" t="s">
        <v>215</v>
      </c>
      <c r="E54">
        <v>0</v>
      </c>
      <c r="F54" t="s">
        <v>215</v>
      </c>
      <c r="I54" s="77">
        <v>0</v>
      </c>
      <c r="J54" t="s">
        <v>215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1588</v>
      </c>
      <c r="E55">
        <v>0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215</v>
      </c>
      <c r="D56" t="s">
        <v>215</v>
      </c>
      <c r="E56">
        <v>0</v>
      </c>
      <c r="F56" t="s">
        <v>215</v>
      </c>
      <c r="I56" s="77">
        <v>0</v>
      </c>
      <c r="J56" t="s">
        <v>215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1589</v>
      </c>
      <c r="E57">
        <v>0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215</v>
      </c>
      <c r="D58" t="s">
        <v>215</v>
      </c>
      <c r="E58">
        <v>0</v>
      </c>
      <c r="F58" t="s">
        <v>215</v>
      </c>
      <c r="I58" s="77">
        <v>0</v>
      </c>
      <c r="J58" t="s">
        <v>215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1607</v>
      </c>
      <c r="E59">
        <v>0</v>
      </c>
      <c r="I59" s="79">
        <v>2.4700000000000002</v>
      </c>
      <c r="L59" s="79">
        <v>6.27</v>
      </c>
      <c r="M59" s="79">
        <v>1226704.18</v>
      </c>
      <c r="O59" s="79">
        <v>1676.38478207188</v>
      </c>
      <c r="P59" s="79">
        <v>9.3000000000000007</v>
      </c>
      <c r="Q59" s="79">
        <v>0.14000000000000001</v>
      </c>
    </row>
    <row r="60" spans="2:17">
      <c r="B60" t="s">
        <v>1612</v>
      </c>
      <c r="C60" t="s">
        <v>1540</v>
      </c>
      <c r="D60" t="s">
        <v>1613</v>
      </c>
      <c r="E60">
        <v>0</v>
      </c>
      <c r="F60" t="s">
        <v>1614</v>
      </c>
      <c r="G60" t="s">
        <v>1615</v>
      </c>
      <c r="H60" t="s">
        <v>208</v>
      </c>
      <c r="I60" s="77">
        <v>0.89</v>
      </c>
      <c r="J60" t="s">
        <v>109</v>
      </c>
      <c r="K60" s="77">
        <v>5.5</v>
      </c>
      <c r="L60" s="77">
        <v>5.5</v>
      </c>
      <c r="M60" s="77">
        <v>157604.18</v>
      </c>
      <c r="N60" s="77">
        <v>105.45</v>
      </c>
      <c r="O60" s="77">
        <v>622.89364207187998</v>
      </c>
      <c r="P60" s="77">
        <v>3.46</v>
      </c>
      <c r="Q60" s="77">
        <v>0.05</v>
      </c>
    </row>
    <row r="61" spans="2:17">
      <c r="B61" t="s">
        <v>1616</v>
      </c>
      <c r="C61" t="s">
        <v>1540</v>
      </c>
      <c r="D61" t="s">
        <v>1617</v>
      </c>
      <c r="E61">
        <v>0</v>
      </c>
      <c r="F61" t="s">
        <v>371</v>
      </c>
      <c r="G61" t="s">
        <v>1618</v>
      </c>
      <c r="H61" t="s">
        <v>208</v>
      </c>
      <c r="I61" s="77">
        <v>3.41</v>
      </c>
      <c r="J61" t="s">
        <v>105</v>
      </c>
      <c r="K61" s="77">
        <v>5.7</v>
      </c>
      <c r="L61" s="77">
        <v>6.73</v>
      </c>
      <c r="M61" s="77">
        <v>1069100</v>
      </c>
      <c r="N61" s="77">
        <v>98.54</v>
      </c>
      <c r="O61" s="77">
        <v>1053.4911400000001</v>
      </c>
      <c r="P61" s="77">
        <v>5.85</v>
      </c>
      <c r="Q61" s="77">
        <v>0.09</v>
      </c>
    </row>
    <row r="62" spans="2:17">
      <c r="B62" t="s">
        <v>257</v>
      </c>
    </row>
    <row r="63" spans="2:17">
      <c r="B63" t="s">
        <v>343</v>
      </c>
    </row>
    <row r="64" spans="2:17">
      <c r="B64" t="s">
        <v>344</v>
      </c>
    </row>
    <row r="65" spans="2:2">
      <c r="B65" t="s">
        <v>345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0.02</v>
      </c>
      <c r="K11" s="76">
        <v>18036597.18</v>
      </c>
      <c r="L11" s="7"/>
      <c r="M11" s="76">
        <v>63558.209280581999</v>
      </c>
      <c r="N11" s="76">
        <v>100</v>
      </c>
      <c r="O11" s="76">
        <v>5.44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0.02</v>
      </c>
      <c r="K12" s="79">
        <v>18036597.18</v>
      </c>
      <c r="M12" s="79">
        <v>63558.209280581999</v>
      </c>
      <c r="N12" s="79">
        <v>100</v>
      </c>
      <c r="O12" s="79">
        <v>5.44</v>
      </c>
    </row>
    <row r="13" spans="2:64">
      <c r="B13" s="78" t="s">
        <v>1224</v>
      </c>
      <c r="G13" s="79">
        <v>0.36</v>
      </c>
      <c r="J13" s="79">
        <v>0.52</v>
      </c>
      <c r="K13" s="79">
        <v>486597.18</v>
      </c>
      <c r="M13" s="79">
        <v>527.90928058199995</v>
      </c>
      <c r="N13" s="79">
        <v>0.83</v>
      </c>
      <c r="O13" s="79">
        <v>0.05</v>
      </c>
    </row>
    <row r="14" spans="2:64">
      <c r="B14" t="s">
        <v>1619</v>
      </c>
      <c r="C14" t="s">
        <v>1620</v>
      </c>
      <c r="D14" t="s">
        <v>210</v>
      </c>
      <c r="E14" t="s">
        <v>207</v>
      </c>
      <c r="F14" t="s">
        <v>208</v>
      </c>
      <c r="G14" s="77">
        <v>0.36</v>
      </c>
      <c r="H14" t="s">
        <v>105</v>
      </c>
      <c r="I14" s="77">
        <v>3.4</v>
      </c>
      <c r="J14" s="77">
        <v>0.52</v>
      </c>
      <c r="K14" s="77">
        <v>486597.18</v>
      </c>
      <c r="L14" s="77">
        <v>108.49</v>
      </c>
      <c r="M14" s="77">
        <v>527.90928058199995</v>
      </c>
      <c r="N14" s="77">
        <v>0.83</v>
      </c>
      <c r="O14" s="77">
        <v>0.05</v>
      </c>
    </row>
    <row r="15" spans="2:64">
      <c r="B15" s="78" t="s">
        <v>1225</v>
      </c>
      <c r="G15" s="79">
        <v>0.04</v>
      </c>
      <c r="J15" s="79">
        <v>0.34</v>
      </c>
      <c r="K15" s="79">
        <v>1000000</v>
      </c>
      <c r="M15" s="79">
        <v>1000.9</v>
      </c>
      <c r="N15" s="79">
        <v>1.57</v>
      </c>
      <c r="O15" s="79">
        <v>0.09</v>
      </c>
    </row>
    <row r="16" spans="2:64">
      <c r="B16" t="s">
        <v>1621</v>
      </c>
      <c r="C16" t="s">
        <v>1622</v>
      </c>
      <c r="D16" t="s">
        <v>210</v>
      </c>
      <c r="E16" t="s">
        <v>207</v>
      </c>
      <c r="F16" t="s">
        <v>208</v>
      </c>
      <c r="G16" s="77">
        <v>0.04</v>
      </c>
      <c r="H16" t="s">
        <v>105</v>
      </c>
      <c r="I16" s="77">
        <v>0.23</v>
      </c>
      <c r="J16" s="77">
        <v>0.34</v>
      </c>
      <c r="K16" s="77">
        <v>1000000</v>
      </c>
      <c r="L16" s="77">
        <v>100.09</v>
      </c>
      <c r="M16" s="77">
        <v>1000.9</v>
      </c>
      <c r="N16" s="77">
        <v>1.57</v>
      </c>
      <c r="O16" s="77">
        <v>0.09</v>
      </c>
    </row>
    <row r="17" spans="2:15">
      <c r="B17" s="78" t="s">
        <v>1623</v>
      </c>
      <c r="G17" s="79">
        <v>0.01</v>
      </c>
      <c r="J17" s="79">
        <v>0.01</v>
      </c>
      <c r="K17" s="79">
        <v>16550000</v>
      </c>
      <c r="M17" s="79">
        <v>62029.4</v>
      </c>
      <c r="N17" s="79">
        <v>97.59</v>
      </c>
      <c r="O17" s="79">
        <v>5.31</v>
      </c>
    </row>
    <row r="18" spans="2:15">
      <c r="B18" t="s">
        <v>1624</v>
      </c>
      <c r="C18" t="s">
        <v>1625</v>
      </c>
      <c r="D18" t="s">
        <v>212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16550000</v>
      </c>
      <c r="L18" s="77">
        <v>100</v>
      </c>
      <c r="M18" s="77">
        <v>62029.4</v>
      </c>
      <c r="N18" s="77">
        <v>97.59</v>
      </c>
      <c r="O18" s="77">
        <v>5.31</v>
      </c>
    </row>
    <row r="19" spans="2:15">
      <c r="B19" s="78" t="s">
        <v>1626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500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255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257</v>
      </c>
    </row>
    <row r="26" spans="2:15">
      <c r="B26" t="s">
        <v>343</v>
      </c>
    </row>
    <row r="27" spans="2:15">
      <c r="B27" t="s">
        <v>344</v>
      </c>
    </row>
    <row r="28" spans="2:15">
      <c r="B28" t="s">
        <v>345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1627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1628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255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1627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1628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-640.86154999999997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-640.86154999999997</v>
      </c>
      <c r="J12" s="79">
        <v>100</v>
      </c>
      <c r="K12" s="79">
        <v>-0.05</v>
      </c>
    </row>
    <row r="13" spans="2:60">
      <c r="B13" t="s">
        <v>1629</v>
      </c>
      <c r="C13" t="s">
        <v>1630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-13.7454</v>
      </c>
      <c r="J13" s="77">
        <v>2.14</v>
      </c>
      <c r="K13" s="77">
        <v>0</v>
      </c>
    </row>
    <row r="14" spans="2:60">
      <c r="B14" t="s">
        <v>1631</v>
      </c>
      <c r="C14" t="s">
        <v>1632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-648.34811999999999</v>
      </c>
      <c r="J14" s="77">
        <v>101.17</v>
      </c>
      <c r="K14" s="77">
        <v>-0.06</v>
      </c>
    </row>
    <row r="15" spans="2:60">
      <c r="B15" t="s">
        <v>1633</v>
      </c>
      <c r="C15" t="s">
        <v>1634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27.43197</v>
      </c>
      <c r="J15" s="77">
        <v>-4.28</v>
      </c>
      <c r="K15" s="77">
        <v>0</v>
      </c>
    </row>
    <row r="16" spans="2:60">
      <c r="B16" t="s">
        <v>1635</v>
      </c>
      <c r="C16" t="s">
        <v>1636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-6.2</v>
      </c>
      <c r="J16" s="77">
        <v>0.97</v>
      </c>
      <c r="K16" s="77">
        <v>0</v>
      </c>
    </row>
    <row r="17" spans="2:11">
      <c r="B17" s="78" t="s">
        <v>255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4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C12+C30</f>
        <v>22525.179677172935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203</v>
      </c>
      <c r="C12" s="82">
        <f>SUM(C13:C29)</f>
        <v>18901.421229652937</v>
      </c>
    </row>
    <row r="13" spans="2:17">
      <c r="B13" t="s">
        <v>1670</v>
      </c>
      <c r="C13" s="77">
        <v>320.911</v>
      </c>
      <c r="D13" s="83">
        <v>44012</v>
      </c>
    </row>
    <row r="14" spans="2:17">
      <c r="B14" t="s">
        <v>1671</v>
      </c>
      <c r="C14" s="77">
        <v>180.87082916666674</v>
      </c>
      <c r="D14" s="83">
        <v>43800</v>
      </c>
    </row>
    <row r="15" spans="2:17">
      <c r="B15" t="s">
        <v>1672</v>
      </c>
      <c r="C15" s="77">
        <v>1763.227204090909</v>
      </c>
      <c r="D15" s="83">
        <v>43113</v>
      </c>
    </row>
    <row r="16" spans="2:17">
      <c r="B16" t="s">
        <v>1673</v>
      </c>
      <c r="C16" s="77">
        <v>931.00320000000011</v>
      </c>
      <c r="D16" s="83">
        <v>44646</v>
      </c>
    </row>
    <row r="17" spans="2:4">
      <c r="B17" s="84" t="s">
        <v>1674</v>
      </c>
      <c r="C17" s="77">
        <v>2021.7086800000002</v>
      </c>
      <c r="D17" s="83">
        <v>45324</v>
      </c>
    </row>
    <row r="18" spans="2:4">
      <c r="B18" s="85" t="s">
        <v>1675</v>
      </c>
      <c r="C18" s="77">
        <v>3107.5805299999997</v>
      </c>
      <c r="D18" s="83">
        <v>45316</v>
      </c>
    </row>
    <row r="19" spans="2:4">
      <c r="B19" t="s">
        <v>1681</v>
      </c>
      <c r="C19" s="77">
        <v>0</v>
      </c>
      <c r="D19" s="83">
        <v>44768</v>
      </c>
    </row>
    <row r="20" spans="2:4">
      <c r="B20" t="s">
        <v>1547</v>
      </c>
      <c r="C20" s="77">
        <v>2618.1818199999998</v>
      </c>
      <c r="D20" s="83">
        <v>44197</v>
      </c>
    </row>
    <row r="21" spans="2:4">
      <c r="B21" t="s">
        <v>1575</v>
      </c>
      <c r="C21" s="77">
        <v>1374.6370134051606</v>
      </c>
      <c r="D21" s="83">
        <v>44053</v>
      </c>
    </row>
    <row r="22" spans="2:4">
      <c r="B22" t="s">
        <v>1542</v>
      </c>
      <c r="C22" s="77">
        <v>1684.7413780812037</v>
      </c>
      <c r="D22" s="83">
        <v>44053</v>
      </c>
    </row>
    <row r="23" spans="2:4">
      <c r="B23" t="s">
        <v>1578</v>
      </c>
      <c r="C23" s="77">
        <v>630.32220508399985</v>
      </c>
      <c r="D23" s="83">
        <v>44053</v>
      </c>
    </row>
    <row r="24" spans="2:4">
      <c r="B24" t="s">
        <v>1682</v>
      </c>
      <c r="C24" s="77">
        <v>818.51373000000001</v>
      </c>
      <c r="D24" s="83">
        <v>43887</v>
      </c>
    </row>
    <row r="25" spans="2:4">
      <c r="B25" t="s">
        <v>1581</v>
      </c>
      <c r="C25" s="77">
        <v>268.158333416</v>
      </c>
      <c r="D25" s="83">
        <v>43957</v>
      </c>
    </row>
    <row r="26" spans="2:4">
      <c r="B26" s="84" t="s">
        <v>1683</v>
      </c>
      <c r="C26" s="77">
        <v>1101.209677869</v>
      </c>
      <c r="D26" s="83">
        <v>44386</v>
      </c>
    </row>
    <row r="27" spans="2:4">
      <c r="B27" s="84" t="s">
        <v>1558</v>
      </c>
      <c r="C27" s="77">
        <v>1702</v>
      </c>
      <c r="D27" s="83">
        <v>44517</v>
      </c>
    </row>
    <row r="28" spans="2:4">
      <c r="B28" s="84" t="s">
        <v>1584</v>
      </c>
      <c r="C28" s="77">
        <v>197.98361180000001</v>
      </c>
      <c r="D28" s="83">
        <v>43909</v>
      </c>
    </row>
    <row r="29" spans="2:4">
      <c r="B29" s="84" t="s">
        <v>1586</v>
      </c>
      <c r="C29" s="77">
        <v>180.37201674000002</v>
      </c>
      <c r="D29" s="83">
        <v>43997</v>
      </c>
    </row>
    <row r="30" spans="2:4">
      <c r="B30" s="81" t="s">
        <v>1676</v>
      </c>
      <c r="C30" s="82">
        <f>SUM(C31:C34)</f>
        <v>3623.7584475200001</v>
      </c>
    </row>
    <row r="31" spans="2:4">
      <c r="B31" t="s">
        <v>1677</v>
      </c>
      <c r="C31" s="77">
        <v>36.890214719999989</v>
      </c>
      <c r="D31" s="83">
        <v>44369</v>
      </c>
    </row>
    <row r="32" spans="2:4">
      <c r="B32" t="s">
        <v>1678</v>
      </c>
      <c r="C32" s="77">
        <v>25.914608999999999</v>
      </c>
      <c r="D32" s="83">
        <v>44369</v>
      </c>
    </row>
    <row r="33" spans="2:4">
      <c r="B33" t="s">
        <v>1679</v>
      </c>
      <c r="C33" s="77">
        <v>625.82604800000001</v>
      </c>
      <c r="D33" s="83">
        <v>44196</v>
      </c>
    </row>
    <row r="34" spans="2:4">
      <c r="B34" t="s">
        <v>1680</v>
      </c>
      <c r="C34" s="77">
        <v>2935.1275758000002</v>
      </c>
      <c r="D34" s="83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257</v>
      </c>
      <c r="D26" s="16"/>
    </row>
    <row r="27" spans="2:16">
      <c r="B27" t="s">
        <v>343</v>
      </c>
      <c r="D27" s="16"/>
    </row>
    <row r="28" spans="2:16">
      <c r="B28" t="s">
        <v>345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1224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1225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257</v>
      </c>
      <c r="D26" s="16"/>
    </row>
    <row r="27" spans="2:16">
      <c r="B27" t="s">
        <v>343</v>
      </c>
      <c r="D27" s="16"/>
    </row>
    <row r="28" spans="2:16">
      <c r="B28" t="s">
        <v>345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2.85</v>
      </c>
      <c r="I11" s="7"/>
      <c r="J11" s="7"/>
      <c r="K11" s="76">
        <v>0.72</v>
      </c>
      <c r="L11" s="76">
        <v>290310043</v>
      </c>
      <c r="M11" s="7"/>
      <c r="N11" s="76">
        <v>0</v>
      </c>
      <c r="O11" s="76">
        <v>305541.93914148002</v>
      </c>
      <c r="P11" s="7"/>
      <c r="Q11" s="76">
        <v>100</v>
      </c>
      <c r="R11" s="76">
        <v>26.15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2.14</v>
      </c>
      <c r="K12" s="79">
        <v>0.51</v>
      </c>
      <c r="L12" s="79">
        <v>285993043</v>
      </c>
      <c r="N12" s="79">
        <v>0</v>
      </c>
      <c r="O12" s="79">
        <v>288490.84749720001</v>
      </c>
      <c r="Q12" s="79">
        <v>94.42</v>
      </c>
      <c r="R12" s="79">
        <v>24.69</v>
      </c>
    </row>
    <row r="13" spans="2:53">
      <c r="B13" s="78" t="s">
        <v>258</v>
      </c>
      <c r="C13" s="16"/>
      <c r="D13" s="16"/>
      <c r="H13" s="79">
        <v>9.36</v>
      </c>
      <c r="K13" s="79">
        <v>0.53</v>
      </c>
      <c r="L13" s="79">
        <v>40769317</v>
      </c>
      <c r="N13" s="79">
        <v>0</v>
      </c>
      <c r="O13" s="79">
        <v>42268.688158199999</v>
      </c>
      <c r="Q13" s="79">
        <v>13.83</v>
      </c>
      <c r="R13" s="79">
        <v>3.62</v>
      </c>
    </row>
    <row r="14" spans="2:53">
      <c r="B14" s="78" t="s">
        <v>259</v>
      </c>
      <c r="C14" s="16"/>
      <c r="D14" s="16"/>
      <c r="H14" s="79">
        <v>9.36</v>
      </c>
      <c r="K14" s="79">
        <v>0.53</v>
      </c>
      <c r="L14" s="79">
        <v>40769317</v>
      </c>
      <c r="N14" s="79">
        <v>0</v>
      </c>
      <c r="O14" s="79">
        <v>42268.688158199999</v>
      </c>
      <c r="Q14" s="79">
        <v>13.83</v>
      </c>
      <c r="R14" s="79">
        <v>3.62</v>
      </c>
    </row>
    <row r="15" spans="2:53">
      <c r="B15" t="s">
        <v>260</v>
      </c>
      <c r="C15" t="s">
        <v>261</v>
      </c>
      <c r="D15" t="s">
        <v>103</v>
      </c>
      <c r="E15" t="s">
        <v>262</v>
      </c>
      <c r="F15" t="s">
        <v>154</v>
      </c>
      <c r="G15" t="s">
        <v>263</v>
      </c>
      <c r="H15" s="77">
        <v>5.09</v>
      </c>
      <c r="I15" t="s">
        <v>105</v>
      </c>
      <c r="J15" s="77">
        <v>4</v>
      </c>
      <c r="K15" s="77">
        <v>0.23</v>
      </c>
      <c r="L15" s="77">
        <v>4807540</v>
      </c>
      <c r="M15" s="77">
        <v>151.94</v>
      </c>
      <c r="N15" s="77">
        <v>0</v>
      </c>
      <c r="O15" s="77">
        <v>7304.5762759999998</v>
      </c>
      <c r="P15" s="77">
        <v>0.04</v>
      </c>
      <c r="Q15" s="77">
        <v>2.39</v>
      </c>
      <c r="R15" s="77">
        <v>0.63</v>
      </c>
    </row>
    <row r="16" spans="2:53">
      <c r="B16" t="s">
        <v>264</v>
      </c>
      <c r="C16" t="s">
        <v>265</v>
      </c>
      <c r="D16" t="s">
        <v>103</v>
      </c>
      <c r="E16" t="s">
        <v>262</v>
      </c>
      <c r="F16" t="s">
        <v>154</v>
      </c>
      <c r="G16" t="s">
        <v>266</v>
      </c>
      <c r="H16" s="77">
        <v>8.15</v>
      </c>
      <c r="I16" t="s">
        <v>105</v>
      </c>
      <c r="J16" s="77">
        <v>0.75</v>
      </c>
      <c r="K16" s="77">
        <v>0.64</v>
      </c>
      <c r="L16" s="77">
        <v>12818181</v>
      </c>
      <c r="M16" s="77">
        <v>102.75</v>
      </c>
      <c r="N16" s="77">
        <v>0</v>
      </c>
      <c r="O16" s="77">
        <v>13170.6809775</v>
      </c>
      <c r="P16" s="77">
        <v>0.1</v>
      </c>
      <c r="Q16" s="77">
        <v>4.3099999999999996</v>
      </c>
      <c r="R16" s="77">
        <v>1.1299999999999999</v>
      </c>
    </row>
    <row r="17" spans="2:18">
      <c r="B17" t="s">
        <v>267</v>
      </c>
      <c r="C17" t="s">
        <v>268</v>
      </c>
      <c r="D17" t="s">
        <v>103</v>
      </c>
      <c r="E17" t="s">
        <v>262</v>
      </c>
      <c r="F17" t="s">
        <v>154</v>
      </c>
      <c r="G17" t="s">
        <v>269</v>
      </c>
      <c r="H17" s="77">
        <v>22.84</v>
      </c>
      <c r="I17" t="s">
        <v>105</v>
      </c>
      <c r="J17" s="77">
        <v>1</v>
      </c>
      <c r="K17" s="77">
        <v>1.77</v>
      </c>
      <c r="L17" s="77">
        <v>11683454</v>
      </c>
      <c r="M17" s="77">
        <v>85.41</v>
      </c>
      <c r="N17" s="77">
        <v>0</v>
      </c>
      <c r="O17" s="77">
        <v>9978.8380613999998</v>
      </c>
      <c r="P17" s="77">
        <v>0.11</v>
      </c>
      <c r="Q17" s="77">
        <v>3.27</v>
      </c>
      <c r="R17" s="77">
        <v>0.85</v>
      </c>
    </row>
    <row r="18" spans="2:18">
      <c r="B18" t="s">
        <v>270</v>
      </c>
      <c r="C18" t="s">
        <v>271</v>
      </c>
      <c r="D18" t="s">
        <v>103</v>
      </c>
      <c r="E18" t="s">
        <v>262</v>
      </c>
      <c r="F18" t="s">
        <v>154</v>
      </c>
      <c r="G18" t="s">
        <v>263</v>
      </c>
      <c r="H18" s="77">
        <v>4.58</v>
      </c>
      <c r="I18" t="s">
        <v>105</v>
      </c>
      <c r="J18" s="77">
        <v>1.75</v>
      </c>
      <c r="K18" s="77">
        <v>0.06</v>
      </c>
      <c r="L18" s="77">
        <v>428340</v>
      </c>
      <c r="M18" s="77">
        <v>110.7</v>
      </c>
      <c r="N18" s="77">
        <v>0</v>
      </c>
      <c r="O18" s="77">
        <v>474.17237999999998</v>
      </c>
      <c r="P18" s="77">
        <v>0</v>
      </c>
      <c r="Q18" s="77">
        <v>0.16</v>
      </c>
      <c r="R18" s="77">
        <v>0.04</v>
      </c>
    </row>
    <row r="19" spans="2:18">
      <c r="B19" t="s">
        <v>272</v>
      </c>
      <c r="C19" t="s">
        <v>273</v>
      </c>
      <c r="D19" t="s">
        <v>103</v>
      </c>
      <c r="E19" t="s">
        <v>262</v>
      </c>
      <c r="F19" t="s">
        <v>154</v>
      </c>
      <c r="G19" t="s">
        <v>274</v>
      </c>
      <c r="H19" s="77">
        <v>0.83</v>
      </c>
      <c r="I19" t="s">
        <v>105</v>
      </c>
      <c r="J19" s="77">
        <v>3</v>
      </c>
      <c r="K19" s="77">
        <v>-0.52</v>
      </c>
      <c r="L19" s="77">
        <v>242268</v>
      </c>
      <c r="M19" s="77">
        <v>114.34</v>
      </c>
      <c r="N19" s="77">
        <v>0</v>
      </c>
      <c r="O19" s="77">
        <v>277.00923119999999</v>
      </c>
      <c r="P19" s="77">
        <v>0</v>
      </c>
      <c r="Q19" s="77">
        <v>0.09</v>
      </c>
      <c r="R19" s="77">
        <v>0.02</v>
      </c>
    </row>
    <row r="20" spans="2:18">
      <c r="B20" t="s">
        <v>275</v>
      </c>
      <c r="C20" t="s">
        <v>276</v>
      </c>
      <c r="D20" t="s">
        <v>103</v>
      </c>
      <c r="E20" t="s">
        <v>262</v>
      </c>
      <c r="F20" t="s">
        <v>154</v>
      </c>
      <c r="G20" t="s">
        <v>277</v>
      </c>
      <c r="H20" s="77">
        <v>6.68</v>
      </c>
      <c r="I20" t="s">
        <v>105</v>
      </c>
      <c r="J20" s="77">
        <v>0.75</v>
      </c>
      <c r="K20" s="77">
        <v>0.41</v>
      </c>
      <c r="L20" s="77">
        <v>342</v>
      </c>
      <c r="M20" s="77">
        <v>103.21</v>
      </c>
      <c r="N20" s="77">
        <v>0</v>
      </c>
      <c r="O20" s="77">
        <v>0.35297820000000002</v>
      </c>
      <c r="P20" s="77">
        <v>0</v>
      </c>
      <c r="Q20" s="77">
        <v>0</v>
      </c>
      <c r="R20" s="77">
        <v>0</v>
      </c>
    </row>
    <row r="21" spans="2:18">
      <c r="B21" t="s">
        <v>278</v>
      </c>
      <c r="C21" t="s">
        <v>279</v>
      </c>
      <c r="D21" t="s">
        <v>103</v>
      </c>
      <c r="E21" t="s">
        <v>262</v>
      </c>
      <c r="F21" t="s">
        <v>154</v>
      </c>
      <c r="G21" t="s">
        <v>280</v>
      </c>
      <c r="H21" s="77">
        <v>1.83</v>
      </c>
      <c r="I21" t="s">
        <v>105</v>
      </c>
      <c r="J21" s="77">
        <v>0.1</v>
      </c>
      <c r="K21" s="77">
        <v>-0.47</v>
      </c>
      <c r="L21" s="77">
        <v>10589101</v>
      </c>
      <c r="M21" s="77">
        <v>102.28</v>
      </c>
      <c r="N21" s="77">
        <v>0</v>
      </c>
      <c r="O21" s="77">
        <v>10830.532502800001</v>
      </c>
      <c r="P21" s="77">
        <v>7.0000000000000007E-2</v>
      </c>
      <c r="Q21" s="77">
        <v>3.54</v>
      </c>
      <c r="R21" s="77">
        <v>0.93</v>
      </c>
    </row>
    <row r="22" spans="2:18">
      <c r="B22" t="s">
        <v>281</v>
      </c>
      <c r="C22" t="s">
        <v>282</v>
      </c>
      <c r="D22" t="s">
        <v>103</v>
      </c>
      <c r="E22" t="s">
        <v>262</v>
      </c>
      <c r="F22" t="s">
        <v>154</v>
      </c>
      <c r="G22" t="s">
        <v>283</v>
      </c>
      <c r="H22" s="77">
        <v>3.6</v>
      </c>
      <c r="I22" t="s">
        <v>105</v>
      </c>
      <c r="J22" s="77">
        <v>2.75</v>
      </c>
      <c r="K22" s="77">
        <v>-0.19</v>
      </c>
      <c r="L22" s="77">
        <v>200091</v>
      </c>
      <c r="M22" s="77">
        <v>116.21</v>
      </c>
      <c r="N22" s="77">
        <v>0</v>
      </c>
      <c r="O22" s="77">
        <v>232.52575110000001</v>
      </c>
      <c r="P22" s="77">
        <v>0</v>
      </c>
      <c r="Q22" s="77">
        <v>0.08</v>
      </c>
      <c r="R22" s="77">
        <v>0.02</v>
      </c>
    </row>
    <row r="23" spans="2:18">
      <c r="B23" s="78" t="s">
        <v>284</v>
      </c>
      <c r="C23" s="16"/>
      <c r="D23" s="16"/>
      <c r="H23" s="79">
        <v>0.9</v>
      </c>
      <c r="K23" s="79">
        <v>0.51</v>
      </c>
      <c r="L23" s="79">
        <v>245223726</v>
      </c>
      <c r="N23" s="79">
        <v>0</v>
      </c>
      <c r="O23" s="79">
        <v>246222.15933900001</v>
      </c>
      <c r="Q23" s="79">
        <v>80.59</v>
      </c>
      <c r="R23" s="79">
        <v>21.07</v>
      </c>
    </row>
    <row r="24" spans="2:18">
      <c r="B24" s="78" t="s">
        <v>285</v>
      </c>
      <c r="C24" s="16"/>
      <c r="D24" s="16"/>
      <c r="H24" s="79">
        <v>0.17</v>
      </c>
      <c r="K24" s="79">
        <v>0.33</v>
      </c>
      <c r="L24" s="79">
        <v>171050633</v>
      </c>
      <c r="N24" s="79">
        <v>0</v>
      </c>
      <c r="O24" s="79">
        <v>170950.70561500001</v>
      </c>
      <c r="Q24" s="79">
        <v>55.95</v>
      </c>
      <c r="R24" s="79">
        <v>14.63</v>
      </c>
    </row>
    <row r="25" spans="2:18">
      <c r="B25" t="s">
        <v>286</v>
      </c>
      <c r="C25" t="s">
        <v>287</v>
      </c>
      <c r="D25" t="s">
        <v>103</v>
      </c>
      <c r="E25" t="s">
        <v>262</v>
      </c>
      <c r="F25" t="s">
        <v>154</v>
      </c>
      <c r="G25" t="s">
        <v>288</v>
      </c>
      <c r="H25" s="77">
        <v>0.17</v>
      </c>
      <c r="I25" t="s">
        <v>105</v>
      </c>
      <c r="J25" s="77">
        <v>0</v>
      </c>
      <c r="K25" s="77">
        <v>0.35</v>
      </c>
      <c r="L25" s="77">
        <v>70500000</v>
      </c>
      <c r="M25" s="77">
        <v>99.94</v>
      </c>
      <c r="N25" s="77">
        <v>0</v>
      </c>
      <c r="O25" s="77">
        <v>70457.7</v>
      </c>
      <c r="P25" s="77">
        <v>0.71</v>
      </c>
      <c r="Q25" s="77">
        <v>23.06</v>
      </c>
      <c r="R25" s="77">
        <v>6.03</v>
      </c>
    </row>
    <row r="26" spans="2:18">
      <c r="B26" t="s">
        <v>289</v>
      </c>
      <c r="C26" t="s">
        <v>290</v>
      </c>
      <c r="D26" t="s">
        <v>103</v>
      </c>
      <c r="E26" t="s">
        <v>262</v>
      </c>
      <c r="F26" t="s">
        <v>154</v>
      </c>
      <c r="G26" t="s">
        <v>291</v>
      </c>
      <c r="H26" s="77">
        <v>0.5</v>
      </c>
      <c r="I26" t="s">
        <v>105</v>
      </c>
      <c r="J26" s="77">
        <v>0</v>
      </c>
      <c r="K26" s="77">
        <v>0.3</v>
      </c>
      <c r="L26" s="77">
        <v>5906116</v>
      </c>
      <c r="M26" s="77">
        <v>99.85</v>
      </c>
      <c r="N26" s="77">
        <v>0</v>
      </c>
      <c r="O26" s="77">
        <v>5897.2568259999998</v>
      </c>
      <c r="P26" s="77">
        <v>7.0000000000000007E-2</v>
      </c>
      <c r="Q26" s="77">
        <v>1.93</v>
      </c>
      <c r="R26" s="77">
        <v>0.5</v>
      </c>
    </row>
    <row r="27" spans="2:18">
      <c r="B27" t="s">
        <v>292</v>
      </c>
      <c r="C27" t="s">
        <v>293</v>
      </c>
      <c r="D27" t="s">
        <v>103</v>
      </c>
      <c r="E27" t="s">
        <v>262</v>
      </c>
      <c r="F27" t="s">
        <v>154</v>
      </c>
      <c r="G27" t="s">
        <v>294</v>
      </c>
      <c r="H27" s="77">
        <v>0.25</v>
      </c>
      <c r="I27" t="s">
        <v>105</v>
      </c>
      <c r="J27" s="77">
        <v>0</v>
      </c>
      <c r="K27" s="77">
        <v>0.32</v>
      </c>
      <c r="L27" s="77">
        <v>7477055</v>
      </c>
      <c r="M27" s="77">
        <v>99.92</v>
      </c>
      <c r="N27" s="77">
        <v>0</v>
      </c>
      <c r="O27" s="77">
        <v>7471.0733559999999</v>
      </c>
      <c r="P27" s="77">
        <v>0.08</v>
      </c>
      <c r="Q27" s="77">
        <v>2.4500000000000002</v>
      </c>
      <c r="R27" s="77">
        <v>0.64</v>
      </c>
    </row>
    <row r="28" spans="2:18">
      <c r="B28" t="s">
        <v>295</v>
      </c>
      <c r="C28" t="s">
        <v>296</v>
      </c>
      <c r="D28" t="s">
        <v>103</v>
      </c>
      <c r="E28" t="s">
        <v>262</v>
      </c>
      <c r="F28" t="s">
        <v>154</v>
      </c>
      <c r="G28" t="s">
        <v>297</v>
      </c>
      <c r="H28" s="77">
        <v>0.35</v>
      </c>
      <c r="I28" t="s">
        <v>105</v>
      </c>
      <c r="J28" s="77">
        <v>0</v>
      </c>
      <c r="K28" s="77">
        <v>0.26</v>
      </c>
      <c r="L28" s="77">
        <v>1133829</v>
      </c>
      <c r="M28" s="77">
        <v>99.91</v>
      </c>
      <c r="N28" s="77">
        <v>0</v>
      </c>
      <c r="O28" s="77">
        <v>1132.8085539000001</v>
      </c>
      <c r="P28" s="77">
        <v>0.01</v>
      </c>
      <c r="Q28" s="77">
        <v>0.37</v>
      </c>
      <c r="R28" s="77">
        <v>0.1</v>
      </c>
    </row>
    <row r="29" spans="2:18">
      <c r="B29" t="s">
        <v>298</v>
      </c>
      <c r="C29" t="s">
        <v>299</v>
      </c>
      <c r="D29" t="s">
        <v>103</v>
      </c>
      <c r="E29" t="s">
        <v>262</v>
      </c>
      <c r="F29" t="s">
        <v>154</v>
      </c>
      <c r="G29" t="s">
        <v>291</v>
      </c>
      <c r="H29" s="77">
        <v>0.42</v>
      </c>
      <c r="I29" t="s">
        <v>105</v>
      </c>
      <c r="J29" s="77">
        <v>0</v>
      </c>
      <c r="K29" s="77">
        <v>0.31</v>
      </c>
      <c r="L29" s="77">
        <v>1272963</v>
      </c>
      <c r="M29" s="77">
        <v>99.87</v>
      </c>
      <c r="N29" s="77">
        <v>0</v>
      </c>
      <c r="O29" s="77">
        <v>1271.3081480999999</v>
      </c>
      <c r="P29" s="77">
        <v>0.01</v>
      </c>
      <c r="Q29" s="77">
        <v>0.42</v>
      </c>
      <c r="R29" s="77">
        <v>0.11</v>
      </c>
    </row>
    <row r="30" spans="2:18">
      <c r="B30" t="s">
        <v>300</v>
      </c>
      <c r="C30" t="s">
        <v>301</v>
      </c>
      <c r="D30" t="s">
        <v>103</v>
      </c>
      <c r="E30" t="s">
        <v>262</v>
      </c>
      <c r="F30" t="s">
        <v>154</v>
      </c>
      <c r="G30" t="s">
        <v>302</v>
      </c>
      <c r="H30" s="77">
        <v>0.92</v>
      </c>
      <c r="I30" t="s">
        <v>105</v>
      </c>
      <c r="J30" s="77">
        <v>0</v>
      </c>
      <c r="K30" s="77">
        <v>0.51</v>
      </c>
      <c r="L30" s="77">
        <v>1069570</v>
      </c>
      <c r="M30" s="77">
        <v>99.53</v>
      </c>
      <c r="N30" s="77">
        <v>0</v>
      </c>
      <c r="O30" s="77">
        <v>1064.543021</v>
      </c>
      <c r="P30" s="77">
        <v>0.01</v>
      </c>
      <c r="Q30" s="77">
        <v>0.35</v>
      </c>
      <c r="R30" s="77">
        <v>0.09</v>
      </c>
    </row>
    <row r="31" spans="2:18">
      <c r="B31" t="s">
        <v>303</v>
      </c>
      <c r="C31" t="s">
        <v>304</v>
      </c>
      <c r="D31" t="s">
        <v>103</v>
      </c>
      <c r="E31" t="s">
        <v>262</v>
      </c>
      <c r="F31" t="s">
        <v>154</v>
      </c>
      <c r="G31" t="s">
        <v>305</v>
      </c>
      <c r="H31" s="77">
        <v>0.59</v>
      </c>
      <c r="I31" t="s">
        <v>105</v>
      </c>
      <c r="J31" s="77">
        <v>0</v>
      </c>
      <c r="K31" s="77">
        <v>0.42</v>
      </c>
      <c r="L31" s="77">
        <v>332800</v>
      </c>
      <c r="M31" s="77">
        <v>99.75</v>
      </c>
      <c r="N31" s="77">
        <v>0</v>
      </c>
      <c r="O31" s="77">
        <v>331.96800000000002</v>
      </c>
      <c r="P31" s="77">
        <v>0</v>
      </c>
      <c r="Q31" s="77">
        <v>0.11</v>
      </c>
      <c r="R31" s="77">
        <v>0.03</v>
      </c>
    </row>
    <row r="32" spans="2:18">
      <c r="B32" t="s">
        <v>306</v>
      </c>
      <c r="C32" t="s">
        <v>307</v>
      </c>
      <c r="D32" t="s">
        <v>103</v>
      </c>
      <c r="E32" t="s">
        <v>262</v>
      </c>
      <c r="F32" t="s">
        <v>154</v>
      </c>
      <c r="G32" t="s">
        <v>308</v>
      </c>
      <c r="H32" s="77">
        <v>0.67</v>
      </c>
      <c r="I32" t="s">
        <v>105</v>
      </c>
      <c r="J32" s="77">
        <v>0</v>
      </c>
      <c r="K32" s="77">
        <v>0.4</v>
      </c>
      <c r="L32" s="77">
        <v>3852000</v>
      </c>
      <c r="M32" s="77">
        <v>99.73</v>
      </c>
      <c r="N32" s="77">
        <v>0</v>
      </c>
      <c r="O32" s="77">
        <v>3841.5996</v>
      </c>
      <c r="P32" s="77">
        <v>0.05</v>
      </c>
      <c r="Q32" s="77">
        <v>1.26</v>
      </c>
      <c r="R32" s="77">
        <v>0.33</v>
      </c>
    </row>
    <row r="33" spans="2:18">
      <c r="B33" t="s">
        <v>309</v>
      </c>
      <c r="C33" t="s">
        <v>310</v>
      </c>
      <c r="D33" t="s">
        <v>103</v>
      </c>
      <c r="E33" t="s">
        <v>262</v>
      </c>
      <c r="F33" t="s">
        <v>154</v>
      </c>
      <c r="G33" t="s">
        <v>311</v>
      </c>
      <c r="H33" s="77">
        <v>0.1</v>
      </c>
      <c r="I33" t="s">
        <v>105</v>
      </c>
      <c r="J33" s="77">
        <v>0</v>
      </c>
      <c r="K33" s="77">
        <v>0.31</v>
      </c>
      <c r="L33" s="77">
        <v>79506300</v>
      </c>
      <c r="M33" s="77">
        <v>99.97</v>
      </c>
      <c r="N33" s="77">
        <v>0</v>
      </c>
      <c r="O33" s="77">
        <v>79482.448109999998</v>
      </c>
      <c r="P33" s="77">
        <v>0.8</v>
      </c>
      <c r="Q33" s="77">
        <v>26.01</v>
      </c>
      <c r="R33" s="77">
        <v>6.8</v>
      </c>
    </row>
    <row r="34" spans="2:18">
      <c r="B34" s="78" t="s">
        <v>312</v>
      </c>
      <c r="C34" s="16"/>
      <c r="D34" s="16"/>
      <c r="H34" s="79">
        <v>2.5499999999999998</v>
      </c>
      <c r="K34" s="79">
        <v>0.91</v>
      </c>
      <c r="L34" s="79">
        <v>74173093</v>
      </c>
      <c r="N34" s="79">
        <v>0</v>
      </c>
      <c r="O34" s="79">
        <v>75271.453724000006</v>
      </c>
      <c r="Q34" s="79">
        <v>24.64</v>
      </c>
      <c r="R34" s="79">
        <v>6.44</v>
      </c>
    </row>
    <row r="35" spans="2:18">
      <c r="B35" t="s">
        <v>313</v>
      </c>
      <c r="C35" t="s">
        <v>314</v>
      </c>
      <c r="D35" t="s">
        <v>103</v>
      </c>
      <c r="E35" t="s">
        <v>262</v>
      </c>
      <c r="F35" t="s">
        <v>154</v>
      </c>
      <c r="G35" t="s">
        <v>315</v>
      </c>
      <c r="H35" s="77">
        <v>2.0699999999999998</v>
      </c>
      <c r="I35" t="s">
        <v>105</v>
      </c>
      <c r="J35" s="77">
        <v>0.5</v>
      </c>
      <c r="K35" s="77">
        <v>0.83</v>
      </c>
      <c r="L35" s="77">
        <v>19272352</v>
      </c>
      <c r="M35" s="77">
        <v>99.79</v>
      </c>
      <c r="N35" s="77">
        <v>0</v>
      </c>
      <c r="O35" s="77">
        <v>19231.880060799998</v>
      </c>
      <c r="P35" s="77">
        <v>0.18</v>
      </c>
      <c r="Q35" s="77">
        <v>6.29</v>
      </c>
      <c r="R35" s="77">
        <v>1.65</v>
      </c>
    </row>
    <row r="36" spans="2:18">
      <c r="B36" t="s">
        <v>316</v>
      </c>
      <c r="C36" t="s">
        <v>317</v>
      </c>
      <c r="D36" t="s">
        <v>103</v>
      </c>
      <c r="E36" t="s">
        <v>262</v>
      </c>
      <c r="F36" t="s">
        <v>154</v>
      </c>
      <c r="G36" t="s">
        <v>318</v>
      </c>
      <c r="H36" s="77">
        <v>6.31</v>
      </c>
      <c r="I36" t="s">
        <v>105</v>
      </c>
      <c r="J36" s="77">
        <v>1.75</v>
      </c>
      <c r="K36" s="77">
        <v>1.87</v>
      </c>
      <c r="L36" s="77">
        <v>4708016</v>
      </c>
      <c r="M36" s="77">
        <v>99.85</v>
      </c>
      <c r="N36" s="77">
        <v>0</v>
      </c>
      <c r="O36" s="77">
        <v>4700.9539759999998</v>
      </c>
      <c r="P36" s="77">
        <v>0.03</v>
      </c>
      <c r="Q36" s="77">
        <v>1.54</v>
      </c>
      <c r="R36" s="77">
        <v>0.4</v>
      </c>
    </row>
    <row r="37" spans="2:18">
      <c r="B37" t="s">
        <v>319</v>
      </c>
      <c r="C37" t="s">
        <v>320</v>
      </c>
      <c r="D37" t="s">
        <v>103</v>
      </c>
      <c r="E37" t="s">
        <v>262</v>
      </c>
      <c r="F37" t="s">
        <v>154</v>
      </c>
      <c r="G37" t="s">
        <v>297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3723347</v>
      </c>
      <c r="M37" s="77">
        <v>109.37</v>
      </c>
      <c r="N37" s="77">
        <v>0</v>
      </c>
      <c r="O37" s="77">
        <v>4072.2246138999999</v>
      </c>
      <c r="P37" s="77">
        <v>0.02</v>
      </c>
      <c r="Q37" s="77">
        <v>1.33</v>
      </c>
      <c r="R37" s="77">
        <v>0.35</v>
      </c>
    </row>
    <row r="38" spans="2:18">
      <c r="B38" t="s">
        <v>321</v>
      </c>
      <c r="C38" t="s">
        <v>322</v>
      </c>
      <c r="D38" t="s">
        <v>103</v>
      </c>
      <c r="E38" t="s">
        <v>262</v>
      </c>
      <c r="F38" t="s">
        <v>154</v>
      </c>
      <c r="G38" t="s">
        <v>315</v>
      </c>
      <c r="H38" s="77">
        <v>2.2999999999999998</v>
      </c>
      <c r="I38" t="s">
        <v>105</v>
      </c>
      <c r="J38" s="77">
        <v>1</v>
      </c>
      <c r="K38" s="77">
        <v>0.87</v>
      </c>
      <c r="L38" s="77">
        <v>190289</v>
      </c>
      <c r="M38" s="77">
        <v>100.97</v>
      </c>
      <c r="N38" s="77">
        <v>0</v>
      </c>
      <c r="O38" s="77">
        <v>192.13480329999999</v>
      </c>
      <c r="P38" s="77">
        <v>0</v>
      </c>
      <c r="Q38" s="77">
        <v>0.06</v>
      </c>
      <c r="R38" s="77">
        <v>0.02</v>
      </c>
    </row>
    <row r="39" spans="2:18">
      <c r="B39" t="s">
        <v>323</v>
      </c>
      <c r="C39" t="s">
        <v>324</v>
      </c>
      <c r="D39" t="s">
        <v>103</v>
      </c>
      <c r="E39" t="s">
        <v>262</v>
      </c>
      <c r="F39" t="s">
        <v>154</v>
      </c>
      <c r="G39" t="s">
        <v>315</v>
      </c>
      <c r="H39" s="77">
        <v>0.41</v>
      </c>
      <c r="I39" t="s">
        <v>105</v>
      </c>
      <c r="J39" s="77">
        <v>2.25</v>
      </c>
      <c r="K39" s="77">
        <v>0.28999999999999998</v>
      </c>
      <c r="L39" s="77">
        <v>23542238</v>
      </c>
      <c r="M39" s="77">
        <v>102.13</v>
      </c>
      <c r="N39" s="77">
        <v>0</v>
      </c>
      <c r="O39" s="77">
        <v>24043.687669399998</v>
      </c>
      <c r="P39" s="77">
        <v>0.14000000000000001</v>
      </c>
      <c r="Q39" s="77">
        <v>7.87</v>
      </c>
      <c r="R39" s="77">
        <v>2.06</v>
      </c>
    </row>
    <row r="40" spans="2:18">
      <c r="B40" t="s">
        <v>325</v>
      </c>
      <c r="C40" t="s">
        <v>326</v>
      </c>
      <c r="D40" t="s">
        <v>103</v>
      </c>
      <c r="E40" t="s">
        <v>262</v>
      </c>
      <c r="F40" t="s">
        <v>154</v>
      </c>
      <c r="G40" t="s">
        <v>327</v>
      </c>
      <c r="H40" s="77">
        <v>4.76</v>
      </c>
      <c r="I40" t="s">
        <v>105</v>
      </c>
      <c r="J40" s="77">
        <v>3.75</v>
      </c>
      <c r="K40" s="77">
        <v>1.58</v>
      </c>
      <c r="L40" s="77">
        <v>2055191</v>
      </c>
      <c r="M40" s="77">
        <v>113.72</v>
      </c>
      <c r="N40" s="77">
        <v>0</v>
      </c>
      <c r="O40" s="77">
        <v>2337.1632052</v>
      </c>
      <c r="P40" s="77">
        <v>0.01</v>
      </c>
      <c r="Q40" s="77">
        <v>0.76</v>
      </c>
      <c r="R40" s="77">
        <v>0.2</v>
      </c>
    </row>
    <row r="41" spans="2:18">
      <c r="B41" t="s">
        <v>328</v>
      </c>
      <c r="C41" t="s">
        <v>329</v>
      </c>
      <c r="D41" t="s">
        <v>103</v>
      </c>
      <c r="E41" t="s">
        <v>262</v>
      </c>
      <c r="F41" t="s">
        <v>154</v>
      </c>
      <c r="G41" t="s">
        <v>330</v>
      </c>
      <c r="H41" s="77">
        <v>3.84</v>
      </c>
      <c r="I41" t="s">
        <v>105</v>
      </c>
      <c r="J41" s="77">
        <v>1.25</v>
      </c>
      <c r="K41" s="77">
        <v>1.25</v>
      </c>
      <c r="L41" s="77">
        <v>2347609</v>
      </c>
      <c r="M41" s="77">
        <v>100.11</v>
      </c>
      <c r="N41" s="77">
        <v>0</v>
      </c>
      <c r="O41" s="77">
        <v>2350.1913699000002</v>
      </c>
      <c r="P41" s="77">
        <v>0.02</v>
      </c>
      <c r="Q41" s="77">
        <v>0.77</v>
      </c>
      <c r="R41" s="77">
        <v>0.2</v>
      </c>
    </row>
    <row r="42" spans="2:18">
      <c r="B42" t="s">
        <v>331</v>
      </c>
      <c r="C42" t="s">
        <v>332</v>
      </c>
      <c r="D42" t="s">
        <v>103</v>
      </c>
      <c r="E42" t="s">
        <v>262</v>
      </c>
      <c r="F42" t="s">
        <v>154</v>
      </c>
      <c r="G42" t="s">
        <v>333</v>
      </c>
      <c r="H42" s="77">
        <v>4.7699999999999996</v>
      </c>
      <c r="I42" t="s">
        <v>105</v>
      </c>
      <c r="J42" s="77">
        <v>1.5</v>
      </c>
      <c r="K42" s="77">
        <v>1.52</v>
      </c>
      <c r="L42" s="77">
        <v>18334051</v>
      </c>
      <c r="M42" s="77">
        <v>100.05</v>
      </c>
      <c r="N42" s="77">
        <v>0</v>
      </c>
      <c r="O42" s="77">
        <v>18343.218025499998</v>
      </c>
      <c r="P42" s="77">
        <v>0.49</v>
      </c>
      <c r="Q42" s="77">
        <v>6</v>
      </c>
      <c r="R42" s="77">
        <v>1.57</v>
      </c>
    </row>
    <row r="43" spans="2:18">
      <c r="B43" s="78" t="s">
        <v>334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215</v>
      </c>
      <c r="C44" t="s">
        <v>215</v>
      </c>
      <c r="D44" s="16"/>
      <c r="E44" t="s">
        <v>215</v>
      </c>
      <c r="H44" s="77">
        <v>0</v>
      </c>
      <c r="I44" t="s">
        <v>215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335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215</v>
      </c>
      <c r="C46" t="s">
        <v>215</v>
      </c>
      <c r="D46" s="16"/>
      <c r="E46" t="s">
        <v>215</v>
      </c>
      <c r="H46" s="77">
        <v>0</v>
      </c>
      <c r="I46" t="s">
        <v>215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255</v>
      </c>
      <c r="C47" s="16"/>
      <c r="D47" s="16"/>
      <c r="H47" s="79">
        <v>14.85</v>
      </c>
      <c r="K47" s="79">
        <v>4.3099999999999996</v>
      </c>
      <c r="L47" s="79">
        <v>4317000</v>
      </c>
      <c r="N47" s="79">
        <v>0</v>
      </c>
      <c r="O47" s="79">
        <v>17051.091644280001</v>
      </c>
      <c r="Q47" s="79">
        <v>5.58</v>
      </c>
      <c r="R47" s="79">
        <v>1.46</v>
      </c>
    </row>
    <row r="48" spans="2:18">
      <c r="B48" s="78" t="s">
        <v>336</v>
      </c>
      <c r="C48" s="16"/>
      <c r="D48" s="16"/>
      <c r="H48" s="79">
        <v>14.85</v>
      </c>
      <c r="K48" s="79">
        <v>4.3099999999999996</v>
      </c>
      <c r="L48" s="79">
        <v>4317000</v>
      </c>
      <c r="N48" s="79">
        <v>0</v>
      </c>
      <c r="O48" s="79">
        <v>17051.091644280001</v>
      </c>
      <c r="Q48" s="79">
        <v>5.58</v>
      </c>
      <c r="R48" s="79">
        <v>1.46</v>
      </c>
    </row>
    <row r="49" spans="2:18">
      <c r="B49" t="s">
        <v>337</v>
      </c>
      <c r="C49" t="s">
        <v>338</v>
      </c>
      <c r="D49" t="s">
        <v>126</v>
      </c>
      <c r="E49" t="s">
        <v>339</v>
      </c>
      <c r="F49" t="s">
        <v>340</v>
      </c>
      <c r="G49" t="s">
        <v>341</v>
      </c>
      <c r="H49" s="77">
        <v>14.85</v>
      </c>
      <c r="I49" t="s">
        <v>109</v>
      </c>
      <c r="J49" s="77">
        <v>4.5</v>
      </c>
      <c r="K49" s="77">
        <v>4.3099999999999996</v>
      </c>
      <c r="L49" s="77">
        <v>4317000</v>
      </c>
      <c r="M49" s="77">
        <v>105.383</v>
      </c>
      <c r="N49" s="77">
        <v>0</v>
      </c>
      <c r="O49" s="77">
        <v>17051.091644280001</v>
      </c>
      <c r="P49" s="77">
        <v>0.43</v>
      </c>
      <c r="Q49" s="77">
        <v>5.58</v>
      </c>
      <c r="R49" s="77">
        <v>1.46</v>
      </c>
    </row>
    <row r="50" spans="2:18">
      <c r="B50" s="78" t="s">
        <v>342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215</v>
      </c>
      <c r="C51" t="s">
        <v>215</v>
      </c>
      <c r="D51" s="16"/>
      <c r="E51" t="s">
        <v>215</v>
      </c>
      <c r="H51" s="77">
        <v>0</v>
      </c>
      <c r="I51" t="s">
        <v>215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343</v>
      </c>
      <c r="C52" s="16"/>
      <c r="D52" s="16"/>
    </row>
    <row r="53" spans="2:18">
      <c r="B53" t="s">
        <v>344</v>
      </c>
      <c r="C53" s="16"/>
      <c r="D53" s="16"/>
    </row>
    <row r="54" spans="2:18">
      <c r="B54" t="s">
        <v>345</v>
      </c>
      <c r="C54" s="16"/>
      <c r="D54" s="16"/>
    </row>
    <row r="55" spans="2:18">
      <c r="B55" t="s">
        <v>346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1224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1225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500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257</v>
      </c>
      <c r="D26" s="16"/>
    </row>
    <row r="27" spans="2:23">
      <c r="B27" t="s">
        <v>343</v>
      </c>
      <c r="D27" s="16"/>
    </row>
    <row r="28" spans="2:23">
      <c r="B28" t="s">
        <v>344</v>
      </c>
      <c r="D28" s="16"/>
    </row>
    <row r="29" spans="2:23">
      <c r="B29" t="s">
        <v>345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257</v>
      </c>
      <c r="C24" s="16"/>
      <c r="D24" s="16"/>
      <c r="E24" s="16"/>
      <c r="F24" s="16"/>
      <c r="G24" s="16"/>
    </row>
    <row r="25" spans="2:21">
      <c r="B25" t="s">
        <v>343</v>
      </c>
      <c r="C25" s="16"/>
      <c r="D25" s="16"/>
      <c r="E25" s="16"/>
      <c r="F25" s="16"/>
      <c r="G25" s="16"/>
    </row>
    <row r="26" spans="2:21">
      <c r="B26" t="s">
        <v>344</v>
      </c>
      <c r="C26" s="16"/>
      <c r="D26" s="16"/>
      <c r="E26" s="16"/>
      <c r="F26" s="16"/>
      <c r="G26" s="16"/>
    </row>
    <row r="27" spans="2:21">
      <c r="B27" t="s">
        <v>345</v>
      </c>
      <c r="C27" s="16"/>
      <c r="D27" s="16"/>
      <c r="E27" s="16"/>
      <c r="F27" s="16"/>
      <c r="G27" s="16"/>
    </row>
    <row r="28" spans="2:21">
      <c r="B28" t="s">
        <v>346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3.08</v>
      </c>
      <c r="L11" s="7"/>
      <c r="M11" s="7"/>
      <c r="N11" s="76">
        <v>11.3</v>
      </c>
      <c r="O11" s="76">
        <v>18616599.010000002</v>
      </c>
      <c r="P11" s="33"/>
      <c r="Q11" s="76">
        <v>49.135460000000002</v>
      </c>
      <c r="R11" s="76">
        <v>14215.3538062636</v>
      </c>
      <c r="S11" s="7"/>
      <c r="T11" s="76">
        <v>100</v>
      </c>
      <c r="U11" s="76">
        <v>1.22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3.08</v>
      </c>
      <c r="N12" s="79">
        <v>11.3</v>
      </c>
      <c r="O12" s="79">
        <v>18616599.010000002</v>
      </c>
      <c r="Q12" s="79">
        <v>49.135460000000002</v>
      </c>
      <c r="R12" s="79">
        <v>14215.3538062636</v>
      </c>
      <c r="T12" s="79">
        <v>100</v>
      </c>
      <c r="U12" s="79">
        <v>1.22</v>
      </c>
    </row>
    <row r="13" spans="2:66">
      <c r="B13" s="78" t="s">
        <v>347</v>
      </c>
      <c r="C13" s="16"/>
      <c r="D13" s="16"/>
      <c r="E13" s="16"/>
      <c r="F13" s="16"/>
      <c r="K13" s="79">
        <v>1.87</v>
      </c>
      <c r="N13" s="79">
        <v>9.25</v>
      </c>
      <c r="O13" s="79">
        <v>4682977.09</v>
      </c>
      <c r="Q13" s="79">
        <v>0</v>
      </c>
      <c r="R13" s="79">
        <v>3522.80699172</v>
      </c>
      <c r="T13" s="79">
        <v>24.78</v>
      </c>
      <c r="U13" s="79">
        <v>0.3</v>
      </c>
    </row>
    <row r="14" spans="2:66">
      <c r="B14" t="s">
        <v>351</v>
      </c>
      <c r="C14" t="s">
        <v>352</v>
      </c>
      <c r="D14" t="s">
        <v>103</v>
      </c>
      <c r="E14" t="s">
        <v>126</v>
      </c>
      <c r="F14" t="s">
        <v>353</v>
      </c>
      <c r="G14" t="s">
        <v>354</v>
      </c>
      <c r="H14" t="s">
        <v>207</v>
      </c>
      <c r="I14" t="s">
        <v>208</v>
      </c>
      <c r="J14" t="s">
        <v>355</v>
      </c>
      <c r="K14" s="77">
        <v>2.4700000000000002</v>
      </c>
      <c r="L14" t="s">
        <v>105</v>
      </c>
      <c r="M14" s="77">
        <v>4</v>
      </c>
      <c r="N14" s="77">
        <v>0.35</v>
      </c>
      <c r="O14" s="77">
        <v>139910</v>
      </c>
      <c r="P14" s="77">
        <v>113.05</v>
      </c>
      <c r="Q14" s="77">
        <v>0</v>
      </c>
      <c r="R14" s="77">
        <v>158.16825499999999</v>
      </c>
      <c r="S14" s="77">
        <v>0.01</v>
      </c>
      <c r="T14" s="77">
        <v>1.1100000000000001</v>
      </c>
      <c r="U14" s="77">
        <v>0.01</v>
      </c>
    </row>
    <row r="15" spans="2:66">
      <c r="B15" t="s">
        <v>356</v>
      </c>
      <c r="C15" t="s">
        <v>357</v>
      </c>
      <c r="D15" t="s">
        <v>103</v>
      </c>
      <c r="E15" t="s">
        <v>126</v>
      </c>
      <c r="F15" t="s">
        <v>358</v>
      </c>
      <c r="G15" t="s">
        <v>354</v>
      </c>
      <c r="H15" t="s">
        <v>207</v>
      </c>
      <c r="I15" t="s">
        <v>208</v>
      </c>
      <c r="J15" t="s">
        <v>359</v>
      </c>
      <c r="K15" s="77">
        <v>1.2</v>
      </c>
      <c r="L15" t="s">
        <v>105</v>
      </c>
      <c r="M15" s="77">
        <v>1.6</v>
      </c>
      <c r="N15" s="77">
        <v>0.3</v>
      </c>
      <c r="O15" s="77">
        <v>76692.710000000006</v>
      </c>
      <c r="P15" s="77">
        <v>102.02</v>
      </c>
      <c r="Q15" s="77">
        <v>0</v>
      </c>
      <c r="R15" s="77">
        <v>78.241902741999994</v>
      </c>
      <c r="S15" s="77">
        <v>0</v>
      </c>
      <c r="T15" s="77">
        <v>0.55000000000000004</v>
      </c>
      <c r="U15" s="77">
        <v>0.01</v>
      </c>
    </row>
    <row r="16" spans="2:66">
      <c r="B16" t="s">
        <v>360</v>
      </c>
      <c r="C16" t="s">
        <v>361</v>
      </c>
      <c r="D16" t="s">
        <v>103</v>
      </c>
      <c r="E16" t="s">
        <v>126</v>
      </c>
      <c r="F16" t="s">
        <v>358</v>
      </c>
      <c r="G16" t="s">
        <v>354</v>
      </c>
      <c r="H16" t="s">
        <v>207</v>
      </c>
      <c r="I16" t="s">
        <v>208</v>
      </c>
      <c r="J16" t="s">
        <v>359</v>
      </c>
      <c r="K16" s="77">
        <v>2.21</v>
      </c>
      <c r="L16" t="s">
        <v>105</v>
      </c>
      <c r="M16" s="77">
        <v>0.7</v>
      </c>
      <c r="N16" s="77">
        <v>0.34</v>
      </c>
      <c r="O16" s="77">
        <v>91172.78</v>
      </c>
      <c r="P16" s="77">
        <v>103.28</v>
      </c>
      <c r="Q16" s="77">
        <v>0</v>
      </c>
      <c r="R16" s="77">
        <v>94.163247183999999</v>
      </c>
      <c r="S16" s="77">
        <v>0</v>
      </c>
      <c r="T16" s="77">
        <v>0.66</v>
      </c>
      <c r="U16" s="77">
        <v>0.01</v>
      </c>
    </row>
    <row r="17" spans="2:21">
      <c r="B17" t="s">
        <v>362</v>
      </c>
      <c r="C17" t="s">
        <v>363</v>
      </c>
      <c r="D17" t="s">
        <v>103</v>
      </c>
      <c r="E17" t="s">
        <v>126</v>
      </c>
      <c r="F17" t="s">
        <v>364</v>
      </c>
      <c r="G17" t="s">
        <v>135</v>
      </c>
      <c r="H17" t="s">
        <v>365</v>
      </c>
      <c r="I17" t="s">
        <v>208</v>
      </c>
      <c r="J17" t="s">
        <v>366</v>
      </c>
      <c r="K17" s="77">
        <v>5.4</v>
      </c>
      <c r="L17" t="s">
        <v>105</v>
      </c>
      <c r="M17" s="77">
        <v>2.2000000000000002</v>
      </c>
      <c r="N17" s="77">
        <v>1.62</v>
      </c>
      <c r="O17" s="77">
        <v>300000</v>
      </c>
      <c r="P17" s="77">
        <v>103.89</v>
      </c>
      <c r="Q17" s="77">
        <v>0</v>
      </c>
      <c r="R17" s="77">
        <v>311.67</v>
      </c>
      <c r="S17" s="77">
        <v>0.03</v>
      </c>
      <c r="T17" s="77">
        <v>2.19</v>
      </c>
      <c r="U17" s="77">
        <v>0.03</v>
      </c>
    </row>
    <row r="18" spans="2:21">
      <c r="B18" t="s">
        <v>367</v>
      </c>
      <c r="C18" t="s">
        <v>368</v>
      </c>
      <c r="D18" t="s">
        <v>103</v>
      </c>
      <c r="E18" t="s">
        <v>126</v>
      </c>
      <c r="F18" t="s">
        <v>369</v>
      </c>
      <c r="G18" t="s">
        <v>370</v>
      </c>
      <c r="H18" t="s">
        <v>371</v>
      </c>
      <c r="I18" t="s">
        <v>208</v>
      </c>
      <c r="J18" t="s">
        <v>372</v>
      </c>
      <c r="K18" s="77">
        <v>0.98</v>
      </c>
      <c r="L18" t="s">
        <v>105</v>
      </c>
      <c r="M18" s="77">
        <v>4.8</v>
      </c>
      <c r="N18" s="77">
        <v>0.37</v>
      </c>
      <c r="O18" s="77">
        <v>485349.03</v>
      </c>
      <c r="P18" s="77">
        <v>123.57</v>
      </c>
      <c r="Q18" s="77">
        <v>0</v>
      </c>
      <c r="R18" s="77">
        <v>599.74579637099998</v>
      </c>
      <c r="S18" s="77">
        <v>0.16</v>
      </c>
      <c r="T18" s="77">
        <v>4.22</v>
      </c>
      <c r="U18" s="77">
        <v>0.05</v>
      </c>
    </row>
    <row r="19" spans="2:21">
      <c r="B19" t="s">
        <v>373</v>
      </c>
      <c r="C19" t="s">
        <v>374</v>
      </c>
      <c r="D19" t="s">
        <v>103</v>
      </c>
      <c r="E19" t="s">
        <v>126</v>
      </c>
      <c r="F19" t="s">
        <v>375</v>
      </c>
      <c r="G19" t="s">
        <v>135</v>
      </c>
      <c r="H19" t="s">
        <v>376</v>
      </c>
      <c r="I19" t="s">
        <v>153</v>
      </c>
      <c r="J19" t="s">
        <v>377</v>
      </c>
      <c r="K19" s="77">
        <v>2.0099999999999998</v>
      </c>
      <c r="L19" t="s">
        <v>105</v>
      </c>
      <c r="M19" s="77">
        <v>6</v>
      </c>
      <c r="N19" s="77">
        <v>25.9</v>
      </c>
      <c r="O19" s="77">
        <v>144000</v>
      </c>
      <c r="P19" s="77">
        <v>71.52</v>
      </c>
      <c r="Q19" s="77">
        <v>0</v>
      </c>
      <c r="R19" s="77">
        <v>102.9888</v>
      </c>
      <c r="S19" s="77">
        <v>0.02</v>
      </c>
      <c r="T19" s="77">
        <v>0.72</v>
      </c>
      <c r="U19" s="77">
        <v>0.01</v>
      </c>
    </row>
    <row r="20" spans="2:21">
      <c r="B20" t="s">
        <v>378</v>
      </c>
      <c r="C20" t="s">
        <v>379</v>
      </c>
      <c r="D20" t="s">
        <v>103</v>
      </c>
      <c r="E20" t="s">
        <v>126</v>
      </c>
      <c r="F20" t="s">
        <v>380</v>
      </c>
      <c r="G20" t="s">
        <v>381</v>
      </c>
      <c r="H20" t="s">
        <v>382</v>
      </c>
      <c r="I20" t="s">
        <v>208</v>
      </c>
      <c r="J20" t="s">
        <v>383</v>
      </c>
      <c r="K20" s="77">
        <v>0.25</v>
      </c>
      <c r="L20" t="s">
        <v>105</v>
      </c>
      <c r="M20" s="77">
        <v>6.78</v>
      </c>
      <c r="N20" s="77">
        <v>0.01</v>
      </c>
      <c r="O20" s="77">
        <v>46420.83</v>
      </c>
      <c r="P20" s="77">
        <v>40.21</v>
      </c>
      <c r="Q20" s="77">
        <v>0</v>
      </c>
      <c r="R20" s="77">
        <v>18.665815743</v>
      </c>
      <c r="S20" s="77">
        <v>0.01</v>
      </c>
      <c r="T20" s="77">
        <v>0.13</v>
      </c>
      <c r="U20" s="77">
        <v>0</v>
      </c>
    </row>
    <row r="21" spans="2:21">
      <c r="B21" t="s">
        <v>384</v>
      </c>
      <c r="C21" t="s">
        <v>385</v>
      </c>
      <c r="D21" t="s">
        <v>103</v>
      </c>
      <c r="E21" t="s">
        <v>126</v>
      </c>
      <c r="F21" t="s">
        <v>386</v>
      </c>
      <c r="G21" t="s">
        <v>381</v>
      </c>
      <c r="H21" t="s">
        <v>215</v>
      </c>
      <c r="I21" t="s">
        <v>216</v>
      </c>
      <c r="J21" t="s">
        <v>387</v>
      </c>
      <c r="K21" s="77">
        <v>0.91</v>
      </c>
      <c r="L21" t="s">
        <v>105</v>
      </c>
      <c r="M21" s="77">
        <v>6</v>
      </c>
      <c r="N21" s="77">
        <v>11.87</v>
      </c>
      <c r="O21" s="77">
        <v>433011</v>
      </c>
      <c r="P21" s="77">
        <v>128.49</v>
      </c>
      <c r="Q21" s="77">
        <v>0</v>
      </c>
      <c r="R21" s="77">
        <v>556.37583389999998</v>
      </c>
      <c r="S21" s="77">
        <v>0.4</v>
      </c>
      <c r="T21" s="77">
        <v>3.91</v>
      </c>
      <c r="U21" s="77">
        <v>0.05</v>
      </c>
    </row>
    <row r="22" spans="2:21">
      <c r="B22" t="s">
        <v>388</v>
      </c>
      <c r="C22" t="s">
        <v>389</v>
      </c>
      <c r="D22" t="s">
        <v>103</v>
      </c>
      <c r="E22" t="s">
        <v>126</v>
      </c>
      <c r="F22" t="s">
        <v>390</v>
      </c>
      <c r="G22" t="s">
        <v>391</v>
      </c>
      <c r="H22" t="s">
        <v>215</v>
      </c>
      <c r="I22" t="s">
        <v>216</v>
      </c>
      <c r="J22" t="s">
        <v>392</v>
      </c>
      <c r="K22" s="77">
        <v>2.23</v>
      </c>
      <c r="L22" t="s">
        <v>105</v>
      </c>
      <c r="M22" s="77">
        <v>7.5</v>
      </c>
      <c r="N22" s="77">
        <v>31.92</v>
      </c>
      <c r="O22" s="77">
        <v>777458.7</v>
      </c>
      <c r="P22" s="77">
        <v>68.540000000000006</v>
      </c>
      <c r="Q22" s="77">
        <v>0</v>
      </c>
      <c r="R22" s="77">
        <v>532.87019297999996</v>
      </c>
      <c r="S22" s="77">
        <v>0.06</v>
      </c>
      <c r="T22" s="77">
        <v>3.75</v>
      </c>
      <c r="U22" s="77">
        <v>0.05</v>
      </c>
    </row>
    <row r="23" spans="2:21">
      <c r="B23" t="s">
        <v>393</v>
      </c>
      <c r="C23" t="s">
        <v>394</v>
      </c>
      <c r="D23" t="s">
        <v>103</v>
      </c>
      <c r="E23" t="s">
        <v>126</v>
      </c>
      <c r="F23" t="s">
        <v>395</v>
      </c>
      <c r="G23" t="s">
        <v>396</v>
      </c>
      <c r="H23" t="s">
        <v>215</v>
      </c>
      <c r="I23" t="s">
        <v>216</v>
      </c>
      <c r="J23" t="s">
        <v>397</v>
      </c>
      <c r="K23" s="77">
        <v>3.62</v>
      </c>
      <c r="L23" t="s">
        <v>105</v>
      </c>
      <c r="M23" s="77">
        <v>1</v>
      </c>
      <c r="N23" s="77">
        <v>2.98</v>
      </c>
      <c r="O23" s="77">
        <v>260561.91</v>
      </c>
      <c r="P23" s="77">
        <v>96.92</v>
      </c>
      <c r="Q23" s="77">
        <v>0</v>
      </c>
      <c r="R23" s="77">
        <v>252.53660317200001</v>
      </c>
      <c r="S23" s="77">
        <v>0.14000000000000001</v>
      </c>
      <c r="T23" s="77">
        <v>1.78</v>
      </c>
      <c r="U23" s="77">
        <v>0.02</v>
      </c>
    </row>
    <row r="24" spans="2:21">
      <c r="B24" t="s">
        <v>398</v>
      </c>
      <c r="C24" t="s">
        <v>399</v>
      </c>
      <c r="D24" t="s">
        <v>103</v>
      </c>
      <c r="E24" t="s">
        <v>126</v>
      </c>
      <c r="F24" t="s">
        <v>400</v>
      </c>
      <c r="G24" t="s">
        <v>381</v>
      </c>
      <c r="H24" t="s">
        <v>215</v>
      </c>
      <c r="I24" t="s">
        <v>216</v>
      </c>
      <c r="J24" t="s">
        <v>401</v>
      </c>
      <c r="K24" s="77">
        <v>1.04</v>
      </c>
      <c r="L24" t="s">
        <v>105</v>
      </c>
      <c r="M24" s="77">
        <v>6.99</v>
      </c>
      <c r="N24" s="77">
        <v>18.420000000000002</v>
      </c>
      <c r="O24" s="77">
        <v>124986.8</v>
      </c>
      <c r="P24" s="77">
        <v>120</v>
      </c>
      <c r="Q24" s="77">
        <v>0</v>
      </c>
      <c r="R24" s="77">
        <v>149.98416</v>
      </c>
      <c r="S24" s="77">
        <v>0.12</v>
      </c>
      <c r="T24" s="77">
        <v>1.06</v>
      </c>
      <c r="U24" s="77">
        <v>0.01</v>
      </c>
    </row>
    <row r="25" spans="2:21">
      <c r="B25" t="s">
        <v>402</v>
      </c>
      <c r="C25" t="s">
        <v>403</v>
      </c>
      <c r="D25" t="s">
        <v>103</v>
      </c>
      <c r="E25" t="s">
        <v>126</v>
      </c>
      <c r="F25" t="s">
        <v>404</v>
      </c>
      <c r="G25" t="s">
        <v>370</v>
      </c>
      <c r="H25" t="s">
        <v>215</v>
      </c>
      <c r="I25" t="s">
        <v>216</v>
      </c>
      <c r="J25" t="s">
        <v>297</v>
      </c>
      <c r="K25" s="77">
        <v>4.66</v>
      </c>
      <c r="L25" t="s">
        <v>105</v>
      </c>
      <c r="M25" s="77">
        <v>2.75</v>
      </c>
      <c r="N25" s="77">
        <v>20.76</v>
      </c>
      <c r="O25" s="77">
        <v>134437</v>
      </c>
      <c r="P25" s="77">
        <v>69.75</v>
      </c>
      <c r="Q25" s="77">
        <v>0</v>
      </c>
      <c r="R25" s="77">
        <v>93.769807499999999</v>
      </c>
      <c r="S25" s="77">
        <v>0.06</v>
      </c>
      <c r="T25" s="77">
        <v>0.66</v>
      </c>
      <c r="U25" s="77">
        <v>0.01</v>
      </c>
    </row>
    <row r="26" spans="2:21">
      <c r="B26" t="s">
        <v>405</v>
      </c>
      <c r="C26" t="s">
        <v>406</v>
      </c>
      <c r="D26" t="s">
        <v>103</v>
      </c>
      <c r="E26" t="s">
        <v>126</v>
      </c>
      <c r="F26" t="s">
        <v>407</v>
      </c>
      <c r="G26" t="s">
        <v>391</v>
      </c>
      <c r="H26" t="s">
        <v>215</v>
      </c>
      <c r="I26" t="s">
        <v>216</v>
      </c>
      <c r="J26" t="s">
        <v>408</v>
      </c>
      <c r="K26" s="77">
        <v>0.38</v>
      </c>
      <c r="L26" t="s">
        <v>105</v>
      </c>
      <c r="M26" s="77">
        <v>6</v>
      </c>
      <c r="N26" s="77">
        <v>0.01</v>
      </c>
      <c r="O26" s="77">
        <v>1428958.33</v>
      </c>
      <c r="P26" s="77">
        <v>34.159999999999997</v>
      </c>
      <c r="Q26" s="77">
        <v>0</v>
      </c>
      <c r="R26" s="77">
        <v>488.13216552799997</v>
      </c>
      <c r="S26" s="77">
        <v>1.21</v>
      </c>
      <c r="T26" s="77">
        <v>3.43</v>
      </c>
      <c r="U26" s="77">
        <v>0.04</v>
      </c>
    </row>
    <row r="27" spans="2:21">
      <c r="B27" t="s">
        <v>409</v>
      </c>
      <c r="C27" t="s">
        <v>410</v>
      </c>
      <c r="D27" t="s">
        <v>103</v>
      </c>
      <c r="E27" t="s">
        <v>126</v>
      </c>
      <c r="F27" t="s">
        <v>407</v>
      </c>
      <c r="G27" t="s">
        <v>391</v>
      </c>
      <c r="H27" t="s">
        <v>215</v>
      </c>
      <c r="I27" t="s">
        <v>216</v>
      </c>
      <c r="J27" t="s">
        <v>280</v>
      </c>
      <c r="K27" s="77">
        <v>0.37</v>
      </c>
      <c r="L27" t="s">
        <v>105</v>
      </c>
      <c r="M27" s="77">
        <v>6.9</v>
      </c>
      <c r="N27" s="77">
        <v>0.01</v>
      </c>
      <c r="O27" s="77">
        <v>240018</v>
      </c>
      <c r="P27" s="77">
        <v>35.619999999999997</v>
      </c>
      <c r="Q27" s="77">
        <v>0</v>
      </c>
      <c r="R27" s="77">
        <v>85.494411600000007</v>
      </c>
      <c r="S27" s="77">
        <v>0.14000000000000001</v>
      </c>
      <c r="T27" s="77">
        <v>0.6</v>
      </c>
      <c r="U27" s="77">
        <v>0.01</v>
      </c>
    </row>
    <row r="28" spans="2:21">
      <c r="B28" s="78" t="s">
        <v>284</v>
      </c>
      <c r="C28" s="16"/>
      <c r="D28" s="16"/>
      <c r="E28" s="16"/>
      <c r="F28" s="16"/>
      <c r="K28" s="79">
        <v>3.51</v>
      </c>
      <c r="N28" s="79">
        <v>11.65</v>
      </c>
      <c r="O28" s="79">
        <v>13362542.82</v>
      </c>
      <c r="Q28" s="79">
        <v>49.135460000000002</v>
      </c>
      <c r="R28" s="79">
        <v>10269.4112742536</v>
      </c>
      <c r="T28" s="79">
        <v>72.239999999999995</v>
      </c>
      <c r="U28" s="79">
        <v>0.88</v>
      </c>
    </row>
    <row r="29" spans="2:21">
      <c r="B29" t="s">
        <v>411</v>
      </c>
      <c r="C29" t="s">
        <v>412</v>
      </c>
      <c r="D29" t="s">
        <v>103</v>
      </c>
      <c r="E29" t="s">
        <v>126</v>
      </c>
      <c r="F29" t="s">
        <v>413</v>
      </c>
      <c r="G29" t="s">
        <v>414</v>
      </c>
      <c r="H29" t="s">
        <v>415</v>
      </c>
      <c r="I29" t="s">
        <v>153</v>
      </c>
      <c r="J29" t="s">
        <v>416</v>
      </c>
      <c r="K29" s="77">
        <v>5.72</v>
      </c>
      <c r="L29" t="s">
        <v>105</v>
      </c>
      <c r="M29" s="77">
        <v>2.61</v>
      </c>
      <c r="N29" s="77">
        <v>2.6</v>
      </c>
      <c r="O29" s="77">
        <v>707000</v>
      </c>
      <c r="P29" s="77">
        <v>98.58778848</v>
      </c>
      <c r="Q29" s="77">
        <v>0</v>
      </c>
      <c r="R29" s="77">
        <v>697.0156645536</v>
      </c>
      <c r="S29" s="77">
        <v>0.18</v>
      </c>
      <c r="T29" s="77">
        <v>4.9000000000000004</v>
      </c>
      <c r="U29" s="77">
        <v>0.06</v>
      </c>
    </row>
    <row r="30" spans="2:21">
      <c r="B30" t="s">
        <v>417</v>
      </c>
      <c r="C30" t="s">
        <v>418</v>
      </c>
      <c r="D30" t="s">
        <v>103</v>
      </c>
      <c r="E30" t="s">
        <v>126</v>
      </c>
      <c r="F30" t="s">
        <v>419</v>
      </c>
      <c r="G30" t="s">
        <v>135</v>
      </c>
      <c r="H30" t="s">
        <v>420</v>
      </c>
      <c r="I30" t="s">
        <v>153</v>
      </c>
      <c r="J30" t="s">
        <v>274</v>
      </c>
      <c r="K30" s="77">
        <v>4.6100000000000003</v>
      </c>
      <c r="L30" t="s">
        <v>105</v>
      </c>
      <c r="M30" s="77">
        <v>3.6</v>
      </c>
      <c r="N30" s="77">
        <v>7</v>
      </c>
      <c r="O30" s="77">
        <v>53358</v>
      </c>
      <c r="P30" s="77">
        <v>87.45</v>
      </c>
      <c r="Q30" s="77">
        <v>0</v>
      </c>
      <c r="R30" s="77">
        <v>46.661571000000002</v>
      </c>
      <c r="S30" s="77">
        <v>0</v>
      </c>
      <c r="T30" s="77">
        <v>0.33</v>
      </c>
      <c r="U30" s="77">
        <v>0</v>
      </c>
    </row>
    <row r="31" spans="2:21">
      <c r="B31" t="s">
        <v>421</v>
      </c>
      <c r="C31" t="s">
        <v>422</v>
      </c>
      <c r="D31" t="s">
        <v>103</v>
      </c>
      <c r="E31" t="s">
        <v>126</v>
      </c>
      <c r="F31" t="s">
        <v>423</v>
      </c>
      <c r="G31" t="s">
        <v>396</v>
      </c>
      <c r="H31" t="s">
        <v>424</v>
      </c>
      <c r="I31" t="s">
        <v>208</v>
      </c>
      <c r="J31" t="s">
        <v>274</v>
      </c>
      <c r="K31" s="77">
        <v>3.5</v>
      </c>
      <c r="L31" t="s">
        <v>105</v>
      </c>
      <c r="M31" s="77">
        <v>5.7</v>
      </c>
      <c r="N31" s="77">
        <v>24.29</v>
      </c>
      <c r="O31" s="77">
        <v>443863</v>
      </c>
      <c r="P31" s="77">
        <v>57.7</v>
      </c>
      <c r="Q31" s="77">
        <v>0</v>
      </c>
      <c r="R31" s="77">
        <v>256.10895099999999</v>
      </c>
      <c r="S31" s="77">
        <v>0.05</v>
      </c>
      <c r="T31" s="77">
        <v>1.8</v>
      </c>
      <c r="U31" s="77">
        <v>0.02</v>
      </c>
    </row>
    <row r="32" spans="2:21">
      <c r="B32" t="s">
        <v>425</v>
      </c>
      <c r="C32" t="s">
        <v>426</v>
      </c>
      <c r="D32" t="s">
        <v>103</v>
      </c>
      <c r="E32" t="s">
        <v>126</v>
      </c>
      <c r="F32" t="s">
        <v>427</v>
      </c>
      <c r="G32" t="s">
        <v>391</v>
      </c>
      <c r="H32" t="s">
        <v>428</v>
      </c>
      <c r="I32" t="s">
        <v>153</v>
      </c>
      <c r="J32" t="s">
        <v>315</v>
      </c>
      <c r="K32" s="77">
        <v>4.25</v>
      </c>
      <c r="L32" t="s">
        <v>105</v>
      </c>
      <c r="M32" s="77">
        <v>3.95</v>
      </c>
      <c r="N32" s="77">
        <v>7.85</v>
      </c>
      <c r="O32" s="77">
        <v>250781</v>
      </c>
      <c r="P32" s="77">
        <v>87.55</v>
      </c>
      <c r="Q32" s="77">
        <v>0</v>
      </c>
      <c r="R32" s="77">
        <v>219.55876549999999</v>
      </c>
      <c r="S32" s="77">
        <v>0.04</v>
      </c>
      <c r="T32" s="77">
        <v>1.54</v>
      </c>
      <c r="U32" s="77">
        <v>0.02</v>
      </c>
    </row>
    <row r="33" spans="2:21">
      <c r="B33" t="s">
        <v>429</v>
      </c>
      <c r="C33" t="s">
        <v>430</v>
      </c>
      <c r="D33" t="s">
        <v>103</v>
      </c>
      <c r="E33" t="s">
        <v>126</v>
      </c>
      <c r="F33" t="s">
        <v>427</v>
      </c>
      <c r="G33" t="s">
        <v>391</v>
      </c>
      <c r="H33" t="s">
        <v>428</v>
      </c>
      <c r="I33" t="s">
        <v>153</v>
      </c>
      <c r="J33" t="s">
        <v>297</v>
      </c>
      <c r="K33" s="77">
        <v>4.8899999999999997</v>
      </c>
      <c r="L33" t="s">
        <v>105</v>
      </c>
      <c r="M33" s="77">
        <v>3</v>
      </c>
      <c r="N33" s="77">
        <v>6.24</v>
      </c>
      <c r="O33" s="77">
        <v>375250</v>
      </c>
      <c r="P33" s="77">
        <v>88.11</v>
      </c>
      <c r="Q33" s="77">
        <v>0</v>
      </c>
      <c r="R33" s="77">
        <v>330.63277499999998</v>
      </c>
      <c r="S33" s="77">
        <v>0.05</v>
      </c>
      <c r="T33" s="77">
        <v>2.33</v>
      </c>
      <c r="U33" s="77">
        <v>0.03</v>
      </c>
    </row>
    <row r="34" spans="2:21">
      <c r="B34" t="s">
        <v>431</v>
      </c>
      <c r="C34" t="s">
        <v>432</v>
      </c>
      <c r="D34" t="s">
        <v>103</v>
      </c>
      <c r="E34" t="s">
        <v>126</v>
      </c>
      <c r="F34" t="s">
        <v>433</v>
      </c>
      <c r="G34" t="s">
        <v>391</v>
      </c>
      <c r="H34" t="s">
        <v>371</v>
      </c>
      <c r="I34" t="s">
        <v>208</v>
      </c>
      <c r="J34" t="s">
        <v>408</v>
      </c>
      <c r="K34" s="77">
        <v>4.28</v>
      </c>
      <c r="L34" t="s">
        <v>105</v>
      </c>
      <c r="M34" s="77">
        <v>5.4</v>
      </c>
      <c r="N34" s="77">
        <v>10.23</v>
      </c>
      <c r="O34" s="77">
        <v>1781367</v>
      </c>
      <c r="P34" s="77">
        <v>82.57</v>
      </c>
      <c r="Q34" s="77">
        <v>43.832720000000002</v>
      </c>
      <c r="R34" s="77">
        <v>1514.7074519</v>
      </c>
      <c r="S34" s="77">
        <v>0.38</v>
      </c>
      <c r="T34" s="77">
        <v>10.66</v>
      </c>
      <c r="U34" s="77">
        <v>0.13</v>
      </c>
    </row>
    <row r="35" spans="2:21">
      <c r="B35" t="s">
        <v>434</v>
      </c>
      <c r="C35" t="s">
        <v>435</v>
      </c>
      <c r="D35" t="s">
        <v>103</v>
      </c>
      <c r="E35" t="s">
        <v>126</v>
      </c>
      <c r="F35" t="s">
        <v>436</v>
      </c>
      <c r="G35" t="s">
        <v>391</v>
      </c>
      <c r="H35" t="s">
        <v>437</v>
      </c>
      <c r="I35" t="s">
        <v>153</v>
      </c>
      <c r="J35" t="s">
        <v>438</v>
      </c>
      <c r="K35" s="77">
        <v>2.61</v>
      </c>
      <c r="L35" t="s">
        <v>105</v>
      </c>
      <c r="M35" s="77">
        <v>3</v>
      </c>
      <c r="N35" s="77">
        <v>5.01</v>
      </c>
      <c r="O35" s="77">
        <v>75000</v>
      </c>
      <c r="P35" s="77">
        <v>95.7</v>
      </c>
      <c r="Q35" s="77">
        <v>0</v>
      </c>
      <c r="R35" s="77">
        <v>71.775000000000006</v>
      </c>
      <c r="S35" s="77">
        <v>0.06</v>
      </c>
      <c r="T35" s="77">
        <v>0.5</v>
      </c>
      <c r="U35" s="77">
        <v>0.01</v>
      </c>
    </row>
    <row r="36" spans="2:21">
      <c r="B36" t="s">
        <v>439</v>
      </c>
      <c r="C36" t="s">
        <v>440</v>
      </c>
      <c r="D36" t="s">
        <v>103</v>
      </c>
      <c r="E36" t="s">
        <v>126</v>
      </c>
      <c r="F36" t="s">
        <v>441</v>
      </c>
      <c r="G36" t="s">
        <v>381</v>
      </c>
      <c r="H36" t="s">
        <v>442</v>
      </c>
      <c r="I36" t="s">
        <v>208</v>
      </c>
      <c r="J36" t="s">
        <v>280</v>
      </c>
      <c r="K36" s="77">
        <v>4.67</v>
      </c>
      <c r="L36" t="s">
        <v>105</v>
      </c>
      <c r="M36" s="77">
        <v>4.8</v>
      </c>
      <c r="N36" s="77">
        <v>9.2899999999999991</v>
      </c>
      <c r="O36" s="77">
        <v>58907</v>
      </c>
      <c r="P36" s="77">
        <v>82.14</v>
      </c>
      <c r="Q36" s="77">
        <v>0</v>
      </c>
      <c r="R36" s="77">
        <v>48.386209800000003</v>
      </c>
      <c r="S36" s="77">
        <v>0</v>
      </c>
      <c r="T36" s="77">
        <v>0.34</v>
      </c>
      <c r="U36" s="77">
        <v>0</v>
      </c>
    </row>
    <row r="37" spans="2:21">
      <c r="B37" t="s">
        <v>443</v>
      </c>
      <c r="C37" t="s">
        <v>444</v>
      </c>
      <c r="D37" t="s">
        <v>103</v>
      </c>
      <c r="E37" t="s">
        <v>126</v>
      </c>
      <c r="F37" t="s">
        <v>445</v>
      </c>
      <c r="G37" t="s">
        <v>391</v>
      </c>
      <c r="H37" t="s">
        <v>442</v>
      </c>
      <c r="I37" t="s">
        <v>208</v>
      </c>
      <c r="J37" t="s">
        <v>408</v>
      </c>
      <c r="K37" s="77">
        <v>3.89</v>
      </c>
      <c r="L37" t="s">
        <v>105</v>
      </c>
      <c r="M37" s="77">
        <v>6</v>
      </c>
      <c r="N37" s="77">
        <v>9.7899999999999991</v>
      </c>
      <c r="O37" s="77">
        <v>449643</v>
      </c>
      <c r="P37" s="77">
        <v>87.59</v>
      </c>
      <c r="Q37" s="77">
        <v>5.30274</v>
      </c>
      <c r="R37" s="77">
        <v>399.14504369999997</v>
      </c>
      <c r="S37" s="77">
        <v>0.13</v>
      </c>
      <c r="T37" s="77">
        <v>2.81</v>
      </c>
      <c r="U37" s="77">
        <v>0.03</v>
      </c>
    </row>
    <row r="38" spans="2:21">
      <c r="B38" t="s">
        <v>446</v>
      </c>
      <c r="C38" t="s">
        <v>447</v>
      </c>
      <c r="D38" t="s">
        <v>103</v>
      </c>
      <c r="E38" t="s">
        <v>126</v>
      </c>
      <c r="F38" t="s">
        <v>448</v>
      </c>
      <c r="G38" t="s">
        <v>391</v>
      </c>
      <c r="H38" t="s">
        <v>442</v>
      </c>
      <c r="I38" t="s">
        <v>208</v>
      </c>
      <c r="J38" t="s">
        <v>449</v>
      </c>
      <c r="K38" s="77">
        <v>0.98</v>
      </c>
      <c r="L38" t="s">
        <v>105</v>
      </c>
      <c r="M38" s="77">
        <v>6.5</v>
      </c>
      <c r="N38" s="77">
        <v>7.24</v>
      </c>
      <c r="O38" s="77">
        <v>15909.95</v>
      </c>
      <c r="P38" s="77">
        <v>99.5</v>
      </c>
      <c r="Q38" s="77">
        <v>0</v>
      </c>
      <c r="R38" s="77">
        <v>15.83040025</v>
      </c>
      <c r="S38" s="77">
        <v>0.1</v>
      </c>
      <c r="T38" s="77">
        <v>0.11</v>
      </c>
      <c r="U38" s="77">
        <v>0</v>
      </c>
    </row>
    <row r="39" spans="2:21">
      <c r="B39" t="s">
        <v>450</v>
      </c>
      <c r="C39" t="s">
        <v>451</v>
      </c>
      <c r="D39" t="s">
        <v>103</v>
      </c>
      <c r="E39" t="s">
        <v>126</v>
      </c>
      <c r="F39" t="s">
        <v>452</v>
      </c>
      <c r="G39" t="s">
        <v>391</v>
      </c>
      <c r="H39" t="s">
        <v>453</v>
      </c>
      <c r="I39" t="s">
        <v>208</v>
      </c>
      <c r="J39" t="s">
        <v>274</v>
      </c>
      <c r="K39" s="77">
        <v>2.11</v>
      </c>
      <c r="L39" t="s">
        <v>105</v>
      </c>
      <c r="M39" s="77">
        <v>5.75</v>
      </c>
      <c r="N39" s="77">
        <v>13.34</v>
      </c>
      <c r="O39" s="77">
        <v>1390961</v>
      </c>
      <c r="P39" s="77">
        <v>87.28</v>
      </c>
      <c r="Q39" s="77">
        <v>0</v>
      </c>
      <c r="R39" s="77">
        <v>1214.0307608000001</v>
      </c>
      <c r="S39" s="77">
        <v>0.49</v>
      </c>
      <c r="T39" s="77">
        <v>8.5399999999999991</v>
      </c>
      <c r="U39" s="77">
        <v>0.1</v>
      </c>
    </row>
    <row r="40" spans="2:21">
      <c r="B40" t="s">
        <v>454</v>
      </c>
      <c r="C40" t="s">
        <v>455</v>
      </c>
      <c r="D40" t="s">
        <v>103</v>
      </c>
      <c r="E40" t="s">
        <v>126</v>
      </c>
      <c r="F40" t="s">
        <v>456</v>
      </c>
      <c r="G40" t="s">
        <v>391</v>
      </c>
      <c r="H40" t="s">
        <v>457</v>
      </c>
      <c r="I40" t="s">
        <v>153</v>
      </c>
      <c r="J40" t="s">
        <v>458</v>
      </c>
      <c r="K40" s="77">
        <v>2.58</v>
      </c>
      <c r="L40" t="s">
        <v>105</v>
      </c>
      <c r="M40" s="77">
        <v>3</v>
      </c>
      <c r="N40" s="77">
        <v>13.52</v>
      </c>
      <c r="O40" s="77">
        <v>127690</v>
      </c>
      <c r="P40" s="77">
        <v>77.900000000000006</v>
      </c>
      <c r="Q40" s="77">
        <v>0</v>
      </c>
      <c r="R40" s="77">
        <v>99.470510000000004</v>
      </c>
      <c r="S40" s="77">
        <v>0.17</v>
      </c>
      <c r="T40" s="77">
        <v>0.7</v>
      </c>
      <c r="U40" s="77">
        <v>0.01</v>
      </c>
    </row>
    <row r="41" spans="2:21">
      <c r="B41" t="s">
        <v>459</v>
      </c>
      <c r="C41" t="s">
        <v>460</v>
      </c>
      <c r="D41" t="s">
        <v>103</v>
      </c>
      <c r="E41" t="s">
        <v>126</v>
      </c>
      <c r="F41" t="s">
        <v>461</v>
      </c>
      <c r="G41" t="s">
        <v>391</v>
      </c>
      <c r="H41" t="s">
        <v>462</v>
      </c>
      <c r="I41" t="s">
        <v>208</v>
      </c>
      <c r="J41" t="s">
        <v>274</v>
      </c>
      <c r="K41" s="77">
        <v>1.26</v>
      </c>
      <c r="L41" t="s">
        <v>105</v>
      </c>
      <c r="M41" s="77">
        <v>8.85</v>
      </c>
      <c r="N41" s="77">
        <v>0.01</v>
      </c>
      <c r="O41" s="77">
        <v>526625</v>
      </c>
      <c r="P41" s="77">
        <v>29.59</v>
      </c>
      <c r="Q41" s="77">
        <v>0</v>
      </c>
      <c r="R41" s="77">
        <v>155.8283375</v>
      </c>
      <c r="S41" s="77">
        <v>0.41</v>
      </c>
      <c r="T41" s="77">
        <v>1.1000000000000001</v>
      </c>
      <c r="U41" s="77">
        <v>0.01</v>
      </c>
    </row>
    <row r="42" spans="2:21">
      <c r="B42" t="s">
        <v>463</v>
      </c>
      <c r="C42" t="s">
        <v>464</v>
      </c>
      <c r="D42" t="s">
        <v>103</v>
      </c>
      <c r="E42" t="s">
        <v>126</v>
      </c>
      <c r="F42" t="s">
        <v>465</v>
      </c>
      <c r="G42" t="s">
        <v>466</v>
      </c>
      <c r="H42" t="s">
        <v>215</v>
      </c>
      <c r="I42" t="s">
        <v>216</v>
      </c>
      <c r="J42" t="s">
        <v>291</v>
      </c>
      <c r="K42" s="77">
        <v>2.86</v>
      </c>
      <c r="L42" t="s">
        <v>105</v>
      </c>
      <c r="M42" s="77">
        <v>5</v>
      </c>
      <c r="N42" s="77">
        <v>9</v>
      </c>
      <c r="O42" s="77">
        <v>1304820.8700000001</v>
      </c>
      <c r="P42" s="77">
        <v>99.5</v>
      </c>
      <c r="Q42" s="77">
        <v>0</v>
      </c>
      <c r="R42" s="77">
        <v>1298.29676565</v>
      </c>
      <c r="S42" s="77">
        <v>0.72</v>
      </c>
      <c r="T42" s="77">
        <v>9.1300000000000008</v>
      </c>
      <c r="U42" s="77">
        <v>0.11</v>
      </c>
    </row>
    <row r="43" spans="2:21">
      <c r="B43" t="s">
        <v>467</v>
      </c>
      <c r="C43" t="s">
        <v>468</v>
      </c>
      <c r="D43" t="s">
        <v>103</v>
      </c>
      <c r="E43" t="s">
        <v>126</v>
      </c>
      <c r="F43" t="s">
        <v>469</v>
      </c>
      <c r="G43" t="s">
        <v>391</v>
      </c>
      <c r="H43" t="s">
        <v>215</v>
      </c>
      <c r="I43" t="s">
        <v>216</v>
      </c>
      <c r="J43" t="s">
        <v>470</v>
      </c>
      <c r="K43" s="77">
        <v>3.69</v>
      </c>
      <c r="L43" t="s">
        <v>105</v>
      </c>
      <c r="M43" s="77">
        <v>1</v>
      </c>
      <c r="N43" s="77">
        <v>35.17</v>
      </c>
      <c r="O43" s="77">
        <v>828606</v>
      </c>
      <c r="P43" s="77">
        <v>32.950000000000003</v>
      </c>
      <c r="Q43" s="77">
        <v>0</v>
      </c>
      <c r="R43" s="77">
        <v>273.02567699999997</v>
      </c>
      <c r="S43" s="77">
        <v>0.3</v>
      </c>
      <c r="T43" s="77">
        <v>1.92</v>
      </c>
      <c r="U43" s="77">
        <v>0.02</v>
      </c>
    </row>
    <row r="44" spans="2:21">
      <c r="B44" t="s">
        <v>471</v>
      </c>
      <c r="C44" t="s">
        <v>472</v>
      </c>
      <c r="D44" t="s">
        <v>103</v>
      </c>
      <c r="E44" t="s">
        <v>126</v>
      </c>
      <c r="F44" t="s">
        <v>473</v>
      </c>
      <c r="G44" t="s">
        <v>391</v>
      </c>
      <c r="H44" t="s">
        <v>215</v>
      </c>
      <c r="I44" t="s">
        <v>216</v>
      </c>
      <c r="J44" t="s">
        <v>274</v>
      </c>
      <c r="K44" s="77">
        <v>1.66</v>
      </c>
      <c r="L44" t="s">
        <v>105</v>
      </c>
      <c r="M44" s="77">
        <v>6.15</v>
      </c>
      <c r="N44" s="77">
        <v>7.24</v>
      </c>
      <c r="O44" s="77">
        <v>638333</v>
      </c>
      <c r="P44" s="77">
        <v>100.45</v>
      </c>
      <c r="Q44" s="77">
        <v>0</v>
      </c>
      <c r="R44" s="77">
        <v>641.20549849999998</v>
      </c>
      <c r="S44" s="77">
        <v>0.89</v>
      </c>
      <c r="T44" s="77">
        <v>4.51</v>
      </c>
      <c r="U44" s="77">
        <v>0.05</v>
      </c>
    </row>
    <row r="45" spans="2:21">
      <c r="B45" t="s">
        <v>474</v>
      </c>
      <c r="C45" t="s">
        <v>475</v>
      </c>
      <c r="D45" t="s">
        <v>103</v>
      </c>
      <c r="E45" t="s">
        <v>126</v>
      </c>
      <c r="F45" t="s">
        <v>476</v>
      </c>
      <c r="G45" t="s">
        <v>391</v>
      </c>
      <c r="H45" t="s">
        <v>215</v>
      </c>
      <c r="I45" t="s">
        <v>216</v>
      </c>
      <c r="J45" t="s">
        <v>477</v>
      </c>
      <c r="K45" s="77">
        <v>2.89</v>
      </c>
      <c r="L45" t="s">
        <v>105</v>
      </c>
      <c r="M45" s="77">
        <v>4.8499999999999996</v>
      </c>
      <c r="N45" s="77">
        <v>8.93</v>
      </c>
      <c r="O45" s="77">
        <v>271891</v>
      </c>
      <c r="P45" s="77">
        <v>89.66</v>
      </c>
      <c r="Q45" s="77">
        <v>0</v>
      </c>
      <c r="R45" s="77">
        <v>243.77747059999999</v>
      </c>
      <c r="S45" s="77">
        <v>0.27</v>
      </c>
      <c r="T45" s="77">
        <v>1.71</v>
      </c>
      <c r="U45" s="77">
        <v>0.02</v>
      </c>
    </row>
    <row r="46" spans="2:21">
      <c r="B46" t="s">
        <v>478</v>
      </c>
      <c r="C46" t="s">
        <v>479</v>
      </c>
      <c r="D46" t="s">
        <v>103</v>
      </c>
      <c r="E46" t="s">
        <v>126</v>
      </c>
      <c r="F46" t="s">
        <v>404</v>
      </c>
      <c r="G46" t="s">
        <v>370</v>
      </c>
      <c r="H46" t="s">
        <v>215</v>
      </c>
      <c r="I46" t="s">
        <v>216</v>
      </c>
      <c r="J46" t="s">
        <v>480</v>
      </c>
      <c r="K46" s="77">
        <v>4.59</v>
      </c>
      <c r="L46" t="s">
        <v>105</v>
      </c>
      <c r="M46" s="77">
        <v>6.7</v>
      </c>
      <c r="N46" s="77">
        <v>20.88</v>
      </c>
      <c r="O46" s="77">
        <v>1653276</v>
      </c>
      <c r="P46" s="77">
        <v>63.56</v>
      </c>
      <c r="Q46" s="77">
        <v>0</v>
      </c>
      <c r="R46" s="77">
        <v>1050.8222255999999</v>
      </c>
      <c r="S46" s="77">
        <v>1.57</v>
      </c>
      <c r="T46" s="77">
        <v>7.39</v>
      </c>
      <c r="U46" s="77">
        <v>0.09</v>
      </c>
    </row>
    <row r="47" spans="2:21">
      <c r="B47" t="s">
        <v>481</v>
      </c>
      <c r="C47" t="s">
        <v>482</v>
      </c>
      <c r="D47" t="s">
        <v>103</v>
      </c>
      <c r="E47" t="s">
        <v>126</v>
      </c>
      <c r="F47" t="s">
        <v>404</v>
      </c>
      <c r="G47" t="s">
        <v>370</v>
      </c>
      <c r="H47" t="s">
        <v>215</v>
      </c>
      <c r="I47" t="s">
        <v>216</v>
      </c>
      <c r="J47" t="s">
        <v>483</v>
      </c>
      <c r="K47" s="77">
        <v>4.4800000000000004</v>
      </c>
      <c r="L47" t="s">
        <v>105</v>
      </c>
      <c r="M47" s="77">
        <v>3.45</v>
      </c>
      <c r="N47" s="77">
        <v>34.479999999999997</v>
      </c>
      <c r="O47" s="77">
        <v>1099767</v>
      </c>
      <c r="P47" s="77">
        <v>38.17</v>
      </c>
      <c r="Q47" s="77">
        <v>0</v>
      </c>
      <c r="R47" s="77">
        <v>419.78106389999999</v>
      </c>
      <c r="S47" s="77">
        <v>0.19</v>
      </c>
      <c r="T47" s="77">
        <v>2.95</v>
      </c>
      <c r="U47" s="77">
        <v>0.04</v>
      </c>
    </row>
    <row r="48" spans="2:21">
      <c r="B48" t="s">
        <v>484</v>
      </c>
      <c r="C48" t="s">
        <v>485</v>
      </c>
      <c r="D48" t="s">
        <v>103</v>
      </c>
      <c r="E48" t="s">
        <v>126</v>
      </c>
      <c r="F48" t="s">
        <v>486</v>
      </c>
      <c r="G48" t="s">
        <v>487</v>
      </c>
      <c r="H48" t="s">
        <v>215</v>
      </c>
      <c r="I48" t="s">
        <v>216</v>
      </c>
      <c r="J48" t="s">
        <v>470</v>
      </c>
      <c r="K48" s="77">
        <v>2.87</v>
      </c>
      <c r="L48" t="s">
        <v>105</v>
      </c>
      <c r="M48" s="77">
        <v>2.9</v>
      </c>
      <c r="N48" s="77">
        <v>5.16</v>
      </c>
      <c r="O48" s="77">
        <v>193000</v>
      </c>
      <c r="P48" s="77">
        <v>94</v>
      </c>
      <c r="Q48" s="77">
        <v>0</v>
      </c>
      <c r="R48" s="77">
        <v>181.42</v>
      </c>
      <c r="S48" s="77">
        <v>0.2</v>
      </c>
      <c r="T48" s="77">
        <v>1.28</v>
      </c>
      <c r="U48" s="77">
        <v>0.02</v>
      </c>
    </row>
    <row r="49" spans="2:21">
      <c r="B49" t="s">
        <v>488</v>
      </c>
      <c r="C49" t="s">
        <v>489</v>
      </c>
      <c r="D49" t="s">
        <v>103</v>
      </c>
      <c r="E49" t="s">
        <v>126</v>
      </c>
      <c r="F49" t="s">
        <v>490</v>
      </c>
      <c r="G49" t="s">
        <v>135</v>
      </c>
      <c r="H49" t="s">
        <v>215</v>
      </c>
      <c r="I49" t="s">
        <v>216</v>
      </c>
      <c r="J49" t="s">
        <v>491</v>
      </c>
      <c r="K49" s="77">
        <v>2.91</v>
      </c>
      <c r="L49" t="s">
        <v>105</v>
      </c>
      <c r="M49" s="77">
        <v>3</v>
      </c>
      <c r="N49" s="77">
        <v>3.79</v>
      </c>
      <c r="O49" s="77">
        <v>1116494</v>
      </c>
      <c r="P49" s="77">
        <v>97.8</v>
      </c>
      <c r="Q49" s="77">
        <v>0</v>
      </c>
      <c r="R49" s="77">
        <v>1091.9311319999999</v>
      </c>
      <c r="S49" s="77">
        <v>1.84</v>
      </c>
      <c r="T49" s="77">
        <v>7.68</v>
      </c>
      <c r="U49" s="77">
        <v>0.09</v>
      </c>
    </row>
    <row r="50" spans="2:21">
      <c r="B50" s="78" t="s">
        <v>348</v>
      </c>
      <c r="C50" s="16"/>
      <c r="D50" s="16"/>
      <c r="E50" s="16"/>
      <c r="F50" s="16"/>
      <c r="K50" s="79">
        <v>2.87</v>
      </c>
      <c r="N50" s="79">
        <v>20.079999999999998</v>
      </c>
      <c r="O50" s="79">
        <v>571079.1</v>
      </c>
      <c r="Q50" s="79">
        <v>0</v>
      </c>
      <c r="R50" s="79">
        <v>423.13554028999999</v>
      </c>
      <c r="T50" s="79">
        <v>2.98</v>
      </c>
      <c r="U50" s="79">
        <v>0.04</v>
      </c>
    </row>
    <row r="51" spans="2:21">
      <c r="B51" t="s">
        <v>492</v>
      </c>
      <c r="C51" t="s">
        <v>493</v>
      </c>
      <c r="D51" t="s">
        <v>103</v>
      </c>
      <c r="E51" t="s">
        <v>126</v>
      </c>
      <c r="F51" t="s">
        <v>494</v>
      </c>
      <c r="G51" t="s">
        <v>131</v>
      </c>
      <c r="H51" t="s">
        <v>371</v>
      </c>
      <c r="I51" t="s">
        <v>208</v>
      </c>
      <c r="J51" t="s">
        <v>274</v>
      </c>
      <c r="K51" s="77">
        <v>3.02</v>
      </c>
      <c r="L51" t="s">
        <v>105</v>
      </c>
      <c r="M51" s="77">
        <v>5.05</v>
      </c>
      <c r="N51" s="77">
        <v>21.22</v>
      </c>
      <c r="O51" s="77">
        <v>545066</v>
      </c>
      <c r="P51" s="77">
        <v>72.400000000000006</v>
      </c>
      <c r="Q51" s="77">
        <v>0</v>
      </c>
      <c r="R51" s="77">
        <v>394.62778400000002</v>
      </c>
      <c r="S51" s="77">
        <v>0.13</v>
      </c>
      <c r="T51" s="77">
        <v>2.78</v>
      </c>
      <c r="U51" s="77">
        <v>0.03</v>
      </c>
    </row>
    <row r="52" spans="2:21">
      <c r="B52" t="s">
        <v>495</v>
      </c>
      <c r="C52" t="s">
        <v>496</v>
      </c>
      <c r="D52" t="s">
        <v>103</v>
      </c>
      <c r="E52" t="s">
        <v>126</v>
      </c>
      <c r="F52" t="s">
        <v>497</v>
      </c>
      <c r="G52" t="s">
        <v>498</v>
      </c>
      <c r="H52" t="s">
        <v>215</v>
      </c>
      <c r="I52" t="s">
        <v>216</v>
      </c>
      <c r="J52" t="s">
        <v>499</v>
      </c>
      <c r="K52" s="77">
        <v>0.77</v>
      </c>
      <c r="L52" t="s">
        <v>105</v>
      </c>
      <c r="M52" s="77">
        <v>6.25</v>
      </c>
      <c r="N52" s="77">
        <v>4.29</v>
      </c>
      <c r="O52" s="77">
        <v>26013.1</v>
      </c>
      <c r="P52" s="77">
        <v>109.59</v>
      </c>
      <c r="Q52" s="77">
        <v>0</v>
      </c>
      <c r="R52" s="77">
        <v>28.50775629</v>
      </c>
      <c r="S52" s="77">
        <v>0.15</v>
      </c>
      <c r="T52" s="77">
        <v>0.2</v>
      </c>
      <c r="U52" s="77">
        <v>0</v>
      </c>
    </row>
    <row r="53" spans="2:21">
      <c r="B53" s="78" t="s">
        <v>500</v>
      </c>
      <c r="C53" s="16"/>
      <c r="D53" s="16"/>
      <c r="E53" s="16"/>
      <c r="F53" s="16"/>
      <c r="K53" s="79">
        <v>0</v>
      </c>
      <c r="N53" s="79">
        <v>0</v>
      </c>
      <c r="O53" s="79">
        <v>0</v>
      </c>
      <c r="Q53" s="79">
        <v>0</v>
      </c>
      <c r="R53" s="79">
        <v>0</v>
      </c>
      <c r="T53" s="79">
        <v>0</v>
      </c>
      <c r="U53" s="79">
        <v>0</v>
      </c>
    </row>
    <row r="54" spans="2:21">
      <c r="B54" t="s">
        <v>215</v>
      </c>
      <c r="C54" t="s">
        <v>215</v>
      </c>
      <c r="D54" s="16"/>
      <c r="E54" s="16"/>
      <c r="F54" s="16"/>
      <c r="G54" t="s">
        <v>215</v>
      </c>
      <c r="H54" t="s">
        <v>215</v>
      </c>
      <c r="K54" s="77">
        <v>0</v>
      </c>
      <c r="L54" t="s">
        <v>215</v>
      </c>
      <c r="M54" s="77">
        <v>0</v>
      </c>
      <c r="N54" s="77">
        <v>0</v>
      </c>
      <c r="O54" s="77">
        <v>0</v>
      </c>
      <c r="P54" s="77">
        <v>0</v>
      </c>
      <c r="R54" s="77">
        <v>0</v>
      </c>
      <c r="S54" s="77">
        <v>0</v>
      </c>
      <c r="T54" s="77">
        <v>0</v>
      </c>
      <c r="U54" s="77">
        <v>0</v>
      </c>
    </row>
    <row r="55" spans="2:21">
      <c r="B55" s="78" t="s">
        <v>255</v>
      </c>
      <c r="C55" s="16"/>
      <c r="D55" s="16"/>
      <c r="E55" s="16"/>
      <c r="F55" s="16"/>
      <c r="K55" s="79">
        <v>0</v>
      </c>
      <c r="N55" s="79">
        <v>0</v>
      </c>
      <c r="O55" s="79">
        <v>0</v>
      </c>
      <c r="Q55" s="79">
        <v>0</v>
      </c>
      <c r="R55" s="79">
        <v>0</v>
      </c>
      <c r="T55" s="79">
        <v>0</v>
      </c>
      <c r="U55" s="79">
        <v>0</v>
      </c>
    </row>
    <row r="56" spans="2:21">
      <c r="B56" s="78" t="s">
        <v>349</v>
      </c>
      <c r="C56" s="16"/>
      <c r="D56" s="16"/>
      <c r="E56" s="16"/>
      <c r="F56" s="16"/>
      <c r="K56" s="79">
        <v>0</v>
      </c>
      <c r="N56" s="79">
        <v>0</v>
      </c>
      <c r="O56" s="79">
        <v>0</v>
      </c>
      <c r="Q56" s="79">
        <v>0</v>
      </c>
      <c r="R56" s="79">
        <v>0</v>
      </c>
      <c r="T56" s="79">
        <v>0</v>
      </c>
      <c r="U56" s="79">
        <v>0</v>
      </c>
    </row>
    <row r="57" spans="2:21">
      <c r="B57" t="s">
        <v>215</v>
      </c>
      <c r="C57" t="s">
        <v>215</v>
      </c>
      <c r="D57" s="16"/>
      <c r="E57" s="16"/>
      <c r="F57" s="16"/>
      <c r="G57" t="s">
        <v>215</v>
      </c>
      <c r="H57" t="s">
        <v>215</v>
      </c>
      <c r="K57" s="77">
        <v>0</v>
      </c>
      <c r="L57" t="s">
        <v>215</v>
      </c>
      <c r="M57" s="77">
        <v>0</v>
      </c>
      <c r="N57" s="77">
        <v>0</v>
      </c>
      <c r="O57" s="77">
        <v>0</v>
      </c>
      <c r="P57" s="77">
        <v>0</v>
      </c>
      <c r="R57" s="77">
        <v>0</v>
      </c>
      <c r="S57" s="77">
        <v>0</v>
      </c>
      <c r="T57" s="77">
        <v>0</v>
      </c>
      <c r="U57" s="77">
        <v>0</v>
      </c>
    </row>
    <row r="58" spans="2:21">
      <c r="B58" s="78" t="s">
        <v>350</v>
      </c>
      <c r="C58" s="16"/>
      <c r="D58" s="16"/>
      <c r="E58" s="16"/>
      <c r="F58" s="16"/>
      <c r="K58" s="79">
        <v>0</v>
      </c>
      <c r="N58" s="79">
        <v>0</v>
      </c>
      <c r="O58" s="79">
        <v>0</v>
      </c>
      <c r="Q58" s="79">
        <v>0</v>
      </c>
      <c r="R58" s="79">
        <v>0</v>
      </c>
      <c r="T58" s="79">
        <v>0</v>
      </c>
      <c r="U58" s="79">
        <v>0</v>
      </c>
    </row>
    <row r="59" spans="2:21">
      <c r="B59" t="s">
        <v>215</v>
      </c>
      <c r="C59" t="s">
        <v>215</v>
      </c>
      <c r="D59" s="16"/>
      <c r="E59" s="16"/>
      <c r="F59" s="16"/>
      <c r="G59" t="s">
        <v>215</v>
      </c>
      <c r="H59" t="s">
        <v>215</v>
      </c>
      <c r="K59" s="77">
        <v>0</v>
      </c>
      <c r="L59" t="s">
        <v>215</v>
      </c>
      <c r="M59" s="77">
        <v>0</v>
      </c>
      <c r="N59" s="77">
        <v>0</v>
      </c>
      <c r="O59" s="77">
        <v>0</v>
      </c>
      <c r="P59" s="77">
        <v>0</v>
      </c>
      <c r="R59" s="77">
        <v>0</v>
      </c>
      <c r="S59" s="77">
        <v>0</v>
      </c>
      <c r="T59" s="77">
        <v>0</v>
      </c>
      <c r="U59" s="77">
        <v>0</v>
      </c>
    </row>
    <row r="60" spans="2:21">
      <c r="B60" t="s">
        <v>257</v>
      </c>
      <c r="C60" s="16"/>
      <c r="D60" s="16"/>
      <c r="E60" s="16"/>
      <c r="F60" s="16"/>
    </row>
    <row r="61" spans="2:21">
      <c r="B61" t="s">
        <v>343</v>
      </c>
      <c r="C61" s="16"/>
      <c r="D61" s="16"/>
      <c r="E61" s="16"/>
      <c r="F61" s="16"/>
    </row>
    <row r="62" spans="2:21">
      <c r="B62" t="s">
        <v>344</v>
      </c>
      <c r="C62" s="16"/>
      <c r="D62" s="16"/>
      <c r="E62" s="16"/>
      <c r="F62" s="16"/>
    </row>
    <row r="63" spans="2:21">
      <c r="B63" t="s">
        <v>345</v>
      </c>
      <c r="C63" s="16"/>
      <c r="D63" s="16"/>
      <c r="E63" s="16"/>
      <c r="F63" s="16"/>
    </row>
    <row r="64" spans="2:21">
      <c r="B64" t="s">
        <v>346</v>
      </c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56018246.780000001</v>
      </c>
      <c r="J11" s="7"/>
      <c r="K11" s="76">
        <v>1750.12183</v>
      </c>
      <c r="L11" s="76">
        <v>470430.28583307663</v>
      </c>
      <c r="M11" s="7"/>
      <c r="N11" s="76">
        <v>100</v>
      </c>
      <c r="O11" s="76">
        <v>40.26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55127460.869999997</v>
      </c>
      <c r="K12" s="79">
        <v>1750.12183</v>
      </c>
      <c r="L12" s="79">
        <v>431118.23975893122</v>
      </c>
      <c r="N12" s="79">
        <v>91.64</v>
      </c>
      <c r="O12" s="79">
        <v>36.9</v>
      </c>
    </row>
    <row r="13" spans="2:62">
      <c r="B13" s="78" t="s">
        <v>501</v>
      </c>
      <c r="E13" s="16"/>
      <c r="F13" s="16"/>
      <c r="G13" s="16"/>
      <c r="I13" s="79">
        <v>36521749.920000002</v>
      </c>
      <c r="K13" s="79">
        <v>1263.4078</v>
      </c>
      <c r="L13" s="79">
        <v>206480.58744040001</v>
      </c>
      <c r="N13" s="79">
        <v>43.89</v>
      </c>
      <c r="O13" s="79">
        <v>17.670000000000002</v>
      </c>
    </row>
    <row r="14" spans="2:62">
      <c r="B14" t="s">
        <v>502</v>
      </c>
      <c r="C14" t="s">
        <v>503</v>
      </c>
      <c r="D14" t="s">
        <v>103</v>
      </c>
      <c r="E14" t="s">
        <v>126</v>
      </c>
      <c r="F14" t="s">
        <v>369</v>
      </c>
      <c r="G14" t="s">
        <v>370</v>
      </c>
      <c r="H14" t="s">
        <v>105</v>
      </c>
      <c r="I14" s="77">
        <v>4537188</v>
      </c>
      <c r="J14" s="77">
        <v>178.3</v>
      </c>
      <c r="K14" s="77">
        <v>0</v>
      </c>
      <c r="L14" s="77">
        <v>8089.8062040000004</v>
      </c>
      <c r="M14" s="77">
        <v>0.14000000000000001</v>
      </c>
      <c r="N14" s="77">
        <v>1.72</v>
      </c>
      <c r="O14" s="77">
        <v>0.69</v>
      </c>
    </row>
    <row r="15" spans="2:62">
      <c r="B15" t="s">
        <v>504</v>
      </c>
      <c r="C15" t="s">
        <v>505</v>
      </c>
      <c r="D15" t="s">
        <v>103</v>
      </c>
      <c r="E15" t="s">
        <v>126</v>
      </c>
      <c r="F15" t="s">
        <v>506</v>
      </c>
      <c r="G15" t="s">
        <v>370</v>
      </c>
      <c r="H15" t="s">
        <v>105</v>
      </c>
      <c r="I15" s="77">
        <v>23658</v>
      </c>
      <c r="J15" s="77">
        <v>56410</v>
      </c>
      <c r="K15" s="77">
        <v>0</v>
      </c>
      <c r="L15" s="77">
        <v>13345.477800000001</v>
      </c>
      <c r="M15" s="77">
        <v>0.19</v>
      </c>
      <c r="N15" s="77">
        <v>2.84</v>
      </c>
      <c r="O15" s="77">
        <v>1.1399999999999999</v>
      </c>
    </row>
    <row r="16" spans="2:62">
      <c r="B16" t="s">
        <v>507</v>
      </c>
      <c r="C16" t="s">
        <v>508</v>
      </c>
      <c r="D16" t="s">
        <v>103</v>
      </c>
      <c r="E16" t="s">
        <v>126</v>
      </c>
      <c r="F16" t="s">
        <v>509</v>
      </c>
      <c r="G16" t="s">
        <v>510</v>
      </c>
      <c r="H16" t="s">
        <v>105</v>
      </c>
      <c r="I16" s="77">
        <v>48043</v>
      </c>
      <c r="J16" s="77">
        <v>5865</v>
      </c>
      <c r="K16" s="77">
        <v>0</v>
      </c>
      <c r="L16" s="77">
        <v>2817.7219500000001</v>
      </c>
      <c r="M16" s="77">
        <v>0</v>
      </c>
      <c r="N16" s="77">
        <v>0.6</v>
      </c>
      <c r="O16" s="77">
        <v>0.24</v>
      </c>
    </row>
    <row r="17" spans="2:15">
      <c r="B17" t="s">
        <v>511</v>
      </c>
      <c r="C17" t="s">
        <v>512</v>
      </c>
      <c r="D17" t="s">
        <v>103</v>
      </c>
      <c r="E17" t="s">
        <v>126</v>
      </c>
      <c r="F17" t="s">
        <v>513</v>
      </c>
      <c r="G17" t="s">
        <v>510</v>
      </c>
      <c r="H17" t="s">
        <v>105</v>
      </c>
      <c r="I17" s="77">
        <v>8402</v>
      </c>
      <c r="J17" s="77">
        <v>14580</v>
      </c>
      <c r="K17" s="77">
        <v>0</v>
      </c>
      <c r="L17" s="77">
        <v>1225.0116</v>
      </c>
      <c r="M17" s="77">
        <v>0.01</v>
      </c>
      <c r="N17" s="77">
        <v>0.26</v>
      </c>
      <c r="O17" s="77">
        <v>0.1</v>
      </c>
    </row>
    <row r="18" spans="2:15">
      <c r="B18" t="s">
        <v>514</v>
      </c>
      <c r="C18" t="s">
        <v>515</v>
      </c>
      <c r="D18" t="s">
        <v>103</v>
      </c>
      <c r="E18" t="s">
        <v>126</v>
      </c>
      <c r="F18" t="s">
        <v>516</v>
      </c>
      <c r="G18" t="s">
        <v>517</v>
      </c>
      <c r="H18" t="s">
        <v>105</v>
      </c>
      <c r="I18" s="77">
        <v>59707</v>
      </c>
      <c r="J18" s="77">
        <v>1901</v>
      </c>
      <c r="K18" s="77">
        <v>0</v>
      </c>
      <c r="L18" s="77">
        <v>1135.03007</v>
      </c>
      <c r="M18" s="77">
        <v>0.02</v>
      </c>
      <c r="N18" s="77">
        <v>0.24</v>
      </c>
      <c r="O18" s="77">
        <v>0.1</v>
      </c>
    </row>
    <row r="19" spans="2:15">
      <c r="B19" t="s">
        <v>518</v>
      </c>
      <c r="C19" t="s">
        <v>519</v>
      </c>
      <c r="D19" t="s">
        <v>103</v>
      </c>
      <c r="E19" t="s">
        <v>126</v>
      </c>
      <c r="F19" t="s">
        <v>520</v>
      </c>
      <c r="G19" t="s">
        <v>517</v>
      </c>
      <c r="H19" t="s">
        <v>105</v>
      </c>
      <c r="I19" s="77">
        <v>25020</v>
      </c>
      <c r="J19" s="77">
        <v>2459</v>
      </c>
      <c r="K19" s="77">
        <v>0</v>
      </c>
      <c r="L19" s="77">
        <v>615.24180000000001</v>
      </c>
      <c r="M19" s="77">
        <v>0.01</v>
      </c>
      <c r="N19" s="77">
        <v>0.13</v>
      </c>
      <c r="O19" s="77">
        <v>0.05</v>
      </c>
    </row>
    <row r="20" spans="2:15">
      <c r="B20" t="s">
        <v>521</v>
      </c>
      <c r="C20" t="s">
        <v>522</v>
      </c>
      <c r="D20" t="s">
        <v>103</v>
      </c>
      <c r="E20" t="s">
        <v>126</v>
      </c>
      <c r="F20" t="s">
        <v>523</v>
      </c>
      <c r="G20" t="s">
        <v>498</v>
      </c>
      <c r="H20" t="s">
        <v>105</v>
      </c>
      <c r="I20" s="77">
        <v>2245</v>
      </c>
      <c r="J20" s="77">
        <v>42880</v>
      </c>
      <c r="K20" s="77">
        <v>0</v>
      </c>
      <c r="L20" s="77">
        <v>962.65599999999995</v>
      </c>
      <c r="M20" s="77">
        <v>0.01</v>
      </c>
      <c r="N20" s="77">
        <v>0.2</v>
      </c>
      <c r="O20" s="77">
        <v>0.08</v>
      </c>
    </row>
    <row r="21" spans="2:15">
      <c r="B21" t="s">
        <v>524</v>
      </c>
      <c r="C21" t="s">
        <v>525</v>
      </c>
      <c r="D21" t="s">
        <v>103</v>
      </c>
      <c r="E21" t="s">
        <v>126</v>
      </c>
      <c r="F21" t="s">
        <v>526</v>
      </c>
      <c r="G21" t="s">
        <v>354</v>
      </c>
      <c r="H21" t="s">
        <v>105</v>
      </c>
      <c r="I21" s="77">
        <v>780362</v>
      </c>
      <c r="J21" s="77">
        <v>1156</v>
      </c>
      <c r="K21" s="77">
        <v>0</v>
      </c>
      <c r="L21" s="77">
        <v>9020.9847200000004</v>
      </c>
      <c r="M21" s="77">
        <v>7.0000000000000007E-2</v>
      </c>
      <c r="N21" s="77">
        <v>1.92</v>
      </c>
      <c r="O21" s="77">
        <v>0.77</v>
      </c>
    </row>
    <row r="22" spans="2:15">
      <c r="B22" t="s">
        <v>527</v>
      </c>
      <c r="C22" t="s">
        <v>528</v>
      </c>
      <c r="D22" t="s">
        <v>103</v>
      </c>
      <c r="E22" t="s">
        <v>126</v>
      </c>
      <c r="F22" t="s">
        <v>529</v>
      </c>
      <c r="G22" t="s">
        <v>354</v>
      </c>
      <c r="H22" t="s">
        <v>105</v>
      </c>
      <c r="I22" s="77">
        <v>1574959</v>
      </c>
      <c r="J22" s="77">
        <v>2365</v>
      </c>
      <c r="K22" s="77">
        <v>0</v>
      </c>
      <c r="L22" s="77">
        <v>37247.780350000001</v>
      </c>
      <c r="M22" s="77">
        <v>0.12</v>
      </c>
      <c r="N22" s="77">
        <v>7.92</v>
      </c>
      <c r="O22" s="77">
        <v>3.19</v>
      </c>
    </row>
    <row r="23" spans="2:15">
      <c r="B23" t="s">
        <v>530</v>
      </c>
      <c r="C23" t="s">
        <v>531</v>
      </c>
      <c r="D23" t="s">
        <v>103</v>
      </c>
      <c r="E23" t="s">
        <v>126</v>
      </c>
      <c r="F23" t="s">
        <v>532</v>
      </c>
      <c r="G23" t="s">
        <v>354</v>
      </c>
      <c r="H23" t="s">
        <v>105</v>
      </c>
      <c r="I23" s="77">
        <v>858074</v>
      </c>
      <c r="J23" s="77">
        <v>2260</v>
      </c>
      <c r="K23" s="77">
        <v>0</v>
      </c>
      <c r="L23" s="77">
        <v>19392.472399999999</v>
      </c>
      <c r="M23" s="77">
        <v>0.06</v>
      </c>
      <c r="N23" s="77">
        <v>4.12</v>
      </c>
      <c r="O23" s="77">
        <v>1.66</v>
      </c>
    </row>
    <row r="24" spans="2:15">
      <c r="B24" t="s">
        <v>533</v>
      </c>
      <c r="C24" t="s">
        <v>534</v>
      </c>
      <c r="D24" t="s">
        <v>103</v>
      </c>
      <c r="E24" t="s">
        <v>126</v>
      </c>
      <c r="F24" t="s">
        <v>535</v>
      </c>
      <c r="G24" t="s">
        <v>354</v>
      </c>
      <c r="H24" t="s">
        <v>105</v>
      </c>
      <c r="I24" s="77">
        <v>182515</v>
      </c>
      <c r="J24" s="77">
        <v>6314</v>
      </c>
      <c r="K24" s="77">
        <v>0</v>
      </c>
      <c r="L24" s="77">
        <v>11523.997100000001</v>
      </c>
      <c r="M24" s="77">
        <v>0.08</v>
      </c>
      <c r="N24" s="77">
        <v>2.4500000000000002</v>
      </c>
      <c r="O24" s="77">
        <v>0.99</v>
      </c>
    </row>
    <row r="25" spans="2:15">
      <c r="B25" t="s">
        <v>536</v>
      </c>
      <c r="C25" t="s">
        <v>537</v>
      </c>
      <c r="D25" t="s">
        <v>103</v>
      </c>
      <c r="E25" t="s">
        <v>126</v>
      </c>
      <c r="F25" t="s">
        <v>538</v>
      </c>
      <c r="G25" t="s">
        <v>354</v>
      </c>
      <c r="H25" t="s">
        <v>105</v>
      </c>
      <c r="I25" s="77">
        <v>43708</v>
      </c>
      <c r="J25" s="77">
        <v>7860</v>
      </c>
      <c r="K25" s="77">
        <v>0</v>
      </c>
      <c r="L25" s="77">
        <v>3435.4488000000001</v>
      </c>
      <c r="M25" s="77">
        <v>0.04</v>
      </c>
      <c r="N25" s="77">
        <v>0.73</v>
      </c>
      <c r="O25" s="77">
        <v>0.28999999999999998</v>
      </c>
    </row>
    <row r="26" spans="2:15">
      <c r="B26" t="s">
        <v>539</v>
      </c>
      <c r="C26" t="s">
        <v>540</v>
      </c>
      <c r="D26" t="s">
        <v>103</v>
      </c>
      <c r="E26" t="s">
        <v>126</v>
      </c>
      <c r="F26" t="s">
        <v>541</v>
      </c>
      <c r="G26" t="s">
        <v>381</v>
      </c>
      <c r="H26" t="s">
        <v>105</v>
      </c>
      <c r="I26" s="77">
        <v>17705</v>
      </c>
      <c r="J26" s="77">
        <v>99250</v>
      </c>
      <c r="K26" s="77">
        <v>0</v>
      </c>
      <c r="L26" s="77">
        <v>17572.212500000001</v>
      </c>
      <c r="M26" s="77">
        <v>0.23</v>
      </c>
      <c r="N26" s="77">
        <v>3.74</v>
      </c>
      <c r="O26" s="77">
        <v>1.5</v>
      </c>
    </row>
    <row r="27" spans="2:15">
      <c r="B27" t="s">
        <v>542</v>
      </c>
      <c r="C27" t="s">
        <v>543</v>
      </c>
      <c r="D27" t="s">
        <v>103</v>
      </c>
      <c r="E27" t="s">
        <v>126</v>
      </c>
      <c r="F27" t="s">
        <v>544</v>
      </c>
      <c r="G27" t="s">
        <v>381</v>
      </c>
      <c r="H27" t="s">
        <v>105</v>
      </c>
      <c r="I27" s="77">
        <v>4520</v>
      </c>
      <c r="J27" s="77">
        <v>53600</v>
      </c>
      <c r="K27" s="77">
        <v>0</v>
      </c>
      <c r="L27" s="77">
        <v>2422.7199999999998</v>
      </c>
      <c r="M27" s="77">
        <v>0.04</v>
      </c>
      <c r="N27" s="77">
        <v>0.52</v>
      </c>
      <c r="O27" s="77">
        <v>0.21</v>
      </c>
    </row>
    <row r="28" spans="2:15">
      <c r="B28" t="s">
        <v>545</v>
      </c>
      <c r="C28" t="s">
        <v>546</v>
      </c>
      <c r="D28" t="s">
        <v>103</v>
      </c>
      <c r="E28" t="s">
        <v>126</v>
      </c>
      <c r="F28" t="s">
        <v>547</v>
      </c>
      <c r="G28" t="s">
        <v>548</v>
      </c>
      <c r="H28" t="s">
        <v>105</v>
      </c>
      <c r="I28" s="77">
        <v>401215.92</v>
      </c>
      <c r="J28" s="77">
        <v>982</v>
      </c>
      <c r="K28" s="77">
        <v>44.434669999999997</v>
      </c>
      <c r="L28" s="77">
        <v>3984.3750043999999</v>
      </c>
      <c r="M28" s="77">
        <v>0.03</v>
      </c>
      <c r="N28" s="77">
        <v>0.85</v>
      </c>
      <c r="O28" s="77">
        <v>0.34</v>
      </c>
    </row>
    <row r="29" spans="2:15">
      <c r="B29" t="s">
        <v>549</v>
      </c>
      <c r="C29" t="s">
        <v>550</v>
      </c>
      <c r="D29" t="s">
        <v>103</v>
      </c>
      <c r="E29" t="s">
        <v>126</v>
      </c>
      <c r="F29" t="s">
        <v>551</v>
      </c>
      <c r="G29" t="s">
        <v>548</v>
      </c>
      <c r="H29" t="s">
        <v>105</v>
      </c>
      <c r="I29" s="77">
        <v>26257781</v>
      </c>
      <c r="J29" s="77">
        <v>37.200000000000003</v>
      </c>
      <c r="K29" s="77">
        <v>1104.3103699999999</v>
      </c>
      <c r="L29" s="77">
        <v>10872.204901999999</v>
      </c>
      <c r="M29" s="77">
        <v>0.2</v>
      </c>
      <c r="N29" s="77">
        <v>2.31</v>
      </c>
      <c r="O29" s="77">
        <v>0.93</v>
      </c>
    </row>
    <row r="30" spans="2:15">
      <c r="B30" t="s">
        <v>552</v>
      </c>
      <c r="C30" t="s">
        <v>553</v>
      </c>
      <c r="D30" t="s">
        <v>103</v>
      </c>
      <c r="E30" t="s">
        <v>126</v>
      </c>
      <c r="F30" t="s">
        <v>554</v>
      </c>
      <c r="G30" t="s">
        <v>487</v>
      </c>
      <c r="H30" t="s">
        <v>105</v>
      </c>
      <c r="I30" s="77">
        <v>131286</v>
      </c>
      <c r="J30" s="77">
        <v>2120</v>
      </c>
      <c r="K30" s="77">
        <v>0</v>
      </c>
      <c r="L30" s="77">
        <v>2783.2631999999999</v>
      </c>
      <c r="M30" s="77">
        <v>0.01</v>
      </c>
      <c r="N30" s="77">
        <v>0.59</v>
      </c>
      <c r="O30" s="77">
        <v>0.24</v>
      </c>
    </row>
    <row r="31" spans="2:15">
      <c r="B31" t="s">
        <v>555</v>
      </c>
      <c r="C31" t="s">
        <v>556</v>
      </c>
      <c r="D31" t="s">
        <v>103</v>
      </c>
      <c r="E31" t="s">
        <v>126</v>
      </c>
      <c r="F31" t="s">
        <v>557</v>
      </c>
      <c r="G31" t="s">
        <v>558</v>
      </c>
      <c r="H31" t="s">
        <v>105</v>
      </c>
      <c r="I31" s="77">
        <v>65700</v>
      </c>
      <c r="J31" s="77">
        <v>5600</v>
      </c>
      <c r="K31" s="77">
        <v>0</v>
      </c>
      <c r="L31" s="77">
        <v>3679.2</v>
      </c>
      <c r="M31" s="77">
        <v>0.06</v>
      </c>
      <c r="N31" s="77">
        <v>0.78</v>
      </c>
      <c r="O31" s="77">
        <v>0.31</v>
      </c>
    </row>
    <row r="32" spans="2:15">
      <c r="B32" t="s">
        <v>559</v>
      </c>
      <c r="C32" t="s">
        <v>560</v>
      </c>
      <c r="D32" t="s">
        <v>103</v>
      </c>
      <c r="E32" t="s">
        <v>126</v>
      </c>
      <c r="F32" t="s">
        <v>561</v>
      </c>
      <c r="G32" t="s">
        <v>414</v>
      </c>
      <c r="H32" t="s">
        <v>105</v>
      </c>
      <c r="I32" s="77">
        <v>19814</v>
      </c>
      <c r="J32" s="77">
        <v>49950</v>
      </c>
      <c r="K32" s="77">
        <v>40.658900000000003</v>
      </c>
      <c r="L32" s="77">
        <v>9937.7518999999993</v>
      </c>
      <c r="M32" s="77">
        <v>0.02</v>
      </c>
      <c r="N32" s="77">
        <v>2.11</v>
      </c>
      <c r="O32" s="77">
        <v>0.85</v>
      </c>
    </row>
    <row r="33" spans="2:15">
      <c r="B33" t="s">
        <v>562</v>
      </c>
      <c r="C33" t="s">
        <v>563</v>
      </c>
      <c r="D33" t="s">
        <v>103</v>
      </c>
      <c r="E33" t="s">
        <v>126</v>
      </c>
      <c r="F33" t="s">
        <v>413</v>
      </c>
      <c r="G33" t="s">
        <v>414</v>
      </c>
      <c r="H33" t="s">
        <v>105</v>
      </c>
      <c r="I33" s="77">
        <v>133093</v>
      </c>
      <c r="J33" s="77">
        <v>8485</v>
      </c>
      <c r="K33" s="77">
        <v>0</v>
      </c>
      <c r="L33" s="77">
        <v>11292.941049999999</v>
      </c>
      <c r="M33" s="77">
        <v>0.11</v>
      </c>
      <c r="N33" s="77">
        <v>2.4</v>
      </c>
      <c r="O33" s="77">
        <v>0.97</v>
      </c>
    </row>
    <row r="34" spans="2:15">
      <c r="B34" t="s">
        <v>564</v>
      </c>
      <c r="C34" t="s">
        <v>565</v>
      </c>
      <c r="D34" t="s">
        <v>103</v>
      </c>
      <c r="E34" t="s">
        <v>126</v>
      </c>
      <c r="F34" t="s">
        <v>566</v>
      </c>
      <c r="G34" t="s">
        <v>396</v>
      </c>
      <c r="H34" t="s">
        <v>105</v>
      </c>
      <c r="I34" s="77">
        <v>310016</v>
      </c>
      <c r="J34" s="77">
        <v>2455</v>
      </c>
      <c r="K34" s="77">
        <v>0</v>
      </c>
      <c r="L34" s="77">
        <v>7610.8927999999996</v>
      </c>
      <c r="M34" s="77">
        <v>0.13</v>
      </c>
      <c r="N34" s="77">
        <v>1.62</v>
      </c>
      <c r="O34" s="77">
        <v>0.65</v>
      </c>
    </row>
    <row r="35" spans="2:15">
      <c r="B35" t="s">
        <v>567</v>
      </c>
      <c r="C35" t="s">
        <v>568</v>
      </c>
      <c r="D35" t="s">
        <v>103</v>
      </c>
      <c r="E35" t="s">
        <v>126</v>
      </c>
      <c r="F35" t="s">
        <v>569</v>
      </c>
      <c r="G35" t="s">
        <v>391</v>
      </c>
      <c r="H35" t="s">
        <v>105</v>
      </c>
      <c r="I35" s="77">
        <v>20922</v>
      </c>
      <c r="J35" s="77">
        <v>4593</v>
      </c>
      <c r="K35" s="77">
        <v>0</v>
      </c>
      <c r="L35" s="77">
        <v>960.94745999999998</v>
      </c>
      <c r="M35" s="77">
        <v>0.02</v>
      </c>
      <c r="N35" s="77">
        <v>0.2</v>
      </c>
      <c r="O35" s="77">
        <v>0.08</v>
      </c>
    </row>
    <row r="36" spans="2:15">
      <c r="B36" t="s">
        <v>570</v>
      </c>
      <c r="C36" t="s">
        <v>571</v>
      </c>
      <c r="D36" t="s">
        <v>103</v>
      </c>
      <c r="E36" t="s">
        <v>126</v>
      </c>
      <c r="F36" t="s">
        <v>572</v>
      </c>
      <c r="G36" t="s">
        <v>391</v>
      </c>
      <c r="H36" t="s">
        <v>105</v>
      </c>
      <c r="I36" s="77">
        <v>145485</v>
      </c>
      <c r="J36" s="77">
        <v>3489</v>
      </c>
      <c r="K36" s="77">
        <v>0</v>
      </c>
      <c r="L36" s="77">
        <v>5075.9716500000004</v>
      </c>
      <c r="M36" s="77">
        <v>0.08</v>
      </c>
      <c r="N36" s="77">
        <v>1.08</v>
      </c>
      <c r="O36" s="77">
        <v>0.43</v>
      </c>
    </row>
    <row r="37" spans="2:15">
      <c r="B37" t="s">
        <v>573</v>
      </c>
      <c r="C37" t="s">
        <v>574</v>
      </c>
      <c r="D37" t="s">
        <v>103</v>
      </c>
      <c r="E37" t="s">
        <v>126</v>
      </c>
      <c r="F37" t="s">
        <v>575</v>
      </c>
      <c r="G37" t="s">
        <v>391</v>
      </c>
      <c r="H37" t="s">
        <v>105</v>
      </c>
      <c r="I37" s="77">
        <v>90138</v>
      </c>
      <c r="J37" s="77">
        <v>1814</v>
      </c>
      <c r="K37" s="77">
        <v>0</v>
      </c>
      <c r="L37" s="77">
        <v>1635.1033199999999</v>
      </c>
      <c r="M37" s="77">
        <v>0.03</v>
      </c>
      <c r="N37" s="77">
        <v>0.35</v>
      </c>
      <c r="O37" s="77">
        <v>0.14000000000000001</v>
      </c>
    </row>
    <row r="38" spans="2:15">
      <c r="B38" t="s">
        <v>576</v>
      </c>
      <c r="C38" t="s">
        <v>577</v>
      </c>
      <c r="D38" t="s">
        <v>103</v>
      </c>
      <c r="E38" t="s">
        <v>126</v>
      </c>
      <c r="F38" t="s">
        <v>578</v>
      </c>
      <c r="G38" t="s">
        <v>391</v>
      </c>
      <c r="H38" t="s">
        <v>105</v>
      </c>
      <c r="I38" s="77">
        <v>194747</v>
      </c>
      <c r="J38" s="77">
        <v>2600</v>
      </c>
      <c r="K38" s="77">
        <v>74.003860000000003</v>
      </c>
      <c r="L38" s="77">
        <v>5137.4258600000003</v>
      </c>
      <c r="M38" s="77">
        <v>0.1</v>
      </c>
      <c r="N38" s="77">
        <v>1.0900000000000001</v>
      </c>
      <c r="O38" s="77">
        <v>0.44</v>
      </c>
    </row>
    <row r="39" spans="2:15">
      <c r="B39" t="s">
        <v>579</v>
      </c>
      <c r="C39" t="s">
        <v>580</v>
      </c>
      <c r="D39" t="s">
        <v>103</v>
      </c>
      <c r="E39" t="s">
        <v>126</v>
      </c>
      <c r="F39" t="s">
        <v>581</v>
      </c>
      <c r="G39" t="s">
        <v>391</v>
      </c>
      <c r="H39" t="s">
        <v>105</v>
      </c>
      <c r="I39" s="77">
        <v>40118</v>
      </c>
      <c r="J39" s="77">
        <v>15580</v>
      </c>
      <c r="K39" s="77">
        <v>0</v>
      </c>
      <c r="L39" s="77">
        <v>6250.3843999999999</v>
      </c>
      <c r="M39" s="77">
        <v>0.09</v>
      </c>
      <c r="N39" s="77">
        <v>1.33</v>
      </c>
      <c r="O39" s="77">
        <v>0.53</v>
      </c>
    </row>
    <row r="40" spans="2:15">
      <c r="B40" t="s">
        <v>582</v>
      </c>
      <c r="C40" t="s">
        <v>583</v>
      </c>
      <c r="D40" t="s">
        <v>103</v>
      </c>
      <c r="E40" t="s">
        <v>126</v>
      </c>
      <c r="F40" t="s">
        <v>584</v>
      </c>
      <c r="G40" t="s">
        <v>391</v>
      </c>
      <c r="H40" t="s">
        <v>105</v>
      </c>
      <c r="I40" s="77">
        <v>17668</v>
      </c>
      <c r="J40" s="77">
        <v>17850</v>
      </c>
      <c r="K40" s="77">
        <v>0</v>
      </c>
      <c r="L40" s="77">
        <v>3153.7379999999998</v>
      </c>
      <c r="M40" s="77">
        <v>0.01</v>
      </c>
      <c r="N40" s="77">
        <v>0.67</v>
      </c>
      <c r="O40" s="77">
        <v>0.27</v>
      </c>
    </row>
    <row r="41" spans="2:15">
      <c r="B41" t="s">
        <v>585</v>
      </c>
      <c r="C41" t="s">
        <v>586</v>
      </c>
      <c r="D41" t="s">
        <v>103</v>
      </c>
      <c r="E41" t="s">
        <v>126</v>
      </c>
      <c r="F41" t="s">
        <v>587</v>
      </c>
      <c r="G41" t="s">
        <v>128</v>
      </c>
      <c r="H41" t="s">
        <v>105</v>
      </c>
      <c r="I41" s="77">
        <v>7100</v>
      </c>
      <c r="J41" s="77">
        <v>19750</v>
      </c>
      <c r="K41" s="77">
        <v>0</v>
      </c>
      <c r="L41" s="77">
        <v>1402.25</v>
      </c>
      <c r="M41" s="77">
        <v>0.01</v>
      </c>
      <c r="N41" s="77">
        <v>0.3</v>
      </c>
      <c r="O41" s="77">
        <v>0.12</v>
      </c>
    </row>
    <row r="42" spans="2:15">
      <c r="B42" t="s">
        <v>588</v>
      </c>
      <c r="C42" t="s">
        <v>589</v>
      </c>
      <c r="D42" t="s">
        <v>103</v>
      </c>
      <c r="E42" t="s">
        <v>126</v>
      </c>
      <c r="F42" t="s">
        <v>590</v>
      </c>
      <c r="G42" t="s">
        <v>132</v>
      </c>
      <c r="H42" t="s">
        <v>105</v>
      </c>
      <c r="I42" s="77">
        <v>5012</v>
      </c>
      <c r="J42" s="77">
        <v>40220</v>
      </c>
      <c r="K42" s="77">
        <v>0</v>
      </c>
      <c r="L42" s="77">
        <v>2015.8263999999999</v>
      </c>
      <c r="M42" s="77">
        <v>0.01</v>
      </c>
      <c r="N42" s="77">
        <v>0.43</v>
      </c>
      <c r="O42" s="77">
        <v>0.17</v>
      </c>
    </row>
    <row r="43" spans="2:15">
      <c r="B43" t="s">
        <v>591</v>
      </c>
      <c r="C43" t="s">
        <v>592</v>
      </c>
      <c r="D43" t="s">
        <v>103</v>
      </c>
      <c r="E43" t="s">
        <v>126</v>
      </c>
      <c r="F43" t="s">
        <v>364</v>
      </c>
      <c r="G43" t="s">
        <v>135</v>
      </c>
      <c r="H43" t="s">
        <v>105</v>
      </c>
      <c r="I43" s="77">
        <v>515548</v>
      </c>
      <c r="J43" s="77">
        <v>365</v>
      </c>
      <c r="K43" s="77">
        <v>0</v>
      </c>
      <c r="L43" s="77">
        <v>1881.7501999999999</v>
      </c>
      <c r="M43" s="77">
        <v>0.02</v>
      </c>
      <c r="N43" s="77">
        <v>0.4</v>
      </c>
      <c r="O43" s="77">
        <v>0.16</v>
      </c>
    </row>
    <row r="44" spans="2:15">
      <c r="B44" s="78" t="s">
        <v>593</v>
      </c>
      <c r="E44" s="16"/>
      <c r="F44" s="16"/>
      <c r="G44" s="16"/>
      <c r="I44" s="79">
        <v>5143312</v>
      </c>
      <c r="K44" s="79">
        <v>110.52427</v>
      </c>
      <c r="L44" s="79">
        <v>128585.8139697312</v>
      </c>
      <c r="N44" s="79">
        <v>27.33</v>
      </c>
      <c r="O44" s="79">
        <v>11.01</v>
      </c>
    </row>
    <row r="45" spans="2:15">
      <c r="B45" t="s">
        <v>594</v>
      </c>
      <c r="C45" t="s">
        <v>595</v>
      </c>
      <c r="D45" t="s">
        <v>103</v>
      </c>
      <c r="E45" t="s">
        <v>126</v>
      </c>
      <c r="F45" t="s">
        <v>596</v>
      </c>
      <c r="G45" t="s">
        <v>597</v>
      </c>
      <c r="H45" t="s">
        <v>105</v>
      </c>
      <c r="I45" s="77">
        <v>57100</v>
      </c>
      <c r="J45" s="77">
        <v>3942</v>
      </c>
      <c r="K45" s="77">
        <v>0</v>
      </c>
      <c r="L45" s="77">
        <v>2250.8820000000001</v>
      </c>
      <c r="M45" s="77">
        <v>0.23</v>
      </c>
      <c r="N45" s="77">
        <v>0.48</v>
      </c>
      <c r="O45" s="77">
        <v>0.19</v>
      </c>
    </row>
    <row r="46" spans="2:15">
      <c r="B46" t="s">
        <v>598</v>
      </c>
      <c r="C46" t="s">
        <v>599</v>
      </c>
      <c r="D46" t="s">
        <v>103</v>
      </c>
      <c r="E46" t="s">
        <v>126</v>
      </c>
      <c r="F46" t="s">
        <v>600</v>
      </c>
      <c r="G46" t="s">
        <v>597</v>
      </c>
      <c r="H46" t="s">
        <v>105</v>
      </c>
      <c r="I46" s="77">
        <v>66940</v>
      </c>
      <c r="J46" s="77">
        <v>2136</v>
      </c>
      <c r="K46" s="77">
        <v>0</v>
      </c>
      <c r="L46" s="77">
        <v>1429.8384000000001</v>
      </c>
      <c r="M46" s="77">
        <v>0.06</v>
      </c>
      <c r="N46" s="77">
        <v>0.3</v>
      </c>
      <c r="O46" s="77">
        <v>0.12</v>
      </c>
    </row>
    <row r="47" spans="2:15">
      <c r="B47" t="s">
        <v>601</v>
      </c>
      <c r="C47" t="s">
        <v>602</v>
      </c>
      <c r="D47" t="s">
        <v>103</v>
      </c>
      <c r="E47" t="s">
        <v>126</v>
      </c>
      <c r="F47" t="s">
        <v>603</v>
      </c>
      <c r="G47" t="s">
        <v>510</v>
      </c>
      <c r="H47" t="s">
        <v>105</v>
      </c>
      <c r="I47" s="77">
        <v>40367</v>
      </c>
      <c r="J47" s="77">
        <v>1869</v>
      </c>
      <c r="K47" s="77">
        <v>0</v>
      </c>
      <c r="L47" s="77">
        <v>754.45923000000005</v>
      </c>
      <c r="M47" s="77">
        <v>0.1</v>
      </c>
      <c r="N47" s="77">
        <v>0.16</v>
      </c>
      <c r="O47" s="77">
        <v>0.06</v>
      </c>
    </row>
    <row r="48" spans="2:15">
      <c r="B48" t="s">
        <v>604</v>
      </c>
      <c r="C48" t="s">
        <v>605</v>
      </c>
      <c r="D48" t="s">
        <v>103</v>
      </c>
      <c r="E48" t="s">
        <v>126</v>
      </c>
      <c r="F48" t="s">
        <v>606</v>
      </c>
      <c r="G48" t="s">
        <v>517</v>
      </c>
      <c r="H48" t="s">
        <v>105</v>
      </c>
      <c r="I48" s="77">
        <v>18116</v>
      </c>
      <c r="J48" s="77">
        <v>19160</v>
      </c>
      <c r="K48" s="77">
        <v>0</v>
      </c>
      <c r="L48" s="77">
        <v>3471.0255999999999</v>
      </c>
      <c r="M48" s="77">
        <v>0.12</v>
      </c>
      <c r="N48" s="77">
        <v>0.74</v>
      </c>
      <c r="O48" s="77">
        <v>0.3</v>
      </c>
    </row>
    <row r="49" spans="2:15">
      <c r="B49" t="s">
        <v>607</v>
      </c>
      <c r="C49" t="s">
        <v>608</v>
      </c>
      <c r="D49" t="s">
        <v>103</v>
      </c>
      <c r="E49" t="s">
        <v>126</v>
      </c>
      <c r="F49" t="s">
        <v>609</v>
      </c>
      <c r="G49" t="s">
        <v>517</v>
      </c>
      <c r="H49" t="s">
        <v>105</v>
      </c>
      <c r="I49" s="77">
        <v>52291</v>
      </c>
      <c r="J49" s="77">
        <v>5268</v>
      </c>
      <c r="K49" s="77">
        <v>0</v>
      </c>
      <c r="L49" s="77">
        <v>2754.6898799999999</v>
      </c>
      <c r="M49" s="77">
        <v>0.09</v>
      </c>
      <c r="N49" s="77">
        <v>0.59</v>
      </c>
      <c r="O49" s="77">
        <v>0.24</v>
      </c>
    </row>
    <row r="50" spans="2:15">
      <c r="B50" t="s">
        <v>610</v>
      </c>
      <c r="C50" t="s">
        <v>611</v>
      </c>
      <c r="D50" t="s">
        <v>103</v>
      </c>
      <c r="E50" t="s">
        <v>126</v>
      </c>
      <c r="F50" t="s">
        <v>612</v>
      </c>
      <c r="G50" t="s">
        <v>517</v>
      </c>
      <c r="H50" t="s">
        <v>105</v>
      </c>
      <c r="I50" s="77">
        <v>1328859</v>
      </c>
      <c r="J50" s="77">
        <v>318.5</v>
      </c>
      <c r="K50" s="77">
        <v>0</v>
      </c>
      <c r="L50" s="77">
        <v>4232.4159149999996</v>
      </c>
      <c r="M50" s="77">
        <v>0.13</v>
      </c>
      <c r="N50" s="77">
        <v>0.9</v>
      </c>
      <c r="O50" s="77">
        <v>0.36</v>
      </c>
    </row>
    <row r="51" spans="2:15">
      <c r="B51" t="s">
        <v>613</v>
      </c>
      <c r="C51" t="s">
        <v>614</v>
      </c>
      <c r="D51" t="s">
        <v>103</v>
      </c>
      <c r="E51" t="s">
        <v>126</v>
      </c>
      <c r="F51" t="s">
        <v>615</v>
      </c>
      <c r="G51" t="s">
        <v>517</v>
      </c>
      <c r="H51" t="s">
        <v>105</v>
      </c>
      <c r="I51" s="77">
        <v>59175</v>
      </c>
      <c r="J51" s="77">
        <v>3975</v>
      </c>
      <c r="K51" s="77">
        <v>0</v>
      </c>
      <c r="L51" s="77">
        <v>2352.2062500000002</v>
      </c>
      <c r="M51" s="77">
        <v>0.09</v>
      </c>
      <c r="N51" s="77">
        <v>0.5</v>
      </c>
      <c r="O51" s="77">
        <v>0.2</v>
      </c>
    </row>
    <row r="52" spans="2:15">
      <c r="B52" t="s">
        <v>616</v>
      </c>
      <c r="C52" t="s">
        <v>617</v>
      </c>
      <c r="D52" t="s">
        <v>103</v>
      </c>
      <c r="E52" t="s">
        <v>126</v>
      </c>
      <c r="F52" t="s">
        <v>618</v>
      </c>
      <c r="G52" t="s">
        <v>354</v>
      </c>
      <c r="H52" t="s">
        <v>105</v>
      </c>
      <c r="I52" s="77">
        <v>1341</v>
      </c>
      <c r="J52" s="77">
        <v>68010</v>
      </c>
      <c r="K52" s="77">
        <v>0</v>
      </c>
      <c r="L52" s="77">
        <v>912.01409999999998</v>
      </c>
      <c r="M52" s="77">
        <v>0.15</v>
      </c>
      <c r="N52" s="77">
        <v>0.19</v>
      </c>
      <c r="O52" s="77">
        <v>0.08</v>
      </c>
    </row>
    <row r="53" spans="2:15">
      <c r="B53" t="s">
        <v>619</v>
      </c>
      <c r="C53" t="s">
        <v>620</v>
      </c>
      <c r="D53" t="s">
        <v>103</v>
      </c>
      <c r="E53" t="s">
        <v>126</v>
      </c>
      <c r="F53" t="s">
        <v>621</v>
      </c>
      <c r="G53" t="s">
        <v>354</v>
      </c>
      <c r="H53" t="s">
        <v>105</v>
      </c>
      <c r="I53" s="77">
        <v>108811</v>
      </c>
      <c r="J53" s="77">
        <v>9599</v>
      </c>
      <c r="K53" s="77">
        <v>0</v>
      </c>
      <c r="L53" s="77">
        <v>10444.767889999999</v>
      </c>
      <c r="M53" s="77">
        <v>0.31</v>
      </c>
      <c r="N53" s="77">
        <v>2.2200000000000002</v>
      </c>
      <c r="O53" s="77">
        <v>0.89</v>
      </c>
    </row>
    <row r="54" spans="2:15">
      <c r="B54" t="s">
        <v>622</v>
      </c>
      <c r="C54" t="s">
        <v>623</v>
      </c>
      <c r="D54" t="s">
        <v>103</v>
      </c>
      <c r="E54" t="s">
        <v>126</v>
      </c>
      <c r="F54" t="s">
        <v>624</v>
      </c>
      <c r="G54" t="s">
        <v>381</v>
      </c>
      <c r="H54" t="s">
        <v>105</v>
      </c>
      <c r="I54" s="77">
        <v>56558</v>
      </c>
      <c r="J54" s="77">
        <v>6810</v>
      </c>
      <c r="K54" s="77">
        <v>0</v>
      </c>
      <c r="L54" s="77">
        <v>3851.5998</v>
      </c>
      <c r="M54" s="77">
        <v>0.16</v>
      </c>
      <c r="N54" s="77">
        <v>0.82</v>
      </c>
      <c r="O54" s="77">
        <v>0.33</v>
      </c>
    </row>
    <row r="55" spans="2:15">
      <c r="B55" t="s">
        <v>625</v>
      </c>
      <c r="C55" t="s">
        <v>626</v>
      </c>
      <c r="D55" t="s">
        <v>103</v>
      </c>
      <c r="E55" t="s">
        <v>126</v>
      </c>
      <c r="F55" t="s">
        <v>627</v>
      </c>
      <c r="G55" t="s">
        <v>381</v>
      </c>
      <c r="H55" t="s">
        <v>105</v>
      </c>
      <c r="I55" s="77">
        <v>27116</v>
      </c>
      <c r="J55" s="77">
        <v>21080</v>
      </c>
      <c r="K55" s="77">
        <v>0</v>
      </c>
      <c r="L55" s="77">
        <v>5716.0528000000004</v>
      </c>
      <c r="M55" s="77">
        <v>0.15</v>
      </c>
      <c r="N55" s="77">
        <v>1.22</v>
      </c>
      <c r="O55" s="77">
        <v>0.49</v>
      </c>
    </row>
    <row r="56" spans="2:15">
      <c r="B56" t="s">
        <v>628</v>
      </c>
      <c r="C56" t="s">
        <v>629</v>
      </c>
      <c r="D56" t="s">
        <v>103</v>
      </c>
      <c r="E56" t="s">
        <v>126</v>
      </c>
      <c r="F56" t="s">
        <v>630</v>
      </c>
      <c r="G56" t="s">
        <v>381</v>
      </c>
      <c r="H56" t="s">
        <v>105</v>
      </c>
      <c r="I56" s="77">
        <v>55740</v>
      </c>
      <c r="J56" s="77">
        <v>5661</v>
      </c>
      <c r="K56" s="77">
        <v>0</v>
      </c>
      <c r="L56" s="77">
        <v>3155.4414000000002</v>
      </c>
      <c r="M56" s="77">
        <v>0.53</v>
      </c>
      <c r="N56" s="77">
        <v>0.67</v>
      </c>
      <c r="O56" s="77">
        <v>0.27</v>
      </c>
    </row>
    <row r="57" spans="2:15">
      <c r="B57" t="s">
        <v>631</v>
      </c>
      <c r="C57" t="s">
        <v>632</v>
      </c>
      <c r="D57" t="s">
        <v>103</v>
      </c>
      <c r="E57" t="s">
        <v>126</v>
      </c>
      <c r="F57" t="s">
        <v>633</v>
      </c>
      <c r="G57" t="s">
        <v>381</v>
      </c>
      <c r="H57" t="s">
        <v>105</v>
      </c>
      <c r="I57" s="77">
        <v>411045</v>
      </c>
      <c r="J57" s="77">
        <v>1398</v>
      </c>
      <c r="K57" s="77">
        <v>0</v>
      </c>
      <c r="L57" s="77">
        <v>5746.4090999999999</v>
      </c>
      <c r="M57" s="77">
        <v>0.64</v>
      </c>
      <c r="N57" s="77">
        <v>1.22</v>
      </c>
      <c r="O57" s="77">
        <v>0.49</v>
      </c>
    </row>
    <row r="58" spans="2:15">
      <c r="B58" t="s">
        <v>634</v>
      </c>
      <c r="C58" t="s">
        <v>635</v>
      </c>
      <c r="D58" t="s">
        <v>103</v>
      </c>
      <c r="E58" t="s">
        <v>126</v>
      </c>
      <c r="F58" t="s">
        <v>636</v>
      </c>
      <c r="G58" t="s">
        <v>381</v>
      </c>
      <c r="H58" t="s">
        <v>105</v>
      </c>
      <c r="I58" s="77">
        <v>42649</v>
      </c>
      <c r="J58" s="77">
        <v>5603</v>
      </c>
      <c r="K58" s="77">
        <v>0</v>
      </c>
      <c r="L58" s="77">
        <v>2389.62347</v>
      </c>
      <c r="M58" s="77">
        <v>0.08</v>
      </c>
      <c r="N58" s="77">
        <v>0.51</v>
      </c>
      <c r="O58" s="77">
        <v>0.2</v>
      </c>
    </row>
    <row r="59" spans="2:15">
      <c r="B59" t="s">
        <v>637</v>
      </c>
      <c r="C59" t="s">
        <v>638</v>
      </c>
      <c r="D59" t="s">
        <v>103</v>
      </c>
      <c r="E59" t="s">
        <v>126</v>
      </c>
      <c r="F59" t="s">
        <v>639</v>
      </c>
      <c r="G59" t="s">
        <v>548</v>
      </c>
      <c r="H59" t="s">
        <v>105</v>
      </c>
      <c r="I59" s="77">
        <v>6667</v>
      </c>
      <c r="J59" s="77">
        <v>2380</v>
      </c>
      <c r="K59" s="77">
        <v>0</v>
      </c>
      <c r="L59" s="77">
        <v>158.6746</v>
      </c>
      <c r="M59" s="77">
        <v>0.01</v>
      </c>
      <c r="N59" s="77">
        <v>0.03</v>
      </c>
      <c r="O59" s="77">
        <v>0.01</v>
      </c>
    </row>
    <row r="60" spans="2:15">
      <c r="B60" t="s">
        <v>640</v>
      </c>
      <c r="C60" t="s">
        <v>641</v>
      </c>
      <c r="D60" t="s">
        <v>103</v>
      </c>
      <c r="E60" t="s">
        <v>126</v>
      </c>
      <c r="F60" t="s">
        <v>642</v>
      </c>
      <c r="G60" t="s">
        <v>548</v>
      </c>
      <c r="H60" t="s">
        <v>105</v>
      </c>
      <c r="I60" s="77">
        <v>216590</v>
      </c>
      <c r="J60" s="77">
        <v>1471.775568</v>
      </c>
      <c r="K60" s="77">
        <v>0</v>
      </c>
      <c r="L60" s="77">
        <v>3187.7187027312002</v>
      </c>
      <c r="M60" s="77">
        <v>0.24</v>
      </c>
      <c r="N60" s="77">
        <v>0.68</v>
      </c>
      <c r="O60" s="77">
        <v>0.27</v>
      </c>
    </row>
    <row r="61" spans="2:15">
      <c r="B61" t="s">
        <v>643</v>
      </c>
      <c r="C61" t="s">
        <v>641</v>
      </c>
      <c r="D61" t="s">
        <v>103</v>
      </c>
      <c r="E61" t="s">
        <v>126</v>
      </c>
      <c r="F61" t="s">
        <v>642</v>
      </c>
      <c r="G61" t="s">
        <v>548</v>
      </c>
      <c r="H61" t="s">
        <v>105</v>
      </c>
      <c r="I61" s="77">
        <v>119549</v>
      </c>
      <c r="J61" s="77">
        <v>1524</v>
      </c>
      <c r="K61" s="77">
        <v>0</v>
      </c>
      <c r="L61" s="77">
        <v>1821.9267600000001</v>
      </c>
      <c r="M61" s="77">
        <v>0.14000000000000001</v>
      </c>
      <c r="N61" s="77">
        <v>0.39</v>
      </c>
      <c r="O61" s="77">
        <v>0.16</v>
      </c>
    </row>
    <row r="62" spans="2:15">
      <c r="B62" t="s">
        <v>644</v>
      </c>
      <c r="C62" t="s">
        <v>645</v>
      </c>
      <c r="D62" t="s">
        <v>103</v>
      </c>
      <c r="E62" t="s">
        <v>126</v>
      </c>
      <c r="F62" t="s">
        <v>646</v>
      </c>
      <c r="G62" t="s">
        <v>558</v>
      </c>
      <c r="H62" t="s">
        <v>105</v>
      </c>
      <c r="I62" s="77">
        <v>19511</v>
      </c>
      <c r="J62" s="77">
        <v>8450</v>
      </c>
      <c r="K62" s="77">
        <v>0</v>
      </c>
      <c r="L62" s="77">
        <v>1648.6795</v>
      </c>
      <c r="M62" s="77">
        <v>7.0000000000000007E-2</v>
      </c>
      <c r="N62" s="77">
        <v>0.35</v>
      </c>
      <c r="O62" s="77">
        <v>0.14000000000000001</v>
      </c>
    </row>
    <row r="63" spans="2:15">
      <c r="B63" t="s">
        <v>647</v>
      </c>
      <c r="C63" t="s">
        <v>648</v>
      </c>
      <c r="D63" t="s">
        <v>103</v>
      </c>
      <c r="E63" t="s">
        <v>126</v>
      </c>
      <c r="F63" t="s">
        <v>649</v>
      </c>
      <c r="G63" t="s">
        <v>558</v>
      </c>
      <c r="H63" t="s">
        <v>105</v>
      </c>
      <c r="I63" s="77">
        <v>28430</v>
      </c>
      <c r="J63" s="77">
        <v>2502</v>
      </c>
      <c r="K63" s="77">
        <v>0</v>
      </c>
      <c r="L63" s="77">
        <v>711.31859999999995</v>
      </c>
      <c r="M63" s="77">
        <v>7.0000000000000007E-2</v>
      </c>
      <c r="N63" s="77">
        <v>0.15</v>
      </c>
      <c r="O63" s="77">
        <v>0.06</v>
      </c>
    </row>
    <row r="64" spans="2:15">
      <c r="B64" t="s">
        <v>650</v>
      </c>
      <c r="C64" t="s">
        <v>651</v>
      </c>
      <c r="D64" t="s">
        <v>103</v>
      </c>
      <c r="E64" t="s">
        <v>126</v>
      </c>
      <c r="F64" t="s">
        <v>652</v>
      </c>
      <c r="G64" t="s">
        <v>414</v>
      </c>
      <c r="H64" t="s">
        <v>105</v>
      </c>
      <c r="I64" s="77">
        <v>14996</v>
      </c>
      <c r="J64" s="77">
        <v>31520</v>
      </c>
      <c r="K64" s="77">
        <v>0</v>
      </c>
      <c r="L64" s="77">
        <v>4726.7392</v>
      </c>
      <c r="M64" s="77">
        <v>0.41</v>
      </c>
      <c r="N64" s="77">
        <v>1</v>
      </c>
      <c r="O64" s="77">
        <v>0.4</v>
      </c>
    </row>
    <row r="65" spans="2:15">
      <c r="B65" t="s">
        <v>653</v>
      </c>
      <c r="C65" t="s">
        <v>654</v>
      </c>
      <c r="D65" t="s">
        <v>103</v>
      </c>
      <c r="E65" t="s">
        <v>126</v>
      </c>
      <c r="F65" t="s">
        <v>655</v>
      </c>
      <c r="G65" t="s">
        <v>656</v>
      </c>
      <c r="H65" t="s">
        <v>105</v>
      </c>
      <c r="I65" s="77">
        <v>518</v>
      </c>
      <c r="J65" s="77">
        <v>5339</v>
      </c>
      <c r="K65" s="77">
        <v>0</v>
      </c>
      <c r="L65" s="77">
        <v>27.656020000000002</v>
      </c>
      <c r="M65" s="77">
        <v>0</v>
      </c>
      <c r="N65" s="77">
        <v>0.01</v>
      </c>
      <c r="O65" s="77">
        <v>0</v>
      </c>
    </row>
    <row r="66" spans="2:15">
      <c r="B66" t="s">
        <v>657</v>
      </c>
      <c r="C66" t="s">
        <v>658</v>
      </c>
      <c r="D66" t="s">
        <v>103</v>
      </c>
      <c r="E66" t="s">
        <v>126</v>
      </c>
      <c r="F66" t="s">
        <v>659</v>
      </c>
      <c r="G66" t="s">
        <v>396</v>
      </c>
      <c r="H66" t="s">
        <v>105</v>
      </c>
      <c r="I66" s="77">
        <v>10145</v>
      </c>
      <c r="J66" s="77">
        <v>4247</v>
      </c>
      <c r="K66" s="77">
        <v>0</v>
      </c>
      <c r="L66" s="77">
        <v>430.85815000000002</v>
      </c>
      <c r="M66" s="77">
        <v>0.04</v>
      </c>
      <c r="N66" s="77">
        <v>0.09</v>
      </c>
      <c r="O66" s="77">
        <v>0.04</v>
      </c>
    </row>
    <row r="67" spans="2:15">
      <c r="B67" t="s">
        <v>660</v>
      </c>
      <c r="C67" t="s">
        <v>661</v>
      </c>
      <c r="D67" t="s">
        <v>103</v>
      </c>
      <c r="E67" t="s">
        <v>126</v>
      </c>
      <c r="F67" t="s">
        <v>662</v>
      </c>
      <c r="G67" t="s">
        <v>396</v>
      </c>
      <c r="H67" t="s">
        <v>105</v>
      </c>
      <c r="I67" s="77">
        <v>36035</v>
      </c>
      <c r="J67" s="77">
        <v>1471</v>
      </c>
      <c r="K67" s="77">
        <v>0</v>
      </c>
      <c r="L67" s="77">
        <v>530.07484999999997</v>
      </c>
      <c r="M67" s="77">
        <v>0.04</v>
      </c>
      <c r="N67" s="77">
        <v>0.11</v>
      </c>
      <c r="O67" s="77">
        <v>0.05</v>
      </c>
    </row>
    <row r="68" spans="2:15">
      <c r="B68" t="s">
        <v>663</v>
      </c>
      <c r="C68" t="s">
        <v>664</v>
      </c>
      <c r="D68" t="s">
        <v>103</v>
      </c>
      <c r="E68" t="s">
        <v>126</v>
      </c>
      <c r="F68" t="s">
        <v>665</v>
      </c>
      <c r="G68" t="s">
        <v>396</v>
      </c>
      <c r="H68" t="s">
        <v>105</v>
      </c>
      <c r="I68" s="77">
        <v>19419</v>
      </c>
      <c r="J68" s="77">
        <v>9236</v>
      </c>
      <c r="K68" s="77">
        <v>0</v>
      </c>
      <c r="L68" s="77">
        <v>1793.5388399999999</v>
      </c>
      <c r="M68" s="77">
        <v>0.18</v>
      </c>
      <c r="N68" s="77">
        <v>0.38</v>
      </c>
      <c r="O68" s="77">
        <v>0.15</v>
      </c>
    </row>
    <row r="69" spans="2:15">
      <c r="B69" t="s">
        <v>666</v>
      </c>
      <c r="C69" t="s">
        <v>667</v>
      </c>
      <c r="D69" t="s">
        <v>103</v>
      </c>
      <c r="E69" t="s">
        <v>126</v>
      </c>
      <c r="F69" t="s">
        <v>668</v>
      </c>
      <c r="G69" t="s">
        <v>396</v>
      </c>
      <c r="H69" t="s">
        <v>105</v>
      </c>
      <c r="I69" s="77">
        <v>166333</v>
      </c>
      <c r="J69" s="77">
        <v>1427</v>
      </c>
      <c r="K69" s="77">
        <v>0</v>
      </c>
      <c r="L69" s="77">
        <v>2373.5719100000001</v>
      </c>
      <c r="M69" s="77">
        <v>0.21</v>
      </c>
      <c r="N69" s="77">
        <v>0.5</v>
      </c>
      <c r="O69" s="77">
        <v>0.2</v>
      </c>
    </row>
    <row r="70" spans="2:15">
      <c r="B70" t="s">
        <v>669</v>
      </c>
      <c r="C70" t="s">
        <v>670</v>
      </c>
      <c r="D70" t="s">
        <v>103</v>
      </c>
      <c r="E70" t="s">
        <v>126</v>
      </c>
      <c r="F70" t="s">
        <v>671</v>
      </c>
      <c r="G70" t="s">
        <v>672</v>
      </c>
      <c r="H70" t="s">
        <v>105</v>
      </c>
      <c r="I70" s="77">
        <v>5569</v>
      </c>
      <c r="J70" s="77">
        <v>1090</v>
      </c>
      <c r="K70" s="77">
        <v>0</v>
      </c>
      <c r="L70" s="77">
        <v>60.702100000000002</v>
      </c>
      <c r="M70" s="77">
        <v>0.01</v>
      </c>
      <c r="N70" s="77">
        <v>0.01</v>
      </c>
      <c r="O70" s="77">
        <v>0.01</v>
      </c>
    </row>
    <row r="71" spans="2:15">
      <c r="B71" t="s">
        <v>673</v>
      </c>
      <c r="C71" t="s">
        <v>674</v>
      </c>
      <c r="D71" t="s">
        <v>103</v>
      </c>
      <c r="E71" t="s">
        <v>126</v>
      </c>
      <c r="F71" t="s">
        <v>675</v>
      </c>
      <c r="G71" t="s">
        <v>672</v>
      </c>
      <c r="H71" t="s">
        <v>105</v>
      </c>
      <c r="I71" s="77">
        <v>16275</v>
      </c>
      <c r="J71" s="77">
        <v>23330</v>
      </c>
      <c r="K71" s="77">
        <v>0</v>
      </c>
      <c r="L71" s="77">
        <v>3796.9575</v>
      </c>
      <c r="M71" s="77">
        <v>0.59</v>
      </c>
      <c r="N71" s="77">
        <v>0.81</v>
      </c>
      <c r="O71" s="77">
        <v>0.32</v>
      </c>
    </row>
    <row r="72" spans="2:15">
      <c r="B72" t="s">
        <v>676</v>
      </c>
      <c r="C72" t="s">
        <v>677</v>
      </c>
      <c r="D72" t="s">
        <v>103</v>
      </c>
      <c r="E72" t="s">
        <v>126</v>
      </c>
      <c r="F72" t="s">
        <v>678</v>
      </c>
      <c r="G72" t="s">
        <v>391</v>
      </c>
      <c r="H72" t="s">
        <v>105</v>
      </c>
      <c r="I72" s="77">
        <v>178078</v>
      </c>
      <c r="J72" s="77">
        <v>522.5</v>
      </c>
      <c r="K72" s="77">
        <v>0</v>
      </c>
      <c r="L72" s="77">
        <v>930.45754999999997</v>
      </c>
      <c r="M72" s="77">
        <v>0.14000000000000001</v>
      </c>
      <c r="N72" s="77">
        <v>0.2</v>
      </c>
      <c r="O72" s="77">
        <v>0.08</v>
      </c>
    </row>
    <row r="73" spans="2:15">
      <c r="B73" t="s">
        <v>679</v>
      </c>
      <c r="C73" t="s">
        <v>680</v>
      </c>
      <c r="D73" t="s">
        <v>103</v>
      </c>
      <c r="E73" t="s">
        <v>126</v>
      </c>
      <c r="F73" t="s">
        <v>681</v>
      </c>
      <c r="G73" t="s">
        <v>391</v>
      </c>
      <c r="H73" t="s">
        <v>105</v>
      </c>
      <c r="I73" s="77">
        <v>7135</v>
      </c>
      <c r="J73" s="77">
        <v>8362</v>
      </c>
      <c r="K73" s="77">
        <v>0</v>
      </c>
      <c r="L73" s="77">
        <v>596.62869999999998</v>
      </c>
      <c r="M73" s="77">
        <v>0.03</v>
      </c>
      <c r="N73" s="77">
        <v>0.13</v>
      </c>
      <c r="O73" s="77">
        <v>0.05</v>
      </c>
    </row>
    <row r="74" spans="2:15">
      <c r="B74" t="s">
        <v>682</v>
      </c>
      <c r="C74" t="s">
        <v>683</v>
      </c>
      <c r="D74" t="s">
        <v>103</v>
      </c>
      <c r="E74" t="s">
        <v>126</v>
      </c>
      <c r="F74" t="s">
        <v>684</v>
      </c>
      <c r="G74" t="s">
        <v>391</v>
      </c>
      <c r="H74" t="s">
        <v>105</v>
      </c>
      <c r="I74" s="77">
        <v>44117</v>
      </c>
      <c r="J74" s="77">
        <v>1534</v>
      </c>
      <c r="K74" s="77">
        <v>0</v>
      </c>
      <c r="L74" s="77">
        <v>676.75477999999998</v>
      </c>
      <c r="M74" s="77">
        <v>0.05</v>
      </c>
      <c r="N74" s="77">
        <v>0.14000000000000001</v>
      </c>
      <c r="O74" s="77">
        <v>0.06</v>
      </c>
    </row>
    <row r="75" spans="2:15">
      <c r="B75" t="s">
        <v>685</v>
      </c>
      <c r="C75" t="s">
        <v>686</v>
      </c>
      <c r="D75" t="s">
        <v>103</v>
      </c>
      <c r="E75" t="s">
        <v>126</v>
      </c>
      <c r="F75" t="s">
        <v>687</v>
      </c>
      <c r="G75" t="s">
        <v>391</v>
      </c>
      <c r="H75" t="s">
        <v>105</v>
      </c>
      <c r="I75" s="77">
        <v>11251</v>
      </c>
      <c r="J75" s="77">
        <v>20960</v>
      </c>
      <c r="K75" s="77">
        <v>0</v>
      </c>
      <c r="L75" s="77">
        <v>2358.2096000000001</v>
      </c>
      <c r="M75" s="77">
        <v>0.08</v>
      </c>
      <c r="N75" s="77">
        <v>0.5</v>
      </c>
      <c r="O75" s="77">
        <v>0.2</v>
      </c>
    </row>
    <row r="76" spans="2:15">
      <c r="B76" t="s">
        <v>688</v>
      </c>
      <c r="C76" t="s">
        <v>689</v>
      </c>
      <c r="D76" t="s">
        <v>103</v>
      </c>
      <c r="E76" t="s">
        <v>126</v>
      </c>
      <c r="F76" t="s">
        <v>690</v>
      </c>
      <c r="G76" t="s">
        <v>391</v>
      </c>
      <c r="H76" t="s">
        <v>105</v>
      </c>
      <c r="I76" s="77">
        <v>6380</v>
      </c>
      <c r="J76" s="77">
        <v>5028</v>
      </c>
      <c r="K76" s="77">
        <v>0</v>
      </c>
      <c r="L76" s="77">
        <v>320.78640000000001</v>
      </c>
      <c r="M76" s="77">
        <v>0.04</v>
      </c>
      <c r="N76" s="77">
        <v>7.0000000000000007E-2</v>
      </c>
      <c r="O76" s="77">
        <v>0.03</v>
      </c>
    </row>
    <row r="77" spans="2:15">
      <c r="B77" t="s">
        <v>691</v>
      </c>
      <c r="C77" t="s">
        <v>692</v>
      </c>
      <c r="D77" t="s">
        <v>103</v>
      </c>
      <c r="E77" t="s">
        <v>126</v>
      </c>
      <c r="F77" t="s">
        <v>693</v>
      </c>
      <c r="G77" t="s">
        <v>391</v>
      </c>
      <c r="H77" t="s">
        <v>105</v>
      </c>
      <c r="I77" s="77">
        <v>12963</v>
      </c>
      <c r="J77" s="77">
        <v>252.7</v>
      </c>
      <c r="K77" s="77">
        <v>0</v>
      </c>
      <c r="L77" s="77">
        <v>32.757500999999998</v>
      </c>
      <c r="M77" s="77">
        <v>0.01</v>
      </c>
      <c r="N77" s="77">
        <v>0.01</v>
      </c>
      <c r="O77" s="77">
        <v>0</v>
      </c>
    </row>
    <row r="78" spans="2:15">
      <c r="B78" t="s">
        <v>694</v>
      </c>
      <c r="C78" t="s">
        <v>695</v>
      </c>
      <c r="D78" t="s">
        <v>103</v>
      </c>
      <c r="E78" t="s">
        <v>126</v>
      </c>
      <c r="F78" t="s">
        <v>696</v>
      </c>
      <c r="G78" t="s">
        <v>391</v>
      </c>
      <c r="H78" t="s">
        <v>105</v>
      </c>
      <c r="I78" s="77">
        <v>6060</v>
      </c>
      <c r="J78" s="77">
        <v>39860</v>
      </c>
      <c r="K78" s="77">
        <v>0</v>
      </c>
      <c r="L78" s="77">
        <v>2415.5160000000001</v>
      </c>
      <c r="M78" s="77">
        <v>0.11</v>
      </c>
      <c r="N78" s="77">
        <v>0.51</v>
      </c>
      <c r="O78" s="77">
        <v>0.21</v>
      </c>
    </row>
    <row r="79" spans="2:15">
      <c r="B79" t="s">
        <v>697</v>
      </c>
      <c r="C79" t="s">
        <v>698</v>
      </c>
      <c r="D79" t="s">
        <v>103</v>
      </c>
      <c r="E79" t="s">
        <v>126</v>
      </c>
      <c r="F79" t="s">
        <v>699</v>
      </c>
      <c r="G79" t="s">
        <v>391</v>
      </c>
      <c r="H79" t="s">
        <v>105</v>
      </c>
      <c r="I79" s="77">
        <v>443987</v>
      </c>
      <c r="J79" s="77">
        <v>519.5</v>
      </c>
      <c r="K79" s="77">
        <v>0</v>
      </c>
      <c r="L79" s="77">
        <v>2306.5124649999998</v>
      </c>
      <c r="M79" s="77">
        <v>0.1</v>
      </c>
      <c r="N79" s="77">
        <v>0.49</v>
      </c>
      <c r="O79" s="77">
        <v>0.2</v>
      </c>
    </row>
    <row r="80" spans="2:15">
      <c r="B80" t="s">
        <v>700</v>
      </c>
      <c r="C80" t="s">
        <v>701</v>
      </c>
      <c r="D80" t="s">
        <v>103</v>
      </c>
      <c r="E80" t="s">
        <v>126</v>
      </c>
      <c r="F80" t="s">
        <v>702</v>
      </c>
      <c r="G80" t="s">
        <v>391</v>
      </c>
      <c r="H80" t="s">
        <v>105</v>
      </c>
      <c r="I80" s="77">
        <v>58002</v>
      </c>
      <c r="J80" s="77">
        <v>634</v>
      </c>
      <c r="K80" s="77">
        <v>0</v>
      </c>
      <c r="L80" s="77">
        <v>367.73268000000002</v>
      </c>
      <c r="M80" s="77">
        <v>0.04</v>
      </c>
      <c r="N80" s="77">
        <v>0.08</v>
      </c>
      <c r="O80" s="77">
        <v>0.03</v>
      </c>
    </row>
    <row r="81" spans="2:15">
      <c r="B81" t="s">
        <v>703</v>
      </c>
      <c r="C81" t="s">
        <v>704</v>
      </c>
      <c r="D81" t="s">
        <v>103</v>
      </c>
      <c r="E81" t="s">
        <v>126</v>
      </c>
      <c r="F81" t="s">
        <v>705</v>
      </c>
      <c r="G81" t="s">
        <v>391</v>
      </c>
      <c r="H81" t="s">
        <v>105</v>
      </c>
      <c r="I81" s="77">
        <v>104412</v>
      </c>
      <c r="J81" s="77">
        <v>3916</v>
      </c>
      <c r="K81" s="77">
        <v>0</v>
      </c>
      <c r="L81" s="77">
        <v>4088.7739200000001</v>
      </c>
      <c r="M81" s="77">
        <v>0.34</v>
      </c>
      <c r="N81" s="77">
        <v>0.87</v>
      </c>
      <c r="O81" s="77">
        <v>0.35</v>
      </c>
    </row>
    <row r="82" spans="2:15">
      <c r="B82" t="s">
        <v>706</v>
      </c>
      <c r="C82" t="s">
        <v>707</v>
      </c>
      <c r="D82" t="s">
        <v>103</v>
      </c>
      <c r="E82" t="s">
        <v>126</v>
      </c>
      <c r="F82" t="s">
        <v>708</v>
      </c>
      <c r="G82" t="s">
        <v>391</v>
      </c>
      <c r="H82" t="s">
        <v>105</v>
      </c>
      <c r="I82" s="77">
        <v>28310</v>
      </c>
      <c r="J82" s="77">
        <v>3649</v>
      </c>
      <c r="K82" s="77">
        <v>53.789000000000001</v>
      </c>
      <c r="L82" s="77">
        <v>1086.8208999999999</v>
      </c>
      <c r="M82" s="77">
        <v>0.11</v>
      </c>
      <c r="N82" s="77">
        <v>0.23</v>
      </c>
      <c r="O82" s="77">
        <v>0.09</v>
      </c>
    </row>
    <row r="83" spans="2:15">
      <c r="B83" t="s">
        <v>709</v>
      </c>
      <c r="C83" t="s">
        <v>710</v>
      </c>
      <c r="D83" t="s">
        <v>103</v>
      </c>
      <c r="E83" t="s">
        <v>126</v>
      </c>
      <c r="F83" t="s">
        <v>711</v>
      </c>
      <c r="G83" t="s">
        <v>391</v>
      </c>
      <c r="H83" t="s">
        <v>105</v>
      </c>
      <c r="I83" s="77">
        <v>167652</v>
      </c>
      <c r="J83" s="77">
        <v>3078</v>
      </c>
      <c r="K83" s="77">
        <v>0</v>
      </c>
      <c r="L83" s="77">
        <v>5160.3285599999999</v>
      </c>
      <c r="M83" s="77">
        <v>0.25</v>
      </c>
      <c r="N83" s="77">
        <v>1.1000000000000001</v>
      </c>
      <c r="O83" s="77">
        <v>0.44</v>
      </c>
    </row>
    <row r="84" spans="2:15">
      <c r="B84" t="s">
        <v>712</v>
      </c>
      <c r="C84" t="s">
        <v>713</v>
      </c>
      <c r="D84" t="s">
        <v>103</v>
      </c>
      <c r="E84" t="s">
        <v>126</v>
      </c>
      <c r="F84" t="s">
        <v>714</v>
      </c>
      <c r="G84" t="s">
        <v>391</v>
      </c>
      <c r="H84" t="s">
        <v>105</v>
      </c>
      <c r="I84" s="77">
        <v>110382</v>
      </c>
      <c r="J84" s="77">
        <v>587.1</v>
      </c>
      <c r="K84" s="77">
        <v>0</v>
      </c>
      <c r="L84" s="77">
        <v>648.05272200000002</v>
      </c>
      <c r="M84" s="77">
        <v>0.06</v>
      </c>
      <c r="N84" s="77">
        <v>0.14000000000000001</v>
      </c>
      <c r="O84" s="77">
        <v>0.06</v>
      </c>
    </row>
    <row r="85" spans="2:15">
      <c r="B85" t="s">
        <v>715</v>
      </c>
      <c r="C85" t="s">
        <v>716</v>
      </c>
      <c r="D85" t="s">
        <v>103</v>
      </c>
      <c r="E85" t="s">
        <v>126</v>
      </c>
      <c r="F85" t="s">
        <v>717</v>
      </c>
      <c r="G85" t="s">
        <v>391</v>
      </c>
      <c r="H85" t="s">
        <v>105</v>
      </c>
      <c r="I85" s="77">
        <v>5234</v>
      </c>
      <c r="J85" s="77">
        <v>1707</v>
      </c>
      <c r="K85" s="77">
        <v>0</v>
      </c>
      <c r="L85" s="77">
        <v>89.344380000000001</v>
      </c>
      <c r="M85" s="77">
        <v>0.01</v>
      </c>
      <c r="N85" s="77">
        <v>0.02</v>
      </c>
      <c r="O85" s="77">
        <v>0.01</v>
      </c>
    </row>
    <row r="86" spans="2:15">
      <c r="B86" t="s">
        <v>718</v>
      </c>
      <c r="C86" t="s">
        <v>719</v>
      </c>
      <c r="D86" t="s">
        <v>103</v>
      </c>
      <c r="E86" t="s">
        <v>126</v>
      </c>
      <c r="F86" t="s">
        <v>720</v>
      </c>
      <c r="G86" t="s">
        <v>391</v>
      </c>
      <c r="H86" t="s">
        <v>105</v>
      </c>
      <c r="I86" s="77">
        <v>7574</v>
      </c>
      <c r="J86" s="77">
        <v>11920</v>
      </c>
      <c r="K86" s="77">
        <v>0</v>
      </c>
      <c r="L86" s="77">
        <v>902.82079999999996</v>
      </c>
      <c r="M86" s="77">
        <v>0.06</v>
      </c>
      <c r="N86" s="77">
        <v>0.19</v>
      </c>
      <c r="O86" s="77">
        <v>0.08</v>
      </c>
    </row>
    <row r="87" spans="2:15">
      <c r="B87" t="s">
        <v>721</v>
      </c>
      <c r="C87" t="s">
        <v>722</v>
      </c>
      <c r="D87" t="s">
        <v>103</v>
      </c>
      <c r="E87" t="s">
        <v>126</v>
      </c>
      <c r="F87" t="s">
        <v>723</v>
      </c>
      <c r="G87" t="s">
        <v>391</v>
      </c>
      <c r="H87" t="s">
        <v>105</v>
      </c>
      <c r="I87" s="77">
        <v>127704</v>
      </c>
      <c r="J87" s="77">
        <v>1381</v>
      </c>
      <c r="K87" s="77">
        <v>0</v>
      </c>
      <c r="L87" s="77">
        <v>1763.5922399999999</v>
      </c>
      <c r="M87" s="77">
        <v>7.0000000000000007E-2</v>
      </c>
      <c r="N87" s="77">
        <v>0.37</v>
      </c>
      <c r="O87" s="77">
        <v>0.15</v>
      </c>
    </row>
    <row r="88" spans="2:15">
      <c r="B88" t="s">
        <v>724</v>
      </c>
      <c r="C88" t="s">
        <v>725</v>
      </c>
      <c r="D88" t="s">
        <v>103</v>
      </c>
      <c r="E88" t="s">
        <v>126</v>
      </c>
      <c r="F88" t="s">
        <v>726</v>
      </c>
      <c r="G88" t="s">
        <v>391</v>
      </c>
      <c r="H88" t="s">
        <v>105</v>
      </c>
      <c r="I88" s="77">
        <v>63364</v>
      </c>
      <c r="J88" s="77">
        <v>634.1</v>
      </c>
      <c r="K88" s="77">
        <v>0</v>
      </c>
      <c r="L88" s="77">
        <v>401.79112400000002</v>
      </c>
      <c r="M88" s="77">
        <v>0.02</v>
      </c>
      <c r="N88" s="77">
        <v>0.09</v>
      </c>
      <c r="O88" s="77">
        <v>0.03</v>
      </c>
    </row>
    <row r="89" spans="2:15">
      <c r="B89" t="s">
        <v>727</v>
      </c>
      <c r="C89" t="s">
        <v>728</v>
      </c>
      <c r="D89" t="s">
        <v>103</v>
      </c>
      <c r="E89" t="s">
        <v>126</v>
      </c>
      <c r="F89" t="s">
        <v>729</v>
      </c>
      <c r="G89" t="s">
        <v>730</v>
      </c>
      <c r="H89" t="s">
        <v>105</v>
      </c>
      <c r="I89" s="77">
        <v>70126</v>
      </c>
      <c r="J89" s="77">
        <v>379.5</v>
      </c>
      <c r="K89" s="77">
        <v>0</v>
      </c>
      <c r="L89" s="77">
        <v>266.12817000000001</v>
      </c>
      <c r="M89" s="77">
        <v>0.02</v>
      </c>
      <c r="N89" s="77">
        <v>0.06</v>
      </c>
      <c r="O89" s="77">
        <v>0.02</v>
      </c>
    </row>
    <row r="90" spans="2:15">
      <c r="B90" t="s">
        <v>731</v>
      </c>
      <c r="C90" t="s">
        <v>732</v>
      </c>
      <c r="D90" t="s">
        <v>103</v>
      </c>
      <c r="E90" t="s">
        <v>126</v>
      </c>
      <c r="F90" t="s">
        <v>733</v>
      </c>
      <c r="G90" t="s">
        <v>730</v>
      </c>
      <c r="H90" t="s">
        <v>105</v>
      </c>
      <c r="I90" s="77">
        <v>21262</v>
      </c>
      <c r="J90" s="77">
        <v>26370</v>
      </c>
      <c r="K90" s="77">
        <v>0</v>
      </c>
      <c r="L90" s="77">
        <v>5606.7893999999997</v>
      </c>
      <c r="M90" s="77">
        <v>0.33</v>
      </c>
      <c r="N90" s="77">
        <v>1.19</v>
      </c>
      <c r="O90" s="77">
        <v>0.48</v>
      </c>
    </row>
    <row r="91" spans="2:15">
      <c r="B91" t="s">
        <v>734</v>
      </c>
      <c r="C91" t="s">
        <v>735</v>
      </c>
      <c r="D91" t="s">
        <v>103</v>
      </c>
      <c r="E91" t="s">
        <v>126</v>
      </c>
      <c r="F91" t="s">
        <v>736</v>
      </c>
      <c r="G91" t="s">
        <v>730</v>
      </c>
      <c r="H91" t="s">
        <v>105</v>
      </c>
      <c r="I91" s="77">
        <v>110692</v>
      </c>
      <c r="J91" s="77">
        <v>1186</v>
      </c>
      <c r="K91" s="77">
        <v>0</v>
      </c>
      <c r="L91" s="77">
        <v>1312.8071199999999</v>
      </c>
      <c r="M91" s="77">
        <v>0.3</v>
      </c>
      <c r="N91" s="77">
        <v>0.28000000000000003</v>
      </c>
      <c r="O91" s="77">
        <v>0.11</v>
      </c>
    </row>
    <row r="92" spans="2:15">
      <c r="B92" t="s">
        <v>737</v>
      </c>
      <c r="C92" t="s">
        <v>738</v>
      </c>
      <c r="D92" t="s">
        <v>103</v>
      </c>
      <c r="E92" t="s">
        <v>126</v>
      </c>
      <c r="F92" t="s">
        <v>739</v>
      </c>
      <c r="G92" t="s">
        <v>740</v>
      </c>
      <c r="H92" t="s">
        <v>105</v>
      </c>
      <c r="I92" s="77">
        <v>100903</v>
      </c>
      <c r="J92" s="77">
        <v>3707</v>
      </c>
      <c r="K92" s="77">
        <v>0</v>
      </c>
      <c r="L92" s="77">
        <v>3740.4742099999999</v>
      </c>
      <c r="M92" s="77">
        <v>0.18</v>
      </c>
      <c r="N92" s="77">
        <v>0.8</v>
      </c>
      <c r="O92" s="77">
        <v>0.32</v>
      </c>
    </row>
    <row r="93" spans="2:15">
      <c r="B93" t="s">
        <v>741</v>
      </c>
      <c r="C93" t="s">
        <v>742</v>
      </c>
      <c r="D93" t="s">
        <v>103</v>
      </c>
      <c r="E93" t="s">
        <v>126</v>
      </c>
      <c r="F93" t="s">
        <v>743</v>
      </c>
      <c r="G93" t="s">
        <v>740</v>
      </c>
      <c r="H93" t="s">
        <v>105</v>
      </c>
      <c r="I93" s="77">
        <v>48695</v>
      </c>
      <c r="J93" s="77">
        <v>3461</v>
      </c>
      <c r="K93" s="77">
        <v>0</v>
      </c>
      <c r="L93" s="77">
        <v>1685.33395</v>
      </c>
      <c r="M93" s="77">
        <v>0.09</v>
      </c>
      <c r="N93" s="77">
        <v>0.36</v>
      </c>
      <c r="O93" s="77">
        <v>0.14000000000000001</v>
      </c>
    </row>
    <row r="94" spans="2:15">
      <c r="B94" t="s">
        <v>744</v>
      </c>
      <c r="C94" t="s">
        <v>745</v>
      </c>
      <c r="D94" t="s">
        <v>103</v>
      </c>
      <c r="E94" t="s">
        <v>126</v>
      </c>
      <c r="F94" t="s">
        <v>746</v>
      </c>
      <c r="G94" t="s">
        <v>747</v>
      </c>
      <c r="H94" t="s">
        <v>105</v>
      </c>
      <c r="I94" s="77">
        <v>34494</v>
      </c>
      <c r="J94" s="77">
        <v>12540</v>
      </c>
      <c r="K94" s="77">
        <v>0</v>
      </c>
      <c r="L94" s="77">
        <v>4325.5475999999999</v>
      </c>
      <c r="M94" s="77">
        <v>0.51</v>
      </c>
      <c r="N94" s="77">
        <v>0.92</v>
      </c>
      <c r="O94" s="77">
        <v>0.37</v>
      </c>
    </row>
    <row r="95" spans="2:15">
      <c r="B95" t="s">
        <v>748</v>
      </c>
      <c r="C95" t="s">
        <v>749</v>
      </c>
      <c r="D95" t="s">
        <v>103</v>
      </c>
      <c r="E95" t="s">
        <v>126</v>
      </c>
      <c r="F95" t="s">
        <v>750</v>
      </c>
      <c r="G95" t="s">
        <v>747</v>
      </c>
      <c r="H95" t="s">
        <v>105</v>
      </c>
      <c r="I95" s="77">
        <v>1773</v>
      </c>
      <c r="J95" s="77">
        <v>8787</v>
      </c>
      <c r="K95" s="77">
        <v>0</v>
      </c>
      <c r="L95" s="77">
        <v>155.79351</v>
      </c>
      <c r="M95" s="77">
        <v>0.01</v>
      </c>
      <c r="N95" s="77">
        <v>0.03</v>
      </c>
      <c r="O95" s="77">
        <v>0.01</v>
      </c>
    </row>
    <row r="96" spans="2:15">
      <c r="B96" t="s">
        <v>751</v>
      </c>
      <c r="C96" t="s">
        <v>752</v>
      </c>
      <c r="D96" t="s">
        <v>103</v>
      </c>
      <c r="E96" t="s">
        <v>126</v>
      </c>
      <c r="F96" t="s">
        <v>753</v>
      </c>
      <c r="G96" t="s">
        <v>747</v>
      </c>
      <c r="H96" t="s">
        <v>105</v>
      </c>
      <c r="I96" s="77">
        <v>6028</v>
      </c>
      <c r="J96" s="77">
        <v>33850</v>
      </c>
      <c r="K96" s="77">
        <v>0</v>
      </c>
      <c r="L96" s="77">
        <v>2040.4780000000001</v>
      </c>
      <c r="M96" s="77">
        <v>0.23</v>
      </c>
      <c r="N96" s="77">
        <v>0.43</v>
      </c>
      <c r="O96" s="77">
        <v>0.17</v>
      </c>
    </row>
    <row r="97" spans="2:15">
      <c r="B97" t="s">
        <v>754</v>
      </c>
      <c r="C97" t="s">
        <v>755</v>
      </c>
      <c r="D97" t="s">
        <v>103</v>
      </c>
      <c r="E97" t="s">
        <v>126</v>
      </c>
      <c r="F97" t="s">
        <v>756</v>
      </c>
      <c r="G97" t="s">
        <v>747</v>
      </c>
      <c r="H97" t="s">
        <v>105</v>
      </c>
      <c r="I97" s="77">
        <v>44522</v>
      </c>
      <c r="J97" s="77">
        <v>13860</v>
      </c>
      <c r="K97" s="77">
        <v>56.73527</v>
      </c>
      <c r="L97" s="77">
        <v>6227.4844700000003</v>
      </c>
      <c r="M97" s="77">
        <v>0.28999999999999998</v>
      </c>
      <c r="N97" s="77">
        <v>1.32</v>
      </c>
      <c r="O97" s="77">
        <v>0.53</v>
      </c>
    </row>
    <row r="98" spans="2:15">
      <c r="B98" t="s">
        <v>757</v>
      </c>
      <c r="C98" t="s">
        <v>758</v>
      </c>
      <c r="D98" t="s">
        <v>103</v>
      </c>
      <c r="E98" t="s">
        <v>126</v>
      </c>
      <c r="F98" t="s">
        <v>759</v>
      </c>
      <c r="G98" t="s">
        <v>130</v>
      </c>
      <c r="H98" t="s">
        <v>105</v>
      </c>
      <c r="I98" s="77">
        <v>3024</v>
      </c>
      <c r="J98" s="77">
        <v>18210</v>
      </c>
      <c r="K98" s="77">
        <v>0</v>
      </c>
      <c r="L98" s="77">
        <v>550.67039999999997</v>
      </c>
      <c r="M98" s="77">
        <v>0.05</v>
      </c>
      <c r="N98" s="77">
        <v>0.12</v>
      </c>
      <c r="O98" s="77">
        <v>0.05</v>
      </c>
    </row>
    <row r="99" spans="2:15">
      <c r="B99" t="s">
        <v>760</v>
      </c>
      <c r="C99" t="s">
        <v>761</v>
      </c>
      <c r="D99" t="s">
        <v>103</v>
      </c>
      <c r="E99" t="s">
        <v>126</v>
      </c>
      <c r="F99" t="s">
        <v>762</v>
      </c>
      <c r="G99" t="s">
        <v>131</v>
      </c>
      <c r="H99" t="s">
        <v>105</v>
      </c>
      <c r="I99" s="77">
        <v>33273</v>
      </c>
      <c r="J99" s="77">
        <v>1001</v>
      </c>
      <c r="K99" s="77">
        <v>0</v>
      </c>
      <c r="L99" s="77">
        <v>333.06272999999999</v>
      </c>
      <c r="M99" s="77">
        <v>0.05</v>
      </c>
      <c r="N99" s="77">
        <v>7.0000000000000007E-2</v>
      </c>
      <c r="O99" s="77">
        <v>0.03</v>
      </c>
    </row>
    <row r="100" spans="2:15">
      <c r="B100" t="s">
        <v>763</v>
      </c>
      <c r="C100" t="s">
        <v>764</v>
      </c>
      <c r="D100" t="s">
        <v>103</v>
      </c>
      <c r="E100" t="s">
        <v>126</v>
      </c>
      <c r="F100" t="s">
        <v>765</v>
      </c>
      <c r="G100" t="s">
        <v>132</v>
      </c>
      <c r="H100" t="s">
        <v>105</v>
      </c>
      <c r="I100" s="77">
        <v>62496</v>
      </c>
      <c r="J100" s="77">
        <v>2880</v>
      </c>
      <c r="K100" s="77">
        <v>0</v>
      </c>
      <c r="L100" s="77">
        <v>1799.8848</v>
      </c>
      <c r="M100" s="77">
        <v>0.14000000000000001</v>
      </c>
      <c r="N100" s="77">
        <v>0.38</v>
      </c>
      <c r="O100" s="77">
        <v>0.15</v>
      </c>
    </row>
    <row r="101" spans="2:15">
      <c r="B101" t="s">
        <v>766</v>
      </c>
      <c r="C101" t="s">
        <v>767</v>
      </c>
      <c r="D101" t="s">
        <v>103</v>
      </c>
      <c r="E101" t="s">
        <v>126</v>
      </c>
      <c r="F101" t="s">
        <v>768</v>
      </c>
      <c r="G101" t="s">
        <v>132</v>
      </c>
      <c r="H101" t="s">
        <v>105</v>
      </c>
      <c r="I101" s="77">
        <v>43489</v>
      </c>
      <c r="J101" s="77">
        <v>4119</v>
      </c>
      <c r="K101" s="77">
        <v>0</v>
      </c>
      <c r="L101" s="77">
        <v>1791.3119099999999</v>
      </c>
      <c r="M101" s="77">
        <v>0.08</v>
      </c>
      <c r="N101" s="77">
        <v>0.38</v>
      </c>
      <c r="O101" s="77">
        <v>0.15</v>
      </c>
    </row>
    <row r="102" spans="2:15">
      <c r="B102" t="s">
        <v>769</v>
      </c>
      <c r="C102" t="s">
        <v>770</v>
      </c>
      <c r="D102" t="s">
        <v>103</v>
      </c>
      <c r="E102" t="s">
        <v>126</v>
      </c>
      <c r="F102" t="s">
        <v>419</v>
      </c>
      <c r="G102" t="s">
        <v>135</v>
      </c>
      <c r="H102" t="s">
        <v>105</v>
      </c>
      <c r="I102" s="77">
        <v>75437</v>
      </c>
      <c r="J102" s="77">
        <v>2198</v>
      </c>
      <c r="K102" s="77">
        <v>0</v>
      </c>
      <c r="L102" s="77">
        <v>1658.10526</v>
      </c>
      <c r="M102" s="77">
        <v>0.25</v>
      </c>
      <c r="N102" s="77">
        <v>0.35</v>
      </c>
      <c r="O102" s="77">
        <v>0.14000000000000001</v>
      </c>
    </row>
    <row r="103" spans="2:15">
      <c r="B103" t="s">
        <v>771</v>
      </c>
      <c r="C103" t="s">
        <v>772</v>
      </c>
      <c r="D103" t="s">
        <v>103</v>
      </c>
      <c r="E103" t="s">
        <v>126</v>
      </c>
      <c r="F103" t="s">
        <v>773</v>
      </c>
      <c r="G103" t="s">
        <v>135</v>
      </c>
      <c r="H103" t="s">
        <v>105</v>
      </c>
      <c r="I103" s="77">
        <v>106739</v>
      </c>
      <c r="J103" s="77">
        <v>1835</v>
      </c>
      <c r="K103" s="77">
        <v>0</v>
      </c>
      <c r="L103" s="77">
        <v>1958.66065</v>
      </c>
      <c r="M103" s="77">
        <v>0.06</v>
      </c>
      <c r="N103" s="77">
        <v>0.42</v>
      </c>
      <c r="O103" s="77">
        <v>0.17</v>
      </c>
    </row>
    <row r="104" spans="2:15">
      <c r="B104" t="s">
        <v>774</v>
      </c>
      <c r="C104" t="s">
        <v>775</v>
      </c>
      <c r="D104" t="s">
        <v>103</v>
      </c>
      <c r="E104" t="s">
        <v>126</v>
      </c>
      <c r="F104" t="s">
        <v>776</v>
      </c>
      <c r="G104" t="s">
        <v>135</v>
      </c>
      <c r="H104" t="s">
        <v>105</v>
      </c>
      <c r="I104" s="77">
        <v>11609</v>
      </c>
      <c r="J104" s="77">
        <v>2210</v>
      </c>
      <c r="K104" s="77">
        <v>0</v>
      </c>
      <c r="L104" s="77">
        <v>256.55889999999999</v>
      </c>
      <c r="M104" s="77">
        <v>0.01</v>
      </c>
      <c r="N104" s="77">
        <v>0.05</v>
      </c>
      <c r="O104" s="77">
        <v>0.02</v>
      </c>
    </row>
    <row r="105" spans="2:15">
      <c r="B105" s="78" t="s">
        <v>777</v>
      </c>
      <c r="E105" s="16"/>
      <c r="F105" s="16"/>
      <c r="G105" s="16"/>
      <c r="I105" s="79">
        <v>13462398.949999999</v>
      </c>
      <c r="K105" s="79">
        <v>376.18975999999998</v>
      </c>
      <c r="L105" s="79">
        <v>96051.838348799996</v>
      </c>
      <c r="N105" s="79">
        <v>20.420000000000002</v>
      </c>
      <c r="O105" s="79">
        <v>8.2200000000000006</v>
      </c>
    </row>
    <row r="106" spans="2:15">
      <c r="B106" t="s">
        <v>778</v>
      </c>
      <c r="C106" t="s">
        <v>779</v>
      </c>
      <c r="D106" t="s">
        <v>103</v>
      </c>
      <c r="E106" t="s">
        <v>126</v>
      </c>
      <c r="F106" t="s">
        <v>780</v>
      </c>
      <c r="G106" t="s">
        <v>104</v>
      </c>
      <c r="H106" t="s">
        <v>105</v>
      </c>
      <c r="I106" s="77">
        <v>15816</v>
      </c>
      <c r="J106" s="77">
        <v>656.8</v>
      </c>
      <c r="K106" s="77">
        <v>0</v>
      </c>
      <c r="L106" s="77">
        <v>103.87948799999999</v>
      </c>
      <c r="M106" s="77">
        <v>0.24</v>
      </c>
      <c r="N106" s="77">
        <v>0.02</v>
      </c>
      <c r="O106" s="77">
        <v>0.01</v>
      </c>
    </row>
    <row r="107" spans="2:15">
      <c r="B107" t="s">
        <v>781</v>
      </c>
      <c r="C107" t="s">
        <v>782</v>
      </c>
      <c r="D107" t="s">
        <v>103</v>
      </c>
      <c r="E107" t="s">
        <v>126</v>
      </c>
      <c r="F107" t="s">
        <v>783</v>
      </c>
      <c r="G107" t="s">
        <v>597</v>
      </c>
      <c r="H107" t="s">
        <v>105</v>
      </c>
      <c r="I107" s="77">
        <v>3569</v>
      </c>
      <c r="J107" s="77">
        <v>2980</v>
      </c>
      <c r="K107" s="77">
        <v>0</v>
      </c>
      <c r="L107" s="77">
        <v>106.3562</v>
      </c>
      <c r="M107" s="77">
        <v>0.06</v>
      </c>
      <c r="N107" s="77">
        <v>0.02</v>
      </c>
      <c r="O107" s="77">
        <v>0.01</v>
      </c>
    </row>
    <row r="108" spans="2:15">
      <c r="B108" t="s">
        <v>784</v>
      </c>
      <c r="C108" t="s">
        <v>785</v>
      </c>
      <c r="D108" t="s">
        <v>103</v>
      </c>
      <c r="E108" t="s">
        <v>126</v>
      </c>
      <c r="F108" t="s">
        <v>786</v>
      </c>
      <c r="G108" t="s">
        <v>597</v>
      </c>
      <c r="H108" t="s">
        <v>105</v>
      </c>
      <c r="I108" s="77">
        <v>55460</v>
      </c>
      <c r="J108" s="77">
        <v>582.9</v>
      </c>
      <c r="K108" s="77">
        <v>0</v>
      </c>
      <c r="L108" s="77">
        <v>323.27634</v>
      </c>
      <c r="M108" s="77">
        <v>0.5</v>
      </c>
      <c r="N108" s="77">
        <v>7.0000000000000007E-2</v>
      </c>
      <c r="O108" s="77">
        <v>0.03</v>
      </c>
    </row>
    <row r="109" spans="2:15">
      <c r="B109" t="s">
        <v>787</v>
      </c>
      <c r="C109" t="s">
        <v>788</v>
      </c>
      <c r="D109" t="s">
        <v>103</v>
      </c>
      <c r="E109" t="s">
        <v>126</v>
      </c>
      <c r="F109" t="s">
        <v>789</v>
      </c>
      <c r="G109" t="s">
        <v>597</v>
      </c>
      <c r="H109" t="s">
        <v>105</v>
      </c>
      <c r="I109" s="77">
        <v>404330</v>
      </c>
      <c r="J109" s="77">
        <v>453.4</v>
      </c>
      <c r="K109" s="77">
        <v>0</v>
      </c>
      <c r="L109" s="77">
        <v>1833.2322200000001</v>
      </c>
      <c r="M109" s="77">
        <v>0.56000000000000005</v>
      </c>
      <c r="N109" s="77">
        <v>0.39</v>
      </c>
      <c r="O109" s="77">
        <v>0.16</v>
      </c>
    </row>
    <row r="110" spans="2:15">
      <c r="B110" t="s">
        <v>790</v>
      </c>
      <c r="C110" t="s">
        <v>791</v>
      </c>
      <c r="D110" t="s">
        <v>103</v>
      </c>
      <c r="E110" t="s">
        <v>126</v>
      </c>
      <c r="F110" t="s">
        <v>792</v>
      </c>
      <c r="G110" t="s">
        <v>597</v>
      </c>
      <c r="H110" t="s">
        <v>105</v>
      </c>
      <c r="I110" s="77">
        <v>47455</v>
      </c>
      <c r="J110" s="77">
        <v>2925</v>
      </c>
      <c r="K110" s="77">
        <v>0</v>
      </c>
      <c r="L110" s="77">
        <v>1388.0587499999999</v>
      </c>
      <c r="M110" s="77">
        <v>0.39</v>
      </c>
      <c r="N110" s="77">
        <v>0.3</v>
      </c>
      <c r="O110" s="77">
        <v>0.12</v>
      </c>
    </row>
    <row r="111" spans="2:15">
      <c r="B111" t="s">
        <v>793</v>
      </c>
      <c r="C111" t="s">
        <v>794</v>
      </c>
      <c r="D111" t="s">
        <v>103</v>
      </c>
      <c r="E111" t="s">
        <v>126</v>
      </c>
      <c r="F111" t="s">
        <v>795</v>
      </c>
      <c r="G111" t="s">
        <v>510</v>
      </c>
      <c r="H111" t="s">
        <v>105</v>
      </c>
      <c r="I111" s="77">
        <v>105453</v>
      </c>
      <c r="J111" s="77">
        <v>778</v>
      </c>
      <c r="K111" s="77">
        <v>0</v>
      </c>
      <c r="L111" s="77">
        <v>820.42434000000003</v>
      </c>
      <c r="M111" s="77">
        <v>0.41</v>
      </c>
      <c r="N111" s="77">
        <v>0.17</v>
      </c>
      <c r="O111" s="77">
        <v>7.0000000000000007E-2</v>
      </c>
    </row>
    <row r="112" spans="2:15">
      <c r="B112" t="s">
        <v>796</v>
      </c>
      <c r="C112" t="s">
        <v>797</v>
      </c>
      <c r="D112" t="s">
        <v>103</v>
      </c>
      <c r="E112" t="s">
        <v>126</v>
      </c>
      <c r="F112" t="s">
        <v>798</v>
      </c>
      <c r="G112" t="s">
        <v>510</v>
      </c>
      <c r="H112" t="s">
        <v>105</v>
      </c>
      <c r="I112" s="77">
        <v>29906.2</v>
      </c>
      <c r="J112" s="77">
        <v>936.4</v>
      </c>
      <c r="K112" s="77">
        <v>0</v>
      </c>
      <c r="L112" s="77">
        <v>280.0416568</v>
      </c>
      <c r="M112" s="77">
        <v>0.19</v>
      </c>
      <c r="N112" s="77">
        <v>0.06</v>
      </c>
      <c r="O112" s="77">
        <v>0.02</v>
      </c>
    </row>
    <row r="113" spans="2:15">
      <c r="B113" t="s">
        <v>799</v>
      </c>
      <c r="C113" t="s">
        <v>800</v>
      </c>
      <c r="D113" t="s">
        <v>103</v>
      </c>
      <c r="E113" t="s">
        <v>126</v>
      </c>
      <c r="F113" t="s">
        <v>801</v>
      </c>
      <c r="G113" t="s">
        <v>510</v>
      </c>
      <c r="H113" t="s">
        <v>105</v>
      </c>
      <c r="I113" s="77">
        <v>88488</v>
      </c>
      <c r="J113" s="77">
        <v>73.400000000000006</v>
      </c>
      <c r="K113" s="77">
        <v>0</v>
      </c>
      <c r="L113" s="77">
        <v>64.950192000000001</v>
      </c>
      <c r="M113" s="77">
        <v>0.33</v>
      </c>
      <c r="N113" s="77">
        <v>0.01</v>
      </c>
      <c r="O113" s="77">
        <v>0.01</v>
      </c>
    </row>
    <row r="114" spans="2:15">
      <c r="B114" t="s">
        <v>802</v>
      </c>
      <c r="C114" t="s">
        <v>803</v>
      </c>
      <c r="D114" t="s">
        <v>103</v>
      </c>
      <c r="E114" t="s">
        <v>126</v>
      </c>
      <c r="F114" t="s">
        <v>497</v>
      </c>
      <c r="G114" t="s">
        <v>498</v>
      </c>
      <c r="H114" t="s">
        <v>105</v>
      </c>
      <c r="I114" s="77">
        <v>95472</v>
      </c>
      <c r="J114" s="77">
        <v>1001</v>
      </c>
      <c r="K114" s="77">
        <v>0</v>
      </c>
      <c r="L114" s="77">
        <v>955.67471999999998</v>
      </c>
      <c r="M114" s="77">
        <v>0.57999999999999996</v>
      </c>
      <c r="N114" s="77">
        <v>0.2</v>
      </c>
      <c r="O114" s="77">
        <v>0.08</v>
      </c>
    </row>
    <row r="115" spans="2:15">
      <c r="B115" t="s">
        <v>804</v>
      </c>
      <c r="C115" t="s">
        <v>805</v>
      </c>
      <c r="D115" t="s">
        <v>103</v>
      </c>
      <c r="E115" t="s">
        <v>126</v>
      </c>
      <c r="F115" t="s">
        <v>806</v>
      </c>
      <c r="G115" t="s">
        <v>498</v>
      </c>
      <c r="H115" t="s">
        <v>105</v>
      </c>
      <c r="I115" s="77">
        <v>16485</v>
      </c>
      <c r="J115" s="77">
        <v>909.5</v>
      </c>
      <c r="K115" s="77">
        <v>0</v>
      </c>
      <c r="L115" s="77">
        <v>149.93107499999999</v>
      </c>
      <c r="M115" s="77">
        <v>0.31</v>
      </c>
      <c r="N115" s="77">
        <v>0.03</v>
      </c>
      <c r="O115" s="77">
        <v>0.01</v>
      </c>
    </row>
    <row r="116" spans="2:15">
      <c r="B116" t="s">
        <v>807</v>
      </c>
      <c r="C116" t="s">
        <v>808</v>
      </c>
      <c r="D116" t="s">
        <v>103</v>
      </c>
      <c r="E116" t="s">
        <v>126</v>
      </c>
      <c r="F116" t="s">
        <v>809</v>
      </c>
      <c r="G116" t="s">
        <v>498</v>
      </c>
      <c r="H116" t="s">
        <v>105</v>
      </c>
      <c r="I116" s="77">
        <v>1052</v>
      </c>
      <c r="J116" s="77">
        <v>890</v>
      </c>
      <c r="K116" s="77">
        <v>0</v>
      </c>
      <c r="L116" s="77">
        <v>9.3628</v>
      </c>
      <c r="M116" s="77">
        <v>0</v>
      </c>
      <c r="N116" s="77">
        <v>0</v>
      </c>
      <c r="O116" s="77">
        <v>0</v>
      </c>
    </row>
    <row r="117" spans="2:15">
      <c r="B117" t="s">
        <v>810</v>
      </c>
      <c r="C117" t="s">
        <v>811</v>
      </c>
      <c r="D117" t="s">
        <v>103</v>
      </c>
      <c r="E117" t="s">
        <v>126</v>
      </c>
      <c r="F117" t="s">
        <v>812</v>
      </c>
      <c r="G117" t="s">
        <v>498</v>
      </c>
      <c r="H117" t="s">
        <v>105</v>
      </c>
      <c r="I117" s="77">
        <v>3060</v>
      </c>
      <c r="J117" s="77">
        <v>155.5</v>
      </c>
      <c r="K117" s="77">
        <v>0</v>
      </c>
      <c r="L117" s="77">
        <v>4.7583000000000002</v>
      </c>
      <c r="M117" s="77">
        <v>0.03</v>
      </c>
      <c r="N117" s="77">
        <v>0</v>
      </c>
      <c r="O117" s="77">
        <v>0</v>
      </c>
    </row>
    <row r="118" spans="2:15">
      <c r="B118" t="s">
        <v>813</v>
      </c>
      <c r="C118" t="s">
        <v>814</v>
      </c>
      <c r="D118" t="s">
        <v>103</v>
      </c>
      <c r="E118" t="s">
        <v>126</v>
      </c>
      <c r="F118" t="s">
        <v>815</v>
      </c>
      <c r="G118" t="s">
        <v>498</v>
      </c>
      <c r="H118" t="s">
        <v>105</v>
      </c>
      <c r="I118" s="77">
        <v>830048</v>
      </c>
      <c r="J118" s="77">
        <v>127.1</v>
      </c>
      <c r="K118" s="77">
        <v>0</v>
      </c>
      <c r="L118" s="77">
        <v>1054.991008</v>
      </c>
      <c r="M118" s="77">
        <v>0.85</v>
      </c>
      <c r="N118" s="77">
        <v>0.22</v>
      </c>
      <c r="O118" s="77">
        <v>0.09</v>
      </c>
    </row>
    <row r="119" spans="2:15">
      <c r="B119" t="s">
        <v>816</v>
      </c>
      <c r="C119" t="s">
        <v>817</v>
      </c>
      <c r="D119" t="s">
        <v>103</v>
      </c>
      <c r="E119" t="s">
        <v>126</v>
      </c>
      <c r="F119" t="s">
        <v>818</v>
      </c>
      <c r="G119" t="s">
        <v>354</v>
      </c>
      <c r="H119" t="s">
        <v>105</v>
      </c>
      <c r="I119" s="77">
        <v>272286</v>
      </c>
      <c r="J119" s="77">
        <v>623.9</v>
      </c>
      <c r="K119" s="77">
        <v>37.454030000000003</v>
      </c>
      <c r="L119" s="77">
        <v>1736.246384</v>
      </c>
      <c r="M119" s="77">
        <v>0.39</v>
      </c>
      <c r="N119" s="77">
        <v>0.37</v>
      </c>
      <c r="O119" s="77">
        <v>0.15</v>
      </c>
    </row>
    <row r="120" spans="2:15">
      <c r="B120" t="s">
        <v>819</v>
      </c>
      <c r="C120" t="s">
        <v>820</v>
      </c>
      <c r="D120" t="s">
        <v>103</v>
      </c>
      <c r="E120" t="s">
        <v>126</v>
      </c>
      <c r="F120" t="s">
        <v>821</v>
      </c>
      <c r="G120" t="s">
        <v>381</v>
      </c>
      <c r="H120" t="s">
        <v>105</v>
      </c>
      <c r="I120" s="77">
        <v>2354</v>
      </c>
      <c r="J120" s="77">
        <v>4771</v>
      </c>
      <c r="K120" s="77">
        <v>0</v>
      </c>
      <c r="L120" s="77">
        <v>112.30934000000001</v>
      </c>
      <c r="M120" s="77">
        <v>7.0000000000000007E-2</v>
      </c>
      <c r="N120" s="77">
        <v>0.02</v>
      </c>
      <c r="O120" s="77">
        <v>0.01</v>
      </c>
    </row>
    <row r="121" spans="2:15">
      <c r="B121" t="s">
        <v>822</v>
      </c>
      <c r="C121" t="s">
        <v>823</v>
      </c>
      <c r="D121" t="s">
        <v>103</v>
      </c>
      <c r="E121" t="s">
        <v>126</v>
      </c>
      <c r="F121" t="s">
        <v>824</v>
      </c>
      <c r="G121" t="s">
        <v>381</v>
      </c>
      <c r="H121" t="s">
        <v>105</v>
      </c>
      <c r="I121" s="77">
        <v>564434</v>
      </c>
      <c r="J121" s="77">
        <v>119</v>
      </c>
      <c r="K121" s="77">
        <v>0</v>
      </c>
      <c r="L121" s="77">
        <v>671.67646000000002</v>
      </c>
      <c r="M121" s="77">
        <v>1.02</v>
      </c>
      <c r="N121" s="77">
        <v>0.14000000000000001</v>
      </c>
      <c r="O121" s="77">
        <v>0.06</v>
      </c>
    </row>
    <row r="122" spans="2:15">
      <c r="B122" t="s">
        <v>825</v>
      </c>
      <c r="C122" t="s">
        <v>826</v>
      </c>
      <c r="D122" t="s">
        <v>103</v>
      </c>
      <c r="E122" t="s">
        <v>126</v>
      </c>
      <c r="F122" t="s">
        <v>827</v>
      </c>
      <c r="G122" t="s">
        <v>381</v>
      </c>
      <c r="H122" t="s">
        <v>105</v>
      </c>
      <c r="I122" s="77">
        <v>31298</v>
      </c>
      <c r="J122" s="77">
        <v>42.3</v>
      </c>
      <c r="K122" s="77">
        <v>0</v>
      </c>
      <c r="L122" s="77">
        <v>13.239053999999999</v>
      </c>
      <c r="M122" s="77">
        <v>0.06</v>
      </c>
      <c r="N122" s="77">
        <v>0</v>
      </c>
      <c r="O122" s="77">
        <v>0</v>
      </c>
    </row>
    <row r="123" spans="2:15">
      <c r="B123" t="s">
        <v>828</v>
      </c>
      <c r="C123" t="s">
        <v>829</v>
      </c>
      <c r="D123" t="s">
        <v>103</v>
      </c>
      <c r="E123" t="s">
        <v>126</v>
      </c>
      <c r="F123" t="s">
        <v>830</v>
      </c>
      <c r="G123" t="s">
        <v>381</v>
      </c>
      <c r="H123" t="s">
        <v>105</v>
      </c>
      <c r="I123" s="77">
        <v>86989</v>
      </c>
      <c r="J123" s="77">
        <v>4200</v>
      </c>
      <c r="K123" s="77">
        <v>0</v>
      </c>
      <c r="L123" s="77">
        <v>3653.538</v>
      </c>
      <c r="M123" s="77">
        <v>0.16</v>
      </c>
      <c r="N123" s="77">
        <v>0.78</v>
      </c>
      <c r="O123" s="77">
        <v>0.31</v>
      </c>
    </row>
    <row r="124" spans="2:15">
      <c r="B124" t="s">
        <v>831</v>
      </c>
      <c r="C124" t="s">
        <v>832</v>
      </c>
      <c r="D124" t="s">
        <v>103</v>
      </c>
      <c r="E124" t="s">
        <v>126</v>
      </c>
      <c r="F124" t="s">
        <v>833</v>
      </c>
      <c r="G124" t="s">
        <v>381</v>
      </c>
      <c r="H124" t="s">
        <v>105</v>
      </c>
      <c r="I124" s="77">
        <v>3246</v>
      </c>
      <c r="J124" s="77">
        <v>141900</v>
      </c>
      <c r="K124" s="77">
        <v>32.46</v>
      </c>
      <c r="L124" s="77">
        <v>4638.5339999999997</v>
      </c>
      <c r="M124" s="77">
        <v>0.66</v>
      </c>
      <c r="N124" s="77">
        <v>0.99</v>
      </c>
      <c r="O124" s="77">
        <v>0.4</v>
      </c>
    </row>
    <row r="125" spans="2:15">
      <c r="B125" t="s">
        <v>834</v>
      </c>
      <c r="C125" t="s">
        <v>835</v>
      </c>
      <c r="D125" t="s">
        <v>103</v>
      </c>
      <c r="E125" t="s">
        <v>126</v>
      </c>
      <c r="F125" t="s">
        <v>836</v>
      </c>
      <c r="G125" t="s">
        <v>381</v>
      </c>
      <c r="H125" t="s">
        <v>105</v>
      </c>
      <c r="I125" s="77">
        <v>5810</v>
      </c>
      <c r="J125" s="77">
        <v>1728</v>
      </c>
      <c r="K125" s="77">
        <v>0</v>
      </c>
      <c r="L125" s="77">
        <v>100.3968</v>
      </c>
      <c r="M125" s="77">
        <v>0.05</v>
      </c>
      <c r="N125" s="77">
        <v>0.02</v>
      </c>
      <c r="O125" s="77">
        <v>0.01</v>
      </c>
    </row>
    <row r="126" spans="2:15">
      <c r="B126" t="s">
        <v>837</v>
      </c>
      <c r="C126" t="s">
        <v>838</v>
      </c>
      <c r="D126" t="s">
        <v>103</v>
      </c>
      <c r="E126" t="s">
        <v>126</v>
      </c>
      <c r="F126" t="s">
        <v>839</v>
      </c>
      <c r="G126" t="s">
        <v>381</v>
      </c>
      <c r="H126" t="s">
        <v>105</v>
      </c>
      <c r="I126" s="77">
        <v>150294</v>
      </c>
      <c r="J126" s="77">
        <v>1291</v>
      </c>
      <c r="K126" s="77">
        <v>0</v>
      </c>
      <c r="L126" s="77">
        <v>1940.2955400000001</v>
      </c>
      <c r="M126" s="77">
        <v>0.35</v>
      </c>
      <c r="N126" s="77">
        <v>0.41</v>
      </c>
      <c r="O126" s="77">
        <v>0.17</v>
      </c>
    </row>
    <row r="127" spans="2:15">
      <c r="B127" t="s">
        <v>840</v>
      </c>
      <c r="C127" t="s">
        <v>841</v>
      </c>
      <c r="D127" t="s">
        <v>103</v>
      </c>
      <c r="E127" t="s">
        <v>126</v>
      </c>
      <c r="F127" t="s">
        <v>842</v>
      </c>
      <c r="G127" t="s">
        <v>381</v>
      </c>
      <c r="H127" t="s">
        <v>105</v>
      </c>
      <c r="I127" s="77">
        <v>8411</v>
      </c>
      <c r="J127" s="77">
        <v>275</v>
      </c>
      <c r="K127" s="77">
        <v>0</v>
      </c>
      <c r="L127" s="77">
        <v>23.13025</v>
      </c>
      <c r="M127" s="77">
        <v>0.06</v>
      </c>
      <c r="N127" s="77">
        <v>0</v>
      </c>
      <c r="O127" s="77">
        <v>0</v>
      </c>
    </row>
    <row r="128" spans="2:15">
      <c r="B128" t="s">
        <v>843</v>
      </c>
      <c r="C128" t="s">
        <v>844</v>
      </c>
      <c r="D128" t="s">
        <v>103</v>
      </c>
      <c r="E128" t="s">
        <v>126</v>
      </c>
      <c r="F128" t="s">
        <v>845</v>
      </c>
      <c r="G128" t="s">
        <v>381</v>
      </c>
      <c r="H128" t="s">
        <v>105</v>
      </c>
      <c r="I128" s="77">
        <v>14816</v>
      </c>
      <c r="J128" s="77">
        <v>17390</v>
      </c>
      <c r="K128" s="77">
        <v>0</v>
      </c>
      <c r="L128" s="77">
        <v>2576.5023999999999</v>
      </c>
      <c r="M128" s="77">
        <v>0.19</v>
      </c>
      <c r="N128" s="77">
        <v>0.55000000000000004</v>
      </c>
      <c r="O128" s="77">
        <v>0.22</v>
      </c>
    </row>
    <row r="129" spans="2:15">
      <c r="B129" t="s">
        <v>846</v>
      </c>
      <c r="C129" t="s">
        <v>847</v>
      </c>
      <c r="D129" t="s">
        <v>103</v>
      </c>
      <c r="E129" t="s">
        <v>126</v>
      </c>
      <c r="F129" t="s">
        <v>848</v>
      </c>
      <c r="G129" t="s">
        <v>381</v>
      </c>
      <c r="H129" t="s">
        <v>105</v>
      </c>
      <c r="I129" s="77">
        <v>1875.5</v>
      </c>
      <c r="J129" s="77">
        <v>197</v>
      </c>
      <c r="K129" s="77">
        <v>0</v>
      </c>
      <c r="L129" s="77">
        <v>3.6947350000000001</v>
      </c>
      <c r="M129" s="77">
        <v>0.08</v>
      </c>
      <c r="N129" s="77">
        <v>0</v>
      </c>
      <c r="O129" s="77">
        <v>0</v>
      </c>
    </row>
    <row r="130" spans="2:15">
      <c r="B130" t="s">
        <v>849</v>
      </c>
      <c r="C130" t="s">
        <v>850</v>
      </c>
      <c r="D130" t="s">
        <v>103</v>
      </c>
      <c r="E130" t="s">
        <v>126</v>
      </c>
      <c r="F130" t="s">
        <v>851</v>
      </c>
      <c r="G130" t="s">
        <v>381</v>
      </c>
      <c r="H130" t="s">
        <v>105</v>
      </c>
      <c r="I130" s="77">
        <v>83814</v>
      </c>
      <c r="J130" s="77">
        <v>1247</v>
      </c>
      <c r="K130" s="77">
        <v>0</v>
      </c>
      <c r="L130" s="77">
        <v>1045.16058</v>
      </c>
      <c r="M130" s="77">
        <v>1.28</v>
      </c>
      <c r="N130" s="77">
        <v>0.22</v>
      </c>
      <c r="O130" s="77">
        <v>0.09</v>
      </c>
    </row>
    <row r="131" spans="2:15">
      <c r="B131" t="s">
        <v>852</v>
      </c>
      <c r="C131" t="s">
        <v>853</v>
      </c>
      <c r="D131" t="s">
        <v>103</v>
      </c>
      <c r="E131" t="s">
        <v>126</v>
      </c>
      <c r="F131" t="s">
        <v>854</v>
      </c>
      <c r="G131" t="s">
        <v>855</v>
      </c>
      <c r="H131" t="s">
        <v>105</v>
      </c>
      <c r="I131" s="77">
        <v>12669</v>
      </c>
      <c r="J131" s="77">
        <v>116.1</v>
      </c>
      <c r="K131" s="77">
        <v>0</v>
      </c>
      <c r="L131" s="77">
        <v>14.708709000000001</v>
      </c>
      <c r="M131" s="77">
        <v>0.02</v>
      </c>
      <c r="N131" s="77">
        <v>0</v>
      </c>
      <c r="O131" s="77">
        <v>0</v>
      </c>
    </row>
    <row r="132" spans="2:15">
      <c r="B132" t="s">
        <v>856</v>
      </c>
      <c r="C132" t="s">
        <v>857</v>
      </c>
      <c r="D132" t="s">
        <v>103</v>
      </c>
      <c r="E132" t="s">
        <v>126</v>
      </c>
      <c r="F132" t="s">
        <v>858</v>
      </c>
      <c r="G132" t="s">
        <v>466</v>
      </c>
      <c r="H132" t="s">
        <v>105</v>
      </c>
      <c r="I132" s="77">
        <v>5327.5</v>
      </c>
      <c r="J132" s="77">
        <v>491.8</v>
      </c>
      <c r="K132" s="77">
        <v>0</v>
      </c>
      <c r="L132" s="77">
        <v>26.200645000000002</v>
      </c>
      <c r="M132" s="77">
        <v>0.05</v>
      </c>
      <c r="N132" s="77">
        <v>0.01</v>
      </c>
      <c r="O132" s="77">
        <v>0</v>
      </c>
    </row>
    <row r="133" spans="2:15">
      <c r="B133" t="s">
        <v>859</v>
      </c>
      <c r="C133" t="s">
        <v>860</v>
      </c>
      <c r="D133" t="s">
        <v>103</v>
      </c>
      <c r="E133" t="s">
        <v>126</v>
      </c>
      <c r="F133" t="s">
        <v>861</v>
      </c>
      <c r="G133" t="s">
        <v>466</v>
      </c>
      <c r="H133" t="s">
        <v>105</v>
      </c>
      <c r="I133" s="77">
        <v>8924</v>
      </c>
      <c r="J133" s="77">
        <v>832.1</v>
      </c>
      <c r="K133" s="77">
        <v>0</v>
      </c>
      <c r="L133" s="77">
        <v>74.256603999999996</v>
      </c>
      <c r="M133" s="77">
        <v>0.03</v>
      </c>
      <c r="N133" s="77">
        <v>0.02</v>
      </c>
      <c r="O133" s="77">
        <v>0.01</v>
      </c>
    </row>
    <row r="134" spans="2:15">
      <c r="B134" t="s">
        <v>862</v>
      </c>
      <c r="C134" t="s">
        <v>863</v>
      </c>
      <c r="D134" t="s">
        <v>103</v>
      </c>
      <c r="E134" t="s">
        <v>126</v>
      </c>
      <c r="F134" t="s">
        <v>864</v>
      </c>
      <c r="G134" t="s">
        <v>466</v>
      </c>
      <c r="H134" t="s">
        <v>105</v>
      </c>
      <c r="I134" s="77">
        <v>338427</v>
      </c>
      <c r="J134" s="77">
        <v>269.5</v>
      </c>
      <c r="K134" s="77">
        <v>0</v>
      </c>
      <c r="L134" s="77">
        <v>912.06076499999995</v>
      </c>
      <c r="M134" s="77">
        <v>0.21</v>
      </c>
      <c r="N134" s="77">
        <v>0.19</v>
      </c>
      <c r="O134" s="77">
        <v>0.08</v>
      </c>
    </row>
    <row r="135" spans="2:15">
      <c r="B135" t="s">
        <v>865</v>
      </c>
      <c r="C135" t="s">
        <v>866</v>
      </c>
      <c r="D135" t="s">
        <v>103</v>
      </c>
      <c r="E135" t="s">
        <v>126</v>
      </c>
      <c r="F135" t="s">
        <v>867</v>
      </c>
      <c r="G135" t="s">
        <v>466</v>
      </c>
      <c r="H135" t="s">
        <v>105</v>
      </c>
      <c r="I135" s="77">
        <v>2096995</v>
      </c>
      <c r="J135" s="77">
        <v>39.700000000000003</v>
      </c>
      <c r="K135" s="77">
        <v>0</v>
      </c>
      <c r="L135" s="77">
        <v>832.50701500000002</v>
      </c>
      <c r="M135" s="77">
        <v>1.7</v>
      </c>
      <c r="N135" s="77">
        <v>0.18</v>
      </c>
      <c r="O135" s="77">
        <v>7.0000000000000007E-2</v>
      </c>
    </row>
    <row r="136" spans="2:15">
      <c r="B136" t="s">
        <v>868</v>
      </c>
      <c r="C136" t="s">
        <v>869</v>
      </c>
      <c r="D136" t="s">
        <v>103</v>
      </c>
      <c r="E136" t="s">
        <v>126</v>
      </c>
      <c r="F136" t="s">
        <v>870</v>
      </c>
      <c r="G136" t="s">
        <v>548</v>
      </c>
      <c r="H136" t="s">
        <v>105</v>
      </c>
      <c r="I136" s="77">
        <v>65503</v>
      </c>
      <c r="J136" s="77">
        <v>3330</v>
      </c>
      <c r="K136" s="77">
        <v>0</v>
      </c>
      <c r="L136" s="77">
        <v>2181.2498999999998</v>
      </c>
      <c r="M136" s="77">
        <v>0.47</v>
      </c>
      <c r="N136" s="77">
        <v>0.46</v>
      </c>
      <c r="O136" s="77">
        <v>0.19</v>
      </c>
    </row>
    <row r="137" spans="2:15">
      <c r="B137" t="s">
        <v>871</v>
      </c>
      <c r="C137" t="s">
        <v>872</v>
      </c>
      <c r="D137" t="s">
        <v>103</v>
      </c>
      <c r="E137" t="s">
        <v>126</v>
      </c>
      <c r="F137" t="s">
        <v>873</v>
      </c>
      <c r="G137" t="s">
        <v>548</v>
      </c>
      <c r="H137" t="s">
        <v>105</v>
      </c>
      <c r="I137" s="77">
        <v>381328.75</v>
      </c>
      <c r="J137" s="77">
        <v>129.19999999999999</v>
      </c>
      <c r="K137" s="77">
        <v>0</v>
      </c>
      <c r="L137" s="77">
        <v>492.67674499999998</v>
      </c>
      <c r="M137" s="77">
        <v>0.54</v>
      </c>
      <c r="N137" s="77">
        <v>0.1</v>
      </c>
      <c r="O137" s="77">
        <v>0.04</v>
      </c>
    </row>
    <row r="138" spans="2:15">
      <c r="B138" t="s">
        <v>874</v>
      </c>
      <c r="C138" t="s">
        <v>875</v>
      </c>
      <c r="D138" t="s">
        <v>103</v>
      </c>
      <c r="E138" t="s">
        <v>126</v>
      </c>
      <c r="F138" t="s">
        <v>876</v>
      </c>
      <c r="G138" t="s">
        <v>877</v>
      </c>
      <c r="H138" t="s">
        <v>105</v>
      </c>
      <c r="I138" s="77">
        <v>4302</v>
      </c>
      <c r="J138" s="77">
        <v>503.3</v>
      </c>
      <c r="K138" s="77">
        <v>0</v>
      </c>
      <c r="L138" s="77">
        <v>21.651966000000002</v>
      </c>
      <c r="M138" s="77">
        <v>0.01</v>
      </c>
      <c r="N138" s="77">
        <v>0</v>
      </c>
      <c r="O138" s="77">
        <v>0</v>
      </c>
    </row>
    <row r="139" spans="2:15">
      <c r="B139" t="s">
        <v>878</v>
      </c>
      <c r="C139" t="s">
        <v>879</v>
      </c>
      <c r="D139" t="s">
        <v>103</v>
      </c>
      <c r="E139" t="s">
        <v>126</v>
      </c>
      <c r="F139" t="s">
        <v>880</v>
      </c>
      <c r="G139" t="s">
        <v>877</v>
      </c>
      <c r="H139" t="s">
        <v>105</v>
      </c>
      <c r="I139" s="77">
        <v>59627</v>
      </c>
      <c r="J139" s="77">
        <v>1130</v>
      </c>
      <c r="K139" s="77">
        <v>0</v>
      </c>
      <c r="L139" s="77">
        <v>673.78510000000006</v>
      </c>
      <c r="M139" s="77">
        <v>0.43</v>
      </c>
      <c r="N139" s="77">
        <v>0.14000000000000001</v>
      </c>
      <c r="O139" s="77">
        <v>0.06</v>
      </c>
    </row>
    <row r="140" spans="2:15">
      <c r="B140" t="s">
        <v>881</v>
      </c>
      <c r="C140" t="s">
        <v>882</v>
      </c>
      <c r="D140" t="s">
        <v>103</v>
      </c>
      <c r="E140" t="s">
        <v>126</v>
      </c>
      <c r="F140" t="s">
        <v>883</v>
      </c>
      <c r="G140" t="s">
        <v>877</v>
      </c>
      <c r="H140" t="s">
        <v>105</v>
      </c>
      <c r="I140" s="77">
        <v>45149</v>
      </c>
      <c r="J140" s="77">
        <v>2387</v>
      </c>
      <c r="K140" s="77">
        <v>0</v>
      </c>
      <c r="L140" s="77">
        <v>1077.7066299999999</v>
      </c>
      <c r="M140" s="77">
        <v>0.49</v>
      </c>
      <c r="N140" s="77">
        <v>0.23</v>
      </c>
      <c r="O140" s="77">
        <v>0.09</v>
      </c>
    </row>
    <row r="141" spans="2:15">
      <c r="B141" t="s">
        <v>884</v>
      </c>
      <c r="C141" t="s">
        <v>885</v>
      </c>
      <c r="D141" t="s">
        <v>103</v>
      </c>
      <c r="E141" t="s">
        <v>126</v>
      </c>
      <c r="F141" t="s">
        <v>886</v>
      </c>
      <c r="G141" t="s">
        <v>487</v>
      </c>
      <c r="H141" t="s">
        <v>105</v>
      </c>
      <c r="I141" s="77">
        <v>57655</v>
      </c>
      <c r="J141" s="77">
        <v>662.9</v>
      </c>
      <c r="K141" s="77">
        <v>0</v>
      </c>
      <c r="L141" s="77">
        <v>382.19499500000001</v>
      </c>
      <c r="M141" s="77">
        <v>0.17</v>
      </c>
      <c r="N141" s="77">
        <v>0.08</v>
      </c>
      <c r="O141" s="77">
        <v>0.03</v>
      </c>
    </row>
    <row r="142" spans="2:15">
      <c r="B142" t="s">
        <v>887</v>
      </c>
      <c r="C142" t="s">
        <v>888</v>
      </c>
      <c r="D142" t="s">
        <v>103</v>
      </c>
      <c r="E142" t="s">
        <v>126</v>
      </c>
      <c r="F142" t="s">
        <v>889</v>
      </c>
      <c r="G142" t="s">
        <v>487</v>
      </c>
      <c r="H142" t="s">
        <v>105</v>
      </c>
      <c r="I142" s="77">
        <v>90706</v>
      </c>
      <c r="J142" s="77">
        <v>1946</v>
      </c>
      <c r="K142" s="77">
        <v>0</v>
      </c>
      <c r="L142" s="77">
        <v>1765.13876</v>
      </c>
      <c r="M142" s="77">
        <v>0.6</v>
      </c>
      <c r="N142" s="77">
        <v>0.38</v>
      </c>
      <c r="O142" s="77">
        <v>0.15</v>
      </c>
    </row>
    <row r="143" spans="2:15">
      <c r="B143" t="s">
        <v>890</v>
      </c>
      <c r="C143" t="s">
        <v>891</v>
      </c>
      <c r="D143" t="s">
        <v>103</v>
      </c>
      <c r="E143" t="s">
        <v>126</v>
      </c>
      <c r="F143" t="s">
        <v>892</v>
      </c>
      <c r="G143" t="s">
        <v>487</v>
      </c>
      <c r="H143" t="s">
        <v>105</v>
      </c>
      <c r="I143" s="77">
        <v>126467</v>
      </c>
      <c r="J143" s="77">
        <v>1695</v>
      </c>
      <c r="K143" s="77">
        <v>0</v>
      </c>
      <c r="L143" s="77">
        <v>2143.6156500000002</v>
      </c>
      <c r="M143" s="77">
        <v>0.53</v>
      </c>
      <c r="N143" s="77">
        <v>0.46</v>
      </c>
      <c r="O143" s="77">
        <v>0.18</v>
      </c>
    </row>
    <row r="144" spans="2:15">
      <c r="B144" t="s">
        <v>893</v>
      </c>
      <c r="C144" t="s">
        <v>894</v>
      </c>
      <c r="D144" t="s">
        <v>103</v>
      </c>
      <c r="E144" t="s">
        <v>126</v>
      </c>
      <c r="F144" t="s">
        <v>895</v>
      </c>
      <c r="G144" t="s">
        <v>487</v>
      </c>
      <c r="H144" t="s">
        <v>105</v>
      </c>
      <c r="I144" s="77">
        <v>43107</v>
      </c>
      <c r="J144" s="77">
        <v>1248</v>
      </c>
      <c r="K144" s="77">
        <v>0</v>
      </c>
      <c r="L144" s="77">
        <v>537.97536000000002</v>
      </c>
      <c r="M144" s="77">
        <v>0.22</v>
      </c>
      <c r="N144" s="77">
        <v>0.11</v>
      </c>
      <c r="O144" s="77">
        <v>0.05</v>
      </c>
    </row>
    <row r="145" spans="2:15">
      <c r="B145" t="s">
        <v>896</v>
      </c>
      <c r="C145" t="s">
        <v>897</v>
      </c>
      <c r="D145" t="s">
        <v>103</v>
      </c>
      <c r="E145" t="s">
        <v>126</v>
      </c>
      <c r="F145" t="s">
        <v>898</v>
      </c>
      <c r="G145" t="s">
        <v>487</v>
      </c>
      <c r="H145" t="s">
        <v>105</v>
      </c>
      <c r="I145" s="77">
        <v>391</v>
      </c>
      <c r="J145" s="77">
        <v>15270</v>
      </c>
      <c r="K145" s="77">
        <v>0</v>
      </c>
      <c r="L145" s="77">
        <v>59.7057</v>
      </c>
      <c r="M145" s="77">
        <v>0</v>
      </c>
      <c r="N145" s="77">
        <v>0.01</v>
      </c>
      <c r="O145" s="77">
        <v>0.01</v>
      </c>
    </row>
    <row r="146" spans="2:15">
      <c r="B146" t="s">
        <v>899</v>
      </c>
      <c r="C146" t="s">
        <v>900</v>
      </c>
      <c r="D146" t="s">
        <v>103</v>
      </c>
      <c r="E146" t="s">
        <v>126</v>
      </c>
      <c r="F146" t="s">
        <v>486</v>
      </c>
      <c r="G146" t="s">
        <v>487</v>
      </c>
      <c r="H146" t="s">
        <v>105</v>
      </c>
      <c r="I146" s="77">
        <v>276244</v>
      </c>
      <c r="J146" s="77">
        <v>585.5</v>
      </c>
      <c r="K146" s="77">
        <v>0</v>
      </c>
      <c r="L146" s="77">
        <v>1617.4086199999999</v>
      </c>
      <c r="M146" s="77">
        <v>0.35</v>
      </c>
      <c r="N146" s="77">
        <v>0.34</v>
      </c>
      <c r="O146" s="77">
        <v>0.14000000000000001</v>
      </c>
    </row>
    <row r="147" spans="2:15">
      <c r="B147" t="s">
        <v>901</v>
      </c>
      <c r="C147" t="s">
        <v>902</v>
      </c>
      <c r="D147" t="s">
        <v>103</v>
      </c>
      <c r="E147" t="s">
        <v>126</v>
      </c>
      <c r="F147" t="s">
        <v>903</v>
      </c>
      <c r="G147" t="s">
        <v>487</v>
      </c>
      <c r="H147" t="s">
        <v>105</v>
      </c>
      <c r="I147" s="77">
        <v>156485</v>
      </c>
      <c r="J147" s="77">
        <v>1134</v>
      </c>
      <c r="K147" s="77">
        <v>0</v>
      </c>
      <c r="L147" s="77">
        <v>1774.5399</v>
      </c>
      <c r="M147" s="77">
        <v>0.91</v>
      </c>
      <c r="N147" s="77">
        <v>0.38</v>
      </c>
      <c r="O147" s="77">
        <v>0.15</v>
      </c>
    </row>
    <row r="148" spans="2:15">
      <c r="B148" t="s">
        <v>904</v>
      </c>
      <c r="C148" t="s">
        <v>905</v>
      </c>
      <c r="D148" t="s">
        <v>103</v>
      </c>
      <c r="E148" t="s">
        <v>126</v>
      </c>
      <c r="F148" t="s">
        <v>906</v>
      </c>
      <c r="G148" t="s">
        <v>558</v>
      </c>
      <c r="H148" t="s">
        <v>105</v>
      </c>
      <c r="I148" s="77">
        <v>83236</v>
      </c>
      <c r="J148" s="77">
        <v>1594</v>
      </c>
      <c r="K148" s="77">
        <v>0</v>
      </c>
      <c r="L148" s="77">
        <v>1326.7818400000001</v>
      </c>
      <c r="M148" s="77">
        <v>1.95</v>
      </c>
      <c r="N148" s="77">
        <v>0.28000000000000003</v>
      </c>
      <c r="O148" s="77">
        <v>0.11</v>
      </c>
    </row>
    <row r="149" spans="2:15">
      <c r="B149" t="s">
        <v>907</v>
      </c>
      <c r="C149" t="s">
        <v>908</v>
      </c>
      <c r="D149" t="s">
        <v>103</v>
      </c>
      <c r="E149" t="s">
        <v>126</v>
      </c>
      <c r="F149" t="s">
        <v>909</v>
      </c>
      <c r="G149" t="s">
        <v>414</v>
      </c>
      <c r="H149" t="s">
        <v>105</v>
      </c>
      <c r="I149" s="77">
        <v>49938</v>
      </c>
      <c r="J149" s="77">
        <v>3549</v>
      </c>
      <c r="K149" s="77">
        <v>0</v>
      </c>
      <c r="L149" s="77">
        <v>1772.29962</v>
      </c>
      <c r="M149" s="77">
        <v>0.32</v>
      </c>
      <c r="N149" s="77">
        <v>0.38</v>
      </c>
      <c r="O149" s="77">
        <v>0.15</v>
      </c>
    </row>
    <row r="150" spans="2:15">
      <c r="B150" t="s">
        <v>910</v>
      </c>
      <c r="C150" t="s">
        <v>911</v>
      </c>
      <c r="D150" t="s">
        <v>103</v>
      </c>
      <c r="E150" t="s">
        <v>126</v>
      </c>
      <c r="F150" t="s">
        <v>912</v>
      </c>
      <c r="G150" t="s">
        <v>414</v>
      </c>
      <c r="H150" t="s">
        <v>105</v>
      </c>
      <c r="I150" s="77">
        <v>93319</v>
      </c>
      <c r="J150" s="77">
        <v>1464</v>
      </c>
      <c r="K150" s="77">
        <v>0</v>
      </c>
      <c r="L150" s="77">
        <v>1366.1901600000001</v>
      </c>
      <c r="M150" s="77">
        <v>0.42</v>
      </c>
      <c r="N150" s="77">
        <v>0.28999999999999998</v>
      </c>
      <c r="O150" s="77">
        <v>0.12</v>
      </c>
    </row>
    <row r="151" spans="2:15">
      <c r="B151" t="s">
        <v>913</v>
      </c>
      <c r="C151" t="s">
        <v>914</v>
      </c>
      <c r="D151" t="s">
        <v>103</v>
      </c>
      <c r="E151" t="s">
        <v>126</v>
      </c>
      <c r="F151" t="s">
        <v>915</v>
      </c>
      <c r="G151" t="s">
        <v>414</v>
      </c>
      <c r="H151" t="s">
        <v>105</v>
      </c>
      <c r="I151" s="77">
        <v>2034</v>
      </c>
      <c r="J151" s="77">
        <v>4809</v>
      </c>
      <c r="K151" s="77">
        <v>0</v>
      </c>
      <c r="L151" s="77">
        <v>97.815060000000003</v>
      </c>
      <c r="M151" s="77">
        <v>0.02</v>
      </c>
      <c r="N151" s="77">
        <v>0.02</v>
      </c>
      <c r="O151" s="77">
        <v>0.01</v>
      </c>
    </row>
    <row r="152" spans="2:15">
      <c r="B152" t="s">
        <v>916</v>
      </c>
      <c r="C152" t="s">
        <v>917</v>
      </c>
      <c r="D152" t="s">
        <v>103</v>
      </c>
      <c r="E152" t="s">
        <v>126</v>
      </c>
      <c r="F152" t="s">
        <v>918</v>
      </c>
      <c r="G152" t="s">
        <v>414</v>
      </c>
      <c r="H152" t="s">
        <v>105</v>
      </c>
      <c r="I152" s="77">
        <v>48456</v>
      </c>
      <c r="J152" s="77">
        <v>4233</v>
      </c>
      <c r="K152" s="77">
        <v>0</v>
      </c>
      <c r="L152" s="77">
        <v>2051.14248</v>
      </c>
      <c r="M152" s="77">
        <v>0.49</v>
      </c>
      <c r="N152" s="77">
        <v>0.44</v>
      </c>
      <c r="O152" s="77">
        <v>0.18</v>
      </c>
    </row>
    <row r="153" spans="2:15">
      <c r="B153" t="s">
        <v>919</v>
      </c>
      <c r="C153" t="s">
        <v>920</v>
      </c>
      <c r="D153" t="s">
        <v>103</v>
      </c>
      <c r="E153" t="s">
        <v>126</v>
      </c>
      <c r="F153" t="s">
        <v>921</v>
      </c>
      <c r="G153" t="s">
        <v>414</v>
      </c>
      <c r="H153" t="s">
        <v>105</v>
      </c>
      <c r="I153" s="77">
        <v>3920</v>
      </c>
      <c r="J153" s="77">
        <v>137.4</v>
      </c>
      <c r="K153" s="77">
        <v>0</v>
      </c>
      <c r="L153" s="77">
        <v>5.3860799999999998</v>
      </c>
      <c r="M153" s="77">
        <v>0.02</v>
      </c>
      <c r="N153" s="77">
        <v>0</v>
      </c>
      <c r="O153" s="77">
        <v>0</v>
      </c>
    </row>
    <row r="154" spans="2:15">
      <c r="B154" t="s">
        <v>922</v>
      </c>
      <c r="C154" t="s">
        <v>923</v>
      </c>
      <c r="D154" t="s">
        <v>103</v>
      </c>
      <c r="E154" t="s">
        <v>126</v>
      </c>
      <c r="F154" t="s">
        <v>924</v>
      </c>
      <c r="G154" t="s">
        <v>925</v>
      </c>
      <c r="H154" t="s">
        <v>105</v>
      </c>
      <c r="I154" s="77">
        <v>90019</v>
      </c>
      <c r="J154" s="77">
        <v>55.9</v>
      </c>
      <c r="K154" s="77">
        <v>0</v>
      </c>
      <c r="L154" s="77">
        <v>50.320621000000003</v>
      </c>
      <c r="M154" s="77">
        <v>0.11</v>
      </c>
      <c r="N154" s="77">
        <v>0.01</v>
      </c>
      <c r="O154" s="77">
        <v>0</v>
      </c>
    </row>
    <row r="155" spans="2:15">
      <c r="B155" t="s">
        <v>926</v>
      </c>
      <c r="C155" t="s">
        <v>927</v>
      </c>
      <c r="D155" t="s">
        <v>103</v>
      </c>
      <c r="E155" t="s">
        <v>126</v>
      </c>
      <c r="F155" t="s">
        <v>928</v>
      </c>
      <c r="G155" t="s">
        <v>925</v>
      </c>
      <c r="H155" t="s">
        <v>105</v>
      </c>
      <c r="I155" s="77">
        <v>194249</v>
      </c>
      <c r="J155" s="77">
        <v>224.4</v>
      </c>
      <c r="K155" s="77">
        <v>0</v>
      </c>
      <c r="L155" s="77">
        <v>435.89475599999997</v>
      </c>
      <c r="M155" s="77">
        <v>1.37</v>
      </c>
      <c r="N155" s="77">
        <v>0.09</v>
      </c>
      <c r="O155" s="77">
        <v>0.04</v>
      </c>
    </row>
    <row r="156" spans="2:15">
      <c r="B156" t="s">
        <v>929</v>
      </c>
      <c r="C156" t="s">
        <v>930</v>
      </c>
      <c r="D156" t="s">
        <v>103</v>
      </c>
      <c r="E156" t="s">
        <v>126</v>
      </c>
      <c r="F156" t="s">
        <v>931</v>
      </c>
      <c r="G156" t="s">
        <v>656</v>
      </c>
      <c r="H156" t="s">
        <v>105</v>
      </c>
      <c r="I156" s="77">
        <v>50922</v>
      </c>
      <c r="J156" s="77">
        <v>4948</v>
      </c>
      <c r="K156" s="77">
        <v>0</v>
      </c>
      <c r="L156" s="77">
        <v>2519.6205599999998</v>
      </c>
      <c r="M156" s="77">
        <v>0.09</v>
      </c>
      <c r="N156" s="77">
        <v>0.54</v>
      </c>
      <c r="O156" s="77">
        <v>0.22</v>
      </c>
    </row>
    <row r="157" spans="2:15">
      <c r="B157" t="s">
        <v>932</v>
      </c>
      <c r="C157" t="s">
        <v>933</v>
      </c>
      <c r="D157" t="s">
        <v>103</v>
      </c>
      <c r="E157" t="s">
        <v>126</v>
      </c>
      <c r="F157" t="s">
        <v>934</v>
      </c>
      <c r="G157" t="s">
        <v>396</v>
      </c>
      <c r="H157" t="s">
        <v>105</v>
      </c>
      <c r="I157" s="77">
        <v>33353</v>
      </c>
      <c r="J157" s="77">
        <v>1514</v>
      </c>
      <c r="K157" s="77">
        <v>0</v>
      </c>
      <c r="L157" s="77">
        <v>504.96442000000002</v>
      </c>
      <c r="M157" s="77">
        <v>0.32</v>
      </c>
      <c r="N157" s="77">
        <v>0.11</v>
      </c>
      <c r="O157" s="77">
        <v>0.04</v>
      </c>
    </row>
    <row r="158" spans="2:15">
      <c r="B158" t="s">
        <v>935</v>
      </c>
      <c r="C158" t="s">
        <v>936</v>
      </c>
      <c r="D158" t="s">
        <v>103</v>
      </c>
      <c r="E158" t="s">
        <v>126</v>
      </c>
      <c r="F158" t="s">
        <v>937</v>
      </c>
      <c r="G158" t="s">
        <v>396</v>
      </c>
      <c r="H158" t="s">
        <v>105</v>
      </c>
      <c r="I158" s="77">
        <v>99</v>
      </c>
      <c r="J158" s="77">
        <v>35370</v>
      </c>
      <c r="K158" s="77">
        <v>0</v>
      </c>
      <c r="L158" s="77">
        <v>35.016300000000001</v>
      </c>
      <c r="M158" s="77">
        <v>0.01</v>
      </c>
      <c r="N158" s="77">
        <v>0.01</v>
      </c>
      <c r="O158" s="77">
        <v>0</v>
      </c>
    </row>
    <row r="159" spans="2:15">
      <c r="B159" t="s">
        <v>938</v>
      </c>
      <c r="C159" t="s">
        <v>939</v>
      </c>
      <c r="D159" t="s">
        <v>103</v>
      </c>
      <c r="E159" t="s">
        <v>126</v>
      </c>
      <c r="F159" t="s">
        <v>940</v>
      </c>
      <c r="G159" t="s">
        <v>396</v>
      </c>
      <c r="H159" t="s">
        <v>105</v>
      </c>
      <c r="I159" s="77">
        <v>7147</v>
      </c>
      <c r="J159" s="77">
        <v>1831</v>
      </c>
      <c r="K159" s="77">
        <v>0</v>
      </c>
      <c r="L159" s="77">
        <v>130.86157</v>
      </c>
      <c r="M159" s="77">
        <v>0.05</v>
      </c>
      <c r="N159" s="77">
        <v>0.03</v>
      </c>
      <c r="O159" s="77">
        <v>0.01</v>
      </c>
    </row>
    <row r="160" spans="2:15">
      <c r="B160" t="s">
        <v>941</v>
      </c>
      <c r="C160" t="s">
        <v>942</v>
      </c>
      <c r="D160" t="s">
        <v>103</v>
      </c>
      <c r="E160" t="s">
        <v>126</v>
      </c>
      <c r="F160" t="s">
        <v>943</v>
      </c>
      <c r="G160" t="s">
        <v>396</v>
      </c>
      <c r="H160" t="s">
        <v>105</v>
      </c>
      <c r="I160" s="77">
        <v>536418</v>
      </c>
      <c r="J160" s="77">
        <v>201</v>
      </c>
      <c r="K160" s="77">
        <v>0</v>
      </c>
      <c r="L160" s="77">
        <v>1078.20018</v>
      </c>
      <c r="M160" s="77">
        <v>0.51</v>
      </c>
      <c r="N160" s="77">
        <v>0.23</v>
      </c>
      <c r="O160" s="77">
        <v>0.09</v>
      </c>
    </row>
    <row r="161" spans="2:15">
      <c r="B161" t="s">
        <v>944</v>
      </c>
      <c r="C161" t="s">
        <v>945</v>
      </c>
      <c r="D161" t="s">
        <v>103</v>
      </c>
      <c r="E161" t="s">
        <v>126</v>
      </c>
      <c r="F161" t="s">
        <v>946</v>
      </c>
      <c r="G161" t="s">
        <v>396</v>
      </c>
      <c r="H161" t="s">
        <v>105</v>
      </c>
      <c r="I161" s="77">
        <v>9269</v>
      </c>
      <c r="J161" s="77">
        <v>1368</v>
      </c>
      <c r="K161" s="77">
        <v>0</v>
      </c>
      <c r="L161" s="77">
        <v>126.79992</v>
      </c>
      <c r="M161" s="77">
        <v>0.06</v>
      </c>
      <c r="N161" s="77">
        <v>0.03</v>
      </c>
      <c r="O161" s="77">
        <v>0.01</v>
      </c>
    </row>
    <row r="162" spans="2:15">
      <c r="B162" t="s">
        <v>947</v>
      </c>
      <c r="C162" t="s">
        <v>948</v>
      </c>
      <c r="D162" t="s">
        <v>103</v>
      </c>
      <c r="E162" t="s">
        <v>126</v>
      </c>
      <c r="F162" t="s">
        <v>949</v>
      </c>
      <c r="G162" t="s">
        <v>396</v>
      </c>
      <c r="H162" t="s">
        <v>105</v>
      </c>
      <c r="I162" s="77">
        <v>34722</v>
      </c>
      <c r="J162" s="77">
        <v>764.2</v>
      </c>
      <c r="K162" s="77">
        <v>0</v>
      </c>
      <c r="L162" s="77">
        <v>265.34552400000001</v>
      </c>
      <c r="M162" s="77">
        <v>0.09</v>
      </c>
      <c r="N162" s="77">
        <v>0.06</v>
      </c>
      <c r="O162" s="77">
        <v>0.02</v>
      </c>
    </row>
    <row r="163" spans="2:15">
      <c r="B163" t="s">
        <v>950</v>
      </c>
      <c r="C163" t="s">
        <v>951</v>
      </c>
      <c r="D163" t="s">
        <v>103</v>
      </c>
      <c r="E163" t="s">
        <v>126</v>
      </c>
      <c r="F163" t="s">
        <v>952</v>
      </c>
      <c r="G163" t="s">
        <v>396</v>
      </c>
      <c r="H163" t="s">
        <v>105</v>
      </c>
      <c r="I163" s="77">
        <v>91042</v>
      </c>
      <c r="J163" s="77">
        <v>1481</v>
      </c>
      <c r="K163" s="77">
        <v>0</v>
      </c>
      <c r="L163" s="77">
        <v>1348.3320200000001</v>
      </c>
      <c r="M163" s="77">
        <v>0.72</v>
      </c>
      <c r="N163" s="77">
        <v>0.28999999999999998</v>
      </c>
      <c r="O163" s="77">
        <v>0.12</v>
      </c>
    </row>
    <row r="164" spans="2:15">
      <c r="B164" t="s">
        <v>953</v>
      </c>
      <c r="C164" t="s">
        <v>954</v>
      </c>
      <c r="D164" t="s">
        <v>103</v>
      </c>
      <c r="E164" t="s">
        <v>126</v>
      </c>
      <c r="F164" t="s">
        <v>955</v>
      </c>
      <c r="G164" t="s">
        <v>396</v>
      </c>
      <c r="H164" t="s">
        <v>105</v>
      </c>
      <c r="I164" s="77">
        <v>80574</v>
      </c>
      <c r="J164" s="77">
        <v>4543</v>
      </c>
      <c r="K164" s="77">
        <v>0</v>
      </c>
      <c r="L164" s="77">
        <v>3660.4768199999999</v>
      </c>
      <c r="M164" s="77">
        <v>0.39</v>
      </c>
      <c r="N164" s="77">
        <v>0.78</v>
      </c>
      <c r="O164" s="77">
        <v>0.31</v>
      </c>
    </row>
    <row r="165" spans="2:15">
      <c r="B165" t="s">
        <v>956</v>
      </c>
      <c r="C165" t="s">
        <v>957</v>
      </c>
      <c r="D165" t="s">
        <v>103</v>
      </c>
      <c r="E165" t="s">
        <v>126</v>
      </c>
      <c r="F165" t="s">
        <v>395</v>
      </c>
      <c r="G165" t="s">
        <v>396</v>
      </c>
      <c r="H165" t="s">
        <v>105</v>
      </c>
      <c r="I165" s="77">
        <v>4963</v>
      </c>
      <c r="J165" s="77">
        <v>174.7</v>
      </c>
      <c r="K165" s="77">
        <v>0</v>
      </c>
      <c r="L165" s="77">
        <v>8.6703609999999998</v>
      </c>
      <c r="M165" s="77">
        <v>0</v>
      </c>
      <c r="N165" s="77">
        <v>0</v>
      </c>
      <c r="O165" s="77">
        <v>0</v>
      </c>
    </row>
    <row r="166" spans="2:15">
      <c r="B166" t="s">
        <v>958</v>
      </c>
      <c r="C166" t="s">
        <v>959</v>
      </c>
      <c r="D166" t="s">
        <v>103</v>
      </c>
      <c r="E166" t="s">
        <v>126</v>
      </c>
      <c r="F166" t="s">
        <v>960</v>
      </c>
      <c r="G166" t="s">
        <v>396</v>
      </c>
      <c r="H166" t="s">
        <v>105</v>
      </c>
      <c r="I166" s="77">
        <v>62911</v>
      </c>
      <c r="J166" s="77">
        <v>2822</v>
      </c>
      <c r="K166" s="77">
        <v>0</v>
      </c>
      <c r="L166" s="77">
        <v>1775.34842</v>
      </c>
      <c r="M166" s="77">
        <v>0.5</v>
      </c>
      <c r="N166" s="77">
        <v>0.38</v>
      </c>
      <c r="O166" s="77">
        <v>0.15</v>
      </c>
    </row>
    <row r="167" spans="2:15">
      <c r="B167" t="s">
        <v>961</v>
      </c>
      <c r="C167" t="s">
        <v>962</v>
      </c>
      <c r="D167" t="s">
        <v>103</v>
      </c>
      <c r="E167" t="s">
        <v>126</v>
      </c>
      <c r="F167" t="s">
        <v>963</v>
      </c>
      <c r="G167" t="s">
        <v>396</v>
      </c>
      <c r="H167" t="s">
        <v>105</v>
      </c>
      <c r="I167" s="77">
        <v>29389</v>
      </c>
      <c r="J167" s="77">
        <v>1953</v>
      </c>
      <c r="K167" s="77">
        <v>0</v>
      </c>
      <c r="L167" s="77">
        <v>573.96717000000001</v>
      </c>
      <c r="M167" s="77">
        <v>0.7</v>
      </c>
      <c r="N167" s="77">
        <v>0.12</v>
      </c>
      <c r="O167" s="77">
        <v>0.05</v>
      </c>
    </row>
    <row r="168" spans="2:15">
      <c r="B168" t="s">
        <v>964</v>
      </c>
      <c r="C168" t="s">
        <v>965</v>
      </c>
      <c r="D168" t="s">
        <v>103</v>
      </c>
      <c r="E168" t="s">
        <v>126</v>
      </c>
      <c r="F168" t="s">
        <v>966</v>
      </c>
      <c r="G168" t="s">
        <v>672</v>
      </c>
      <c r="H168" t="s">
        <v>105</v>
      </c>
      <c r="I168" s="77">
        <v>32500</v>
      </c>
      <c r="J168" s="77">
        <v>1476</v>
      </c>
      <c r="K168" s="77">
        <v>0</v>
      </c>
      <c r="L168" s="77">
        <v>479.7</v>
      </c>
      <c r="M168" s="77">
        <v>0.26</v>
      </c>
      <c r="N168" s="77">
        <v>0.1</v>
      </c>
      <c r="O168" s="77">
        <v>0.04</v>
      </c>
    </row>
    <row r="169" spans="2:15">
      <c r="B169" t="s">
        <v>967</v>
      </c>
      <c r="C169" t="s">
        <v>968</v>
      </c>
      <c r="D169" t="s">
        <v>103</v>
      </c>
      <c r="E169" t="s">
        <v>126</v>
      </c>
      <c r="F169" t="s">
        <v>969</v>
      </c>
      <c r="G169" t="s">
        <v>672</v>
      </c>
      <c r="H169" t="s">
        <v>105</v>
      </c>
      <c r="I169" s="77">
        <v>445948</v>
      </c>
      <c r="J169" s="77">
        <v>386.2</v>
      </c>
      <c r="K169" s="77">
        <v>0</v>
      </c>
      <c r="L169" s="77">
        <v>1722.251176</v>
      </c>
      <c r="M169" s="77">
        <v>0.95</v>
      </c>
      <c r="N169" s="77">
        <v>0.37</v>
      </c>
      <c r="O169" s="77">
        <v>0.15</v>
      </c>
    </row>
    <row r="170" spans="2:15">
      <c r="B170" t="s">
        <v>970</v>
      </c>
      <c r="C170" t="s">
        <v>971</v>
      </c>
      <c r="D170" t="s">
        <v>103</v>
      </c>
      <c r="E170" t="s">
        <v>126</v>
      </c>
      <c r="F170" t="s">
        <v>972</v>
      </c>
      <c r="G170" t="s">
        <v>672</v>
      </c>
      <c r="H170" t="s">
        <v>105</v>
      </c>
      <c r="I170" s="77">
        <v>21020</v>
      </c>
      <c r="J170" s="77">
        <v>437.7</v>
      </c>
      <c r="K170" s="77">
        <v>0</v>
      </c>
      <c r="L170" s="77">
        <v>92.004540000000006</v>
      </c>
      <c r="M170" s="77">
        <v>0.26</v>
      </c>
      <c r="N170" s="77">
        <v>0.02</v>
      </c>
      <c r="O170" s="77">
        <v>0.01</v>
      </c>
    </row>
    <row r="171" spans="2:15">
      <c r="B171" t="s">
        <v>973</v>
      </c>
      <c r="C171" t="s">
        <v>974</v>
      </c>
      <c r="D171" t="s">
        <v>103</v>
      </c>
      <c r="E171" t="s">
        <v>126</v>
      </c>
      <c r="F171" t="s">
        <v>436</v>
      </c>
      <c r="G171" t="s">
        <v>391</v>
      </c>
      <c r="H171" t="s">
        <v>105</v>
      </c>
      <c r="I171" s="77">
        <v>11478</v>
      </c>
      <c r="J171" s="77">
        <v>5734</v>
      </c>
      <c r="K171" s="77">
        <v>11.478</v>
      </c>
      <c r="L171" s="77">
        <v>669.62652000000003</v>
      </c>
      <c r="M171" s="77">
        <v>0.22</v>
      </c>
      <c r="N171" s="77">
        <v>0.14000000000000001</v>
      </c>
      <c r="O171" s="77">
        <v>0.06</v>
      </c>
    </row>
    <row r="172" spans="2:15">
      <c r="B172" t="s">
        <v>975</v>
      </c>
      <c r="C172" t="s">
        <v>976</v>
      </c>
      <c r="D172" t="s">
        <v>103</v>
      </c>
      <c r="E172" t="s">
        <v>126</v>
      </c>
      <c r="F172" t="s">
        <v>977</v>
      </c>
      <c r="G172" t="s">
        <v>391</v>
      </c>
      <c r="H172" t="s">
        <v>105</v>
      </c>
      <c r="I172" s="77">
        <v>97566</v>
      </c>
      <c r="J172" s="77">
        <v>1087</v>
      </c>
      <c r="K172" s="77">
        <v>0</v>
      </c>
      <c r="L172" s="77">
        <v>1060.54242</v>
      </c>
      <c r="M172" s="77">
        <v>0.17</v>
      </c>
      <c r="N172" s="77">
        <v>0.23</v>
      </c>
      <c r="O172" s="77">
        <v>0.09</v>
      </c>
    </row>
    <row r="173" spans="2:15">
      <c r="B173" t="s">
        <v>978</v>
      </c>
      <c r="C173" t="s">
        <v>979</v>
      </c>
      <c r="D173" t="s">
        <v>103</v>
      </c>
      <c r="E173" t="s">
        <v>126</v>
      </c>
      <c r="F173" t="s">
        <v>980</v>
      </c>
      <c r="G173" t="s">
        <v>391</v>
      </c>
      <c r="H173" t="s">
        <v>105</v>
      </c>
      <c r="I173" s="77">
        <v>53211</v>
      </c>
      <c r="J173" s="77">
        <v>569.79999999999995</v>
      </c>
      <c r="K173" s="77">
        <v>0</v>
      </c>
      <c r="L173" s="77">
        <v>303.19627800000001</v>
      </c>
      <c r="M173" s="77">
        <v>0.09</v>
      </c>
      <c r="N173" s="77">
        <v>0.06</v>
      </c>
      <c r="O173" s="77">
        <v>0.03</v>
      </c>
    </row>
    <row r="174" spans="2:15">
      <c r="B174" t="s">
        <v>981</v>
      </c>
      <c r="C174" t="s">
        <v>982</v>
      </c>
      <c r="D174" t="s">
        <v>103</v>
      </c>
      <c r="E174" t="s">
        <v>126</v>
      </c>
      <c r="F174" t="s">
        <v>983</v>
      </c>
      <c r="G174" t="s">
        <v>391</v>
      </c>
      <c r="H174" t="s">
        <v>105</v>
      </c>
      <c r="I174" s="77">
        <v>33056</v>
      </c>
      <c r="J174" s="77">
        <v>5308</v>
      </c>
      <c r="K174" s="77">
        <v>0</v>
      </c>
      <c r="L174" s="77">
        <v>1754.61248</v>
      </c>
      <c r="M174" s="77">
        <v>0.26</v>
      </c>
      <c r="N174" s="77">
        <v>0.37</v>
      </c>
      <c r="O174" s="77">
        <v>0.15</v>
      </c>
    </row>
    <row r="175" spans="2:15">
      <c r="B175" t="s">
        <v>984</v>
      </c>
      <c r="C175" t="s">
        <v>985</v>
      </c>
      <c r="D175" t="s">
        <v>103</v>
      </c>
      <c r="E175" t="s">
        <v>126</v>
      </c>
      <c r="F175" t="s">
        <v>986</v>
      </c>
      <c r="G175" t="s">
        <v>391</v>
      </c>
      <c r="H175" t="s">
        <v>105</v>
      </c>
      <c r="I175" s="77">
        <v>9403</v>
      </c>
      <c r="J175" s="77">
        <v>2257</v>
      </c>
      <c r="K175" s="77">
        <v>0</v>
      </c>
      <c r="L175" s="77">
        <v>212.22570999999999</v>
      </c>
      <c r="M175" s="77">
        <v>0.15</v>
      </c>
      <c r="N175" s="77">
        <v>0.05</v>
      </c>
      <c r="O175" s="77">
        <v>0.02</v>
      </c>
    </row>
    <row r="176" spans="2:15">
      <c r="B176" t="s">
        <v>987</v>
      </c>
      <c r="C176" t="s">
        <v>988</v>
      </c>
      <c r="D176" t="s">
        <v>103</v>
      </c>
      <c r="E176" t="s">
        <v>126</v>
      </c>
      <c r="F176" t="s">
        <v>989</v>
      </c>
      <c r="G176" t="s">
        <v>391</v>
      </c>
      <c r="H176" t="s">
        <v>105</v>
      </c>
      <c r="I176" s="77">
        <v>70045</v>
      </c>
      <c r="J176" s="77">
        <v>1272</v>
      </c>
      <c r="K176" s="77">
        <v>0</v>
      </c>
      <c r="L176" s="77">
        <v>890.97239999999999</v>
      </c>
      <c r="M176" s="77">
        <v>0.41</v>
      </c>
      <c r="N176" s="77">
        <v>0.19</v>
      </c>
      <c r="O176" s="77">
        <v>0.08</v>
      </c>
    </row>
    <row r="177" spans="2:15">
      <c r="B177" t="s">
        <v>990</v>
      </c>
      <c r="C177" t="s">
        <v>991</v>
      </c>
      <c r="D177" t="s">
        <v>103</v>
      </c>
      <c r="E177" t="s">
        <v>126</v>
      </c>
      <c r="F177" t="s">
        <v>992</v>
      </c>
      <c r="G177" t="s">
        <v>391</v>
      </c>
      <c r="H177" t="s">
        <v>105</v>
      </c>
      <c r="I177" s="77">
        <v>802967</v>
      </c>
      <c r="J177" s="77">
        <v>47.9</v>
      </c>
      <c r="K177" s="77">
        <v>0</v>
      </c>
      <c r="L177" s="77">
        <v>384.62119300000001</v>
      </c>
      <c r="M177" s="77">
        <v>0.4</v>
      </c>
      <c r="N177" s="77">
        <v>0.08</v>
      </c>
      <c r="O177" s="77">
        <v>0.03</v>
      </c>
    </row>
    <row r="178" spans="2:15">
      <c r="B178" t="s">
        <v>993</v>
      </c>
      <c r="C178" t="s">
        <v>994</v>
      </c>
      <c r="D178" t="s">
        <v>103</v>
      </c>
      <c r="E178" t="s">
        <v>126</v>
      </c>
      <c r="F178" t="s">
        <v>995</v>
      </c>
      <c r="G178" t="s">
        <v>391</v>
      </c>
      <c r="H178" t="s">
        <v>105</v>
      </c>
      <c r="I178" s="77">
        <v>59518</v>
      </c>
      <c r="J178" s="77">
        <v>8910</v>
      </c>
      <c r="K178" s="77">
        <v>0</v>
      </c>
      <c r="L178" s="77">
        <v>5303.0537999999997</v>
      </c>
      <c r="M178" s="77">
        <v>0.27</v>
      </c>
      <c r="N178" s="77">
        <v>1.1299999999999999</v>
      </c>
      <c r="O178" s="77">
        <v>0.45</v>
      </c>
    </row>
    <row r="179" spans="2:15">
      <c r="B179" t="s">
        <v>996</v>
      </c>
      <c r="C179" t="s">
        <v>997</v>
      </c>
      <c r="D179" t="s">
        <v>103</v>
      </c>
      <c r="E179" t="s">
        <v>126</v>
      </c>
      <c r="F179" t="s">
        <v>998</v>
      </c>
      <c r="G179" t="s">
        <v>391</v>
      </c>
      <c r="H179" t="s">
        <v>105</v>
      </c>
      <c r="I179" s="77">
        <v>16196</v>
      </c>
      <c r="J179" s="77">
        <v>2737</v>
      </c>
      <c r="K179" s="77">
        <v>0</v>
      </c>
      <c r="L179" s="77">
        <v>443.28451999999999</v>
      </c>
      <c r="M179" s="77">
        <v>0.37</v>
      </c>
      <c r="N179" s="77">
        <v>0.09</v>
      </c>
      <c r="O179" s="77">
        <v>0.04</v>
      </c>
    </row>
    <row r="180" spans="2:15">
      <c r="B180" t="s">
        <v>999</v>
      </c>
      <c r="C180" t="s">
        <v>1000</v>
      </c>
      <c r="D180" t="s">
        <v>103</v>
      </c>
      <c r="E180" t="s">
        <v>126</v>
      </c>
      <c r="F180" t="s">
        <v>1001</v>
      </c>
      <c r="G180" t="s">
        <v>391</v>
      </c>
      <c r="H180" t="s">
        <v>105</v>
      </c>
      <c r="I180" s="77">
        <v>1002</v>
      </c>
      <c r="J180" s="77">
        <v>16980</v>
      </c>
      <c r="K180" s="77">
        <v>0</v>
      </c>
      <c r="L180" s="77">
        <v>170.1396</v>
      </c>
      <c r="M180" s="77">
        <v>0.03</v>
      </c>
      <c r="N180" s="77">
        <v>0.04</v>
      </c>
      <c r="O180" s="77">
        <v>0.01</v>
      </c>
    </row>
    <row r="181" spans="2:15">
      <c r="B181" t="s">
        <v>1002</v>
      </c>
      <c r="C181" t="s">
        <v>1003</v>
      </c>
      <c r="D181" t="s">
        <v>103</v>
      </c>
      <c r="E181" t="s">
        <v>126</v>
      </c>
      <c r="F181" t="s">
        <v>1004</v>
      </c>
      <c r="G181" t="s">
        <v>391</v>
      </c>
      <c r="H181" t="s">
        <v>105</v>
      </c>
      <c r="I181" s="77">
        <v>46508</v>
      </c>
      <c r="J181" s="77">
        <v>582</v>
      </c>
      <c r="K181" s="77">
        <v>0</v>
      </c>
      <c r="L181" s="77">
        <v>270.67655999999999</v>
      </c>
      <c r="M181" s="77">
        <v>0.15</v>
      </c>
      <c r="N181" s="77">
        <v>0.06</v>
      </c>
      <c r="O181" s="77">
        <v>0.02</v>
      </c>
    </row>
    <row r="182" spans="2:15">
      <c r="B182" t="s">
        <v>1005</v>
      </c>
      <c r="C182" t="s">
        <v>1006</v>
      </c>
      <c r="D182" t="s">
        <v>103</v>
      </c>
      <c r="E182" t="s">
        <v>126</v>
      </c>
      <c r="F182" t="s">
        <v>1007</v>
      </c>
      <c r="G182" t="s">
        <v>391</v>
      </c>
      <c r="H182" t="s">
        <v>105</v>
      </c>
      <c r="I182" s="77">
        <v>1549</v>
      </c>
      <c r="J182" s="77">
        <v>34380</v>
      </c>
      <c r="K182" s="77">
        <v>0</v>
      </c>
      <c r="L182" s="77">
        <v>532.5462</v>
      </c>
      <c r="M182" s="77">
        <v>0.15</v>
      </c>
      <c r="N182" s="77">
        <v>0.11</v>
      </c>
      <c r="O182" s="77">
        <v>0.05</v>
      </c>
    </row>
    <row r="183" spans="2:15">
      <c r="B183" t="s">
        <v>1008</v>
      </c>
      <c r="C183" t="s">
        <v>1009</v>
      </c>
      <c r="D183" t="s">
        <v>103</v>
      </c>
      <c r="E183" t="s">
        <v>126</v>
      </c>
      <c r="F183" t="s">
        <v>1007</v>
      </c>
      <c r="G183" t="s">
        <v>391</v>
      </c>
      <c r="H183" t="s">
        <v>105</v>
      </c>
      <c r="I183" s="77">
        <v>359297</v>
      </c>
      <c r="J183" s="77">
        <v>350</v>
      </c>
      <c r="K183" s="77">
        <v>0</v>
      </c>
      <c r="L183" s="77">
        <v>1257.5395000000001</v>
      </c>
      <c r="M183" s="77">
        <v>0.43</v>
      </c>
      <c r="N183" s="77">
        <v>0.27</v>
      </c>
      <c r="O183" s="77">
        <v>0.11</v>
      </c>
    </row>
    <row r="184" spans="2:15">
      <c r="B184" t="s">
        <v>1010</v>
      </c>
      <c r="C184" t="s">
        <v>1011</v>
      </c>
      <c r="D184" t="s">
        <v>103</v>
      </c>
      <c r="E184" t="s">
        <v>126</v>
      </c>
      <c r="F184" t="s">
        <v>476</v>
      </c>
      <c r="G184" t="s">
        <v>391</v>
      </c>
      <c r="H184" t="s">
        <v>105</v>
      </c>
      <c r="I184" s="77">
        <v>65500</v>
      </c>
      <c r="J184" s="77">
        <v>460.8</v>
      </c>
      <c r="K184" s="77">
        <v>0</v>
      </c>
      <c r="L184" s="77">
        <v>301.82400000000001</v>
      </c>
      <c r="M184" s="77">
        <v>0.23</v>
      </c>
      <c r="N184" s="77">
        <v>0.06</v>
      </c>
      <c r="O184" s="77">
        <v>0.03</v>
      </c>
    </row>
    <row r="185" spans="2:15">
      <c r="B185" t="s">
        <v>1012</v>
      </c>
      <c r="C185" t="s">
        <v>1013</v>
      </c>
      <c r="D185" t="s">
        <v>103</v>
      </c>
      <c r="E185" t="s">
        <v>126</v>
      </c>
      <c r="F185" t="s">
        <v>1014</v>
      </c>
      <c r="G185" t="s">
        <v>391</v>
      </c>
      <c r="H185" t="s">
        <v>105</v>
      </c>
      <c r="I185" s="77">
        <v>48725</v>
      </c>
      <c r="J185" s="77">
        <v>8950</v>
      </c>
      <c r="K185" s="77">
        <v>283.02909</v>
      </c>
      <c r="L185" s="77">
        <v>4643.9165899999998</v>
      </c>
      <c r="M185" s="77">
        <v>0.6</v>
      </c>
      <c r="N185" s="77">
        <v>0.99</v>
      </c>
      <c r="O185" s="77">
        <v>0.4</v>
      </c>
    </row>
    <row r="186" spans="2:15">
      <c r="B186" t="s">
        <v>1015</v>
      </c>
      <c r="C186" t="s">
        <v>1016</v>
      </c>
      <c r="D186" t="s">
        <v>103</v>
      </c>
      <c r="E186" t="s">
        <v>126</v>
      </c>
      <c r="F186" t="s">
        <v>1017</v>
      </c>
      <c r="G186" t="s">
        <v>391</v>
      </c>
      <c r="H186" t="s">
        <v>105</v>
      </c>
      <c r="I186" s="77">
        <v>11658</v>
      </c>
      <c r="J186" s="77">
        <v>2146</v>
      </c>
      <c r="K186" s="77">
        <v>0</v>
      </c>
      <c r="L186" s="77">
        <v>250.18068</v>
      </c>
      <c r="M186" s="77">
        <v>0.23</v>
      </c>
      <c r="N186" s="77">
        <v>0.05</v>
      </c>
      <c r="O186" s="77">
        <v>0.02</v>
      </c>
    </row>
    <row r="187" spans="2:15">
      <c r="B187" t="s">
        <v>1018</v>
      </c>
      <c r="C187" t="s">
        <v>1019</v>
      </c>
      <c r="D187" t="s">
        <v>103</v>
      </c>
      <c r="E187" t="s">
        <v>126</v>
      </c>
      <c r="F187" t="s">
        <v>1020</v>
      </c>
      <c r="G187" t="s">
        <v>391</v>
      </c>
      <c r="H187" t="s">
        <v>105</v>
      </c>
      <c r="I187" s="77">
        <v>102188</v>
      </c>
      <c r="J187" s="77">
        <v>789.9</v>
      </c>
      <c r="K187" s="77">
        <v>0</v>
      </c>
      <c r="L187" s="77">
        <v>807.18301199999996</v>
      </c>
      <c r="M187" s="77">
        <v>0.56000000000000005</v>
      </c>
      <c r="N187" s="77">
        <v>0.17</v>
      </c>
      <c r="O187" s="77">
        <v>7.0000000000000007E-2</v>
      </c>
    </row>
    <row r="188" spans="2:15">
      <c r="B188" t="s">
        <v>1021</v>
      </c>
      <c r="C188" t="s">
        <v>1022</v>
      </c>
      <c r="D188" t="s">
        <v>103</v>
      </c>
      <c r="E188" t="s">
        <v>126</v>
      </c>
      <c r="F188" t="s">
        <v>456</v>
      </c>
      <c r="G188" t="s">
        <v>391</v>
      </c>
      <c r="H188" t="s">
        <v>105</v>
      </c>
      <c r="I188" s="77">
        <v>16170</v>
      </c>
      <c r="J188" s="77">
        <v>63.5</v>
      </c>
      <c r="K188" s="77">
        <v>0</v>
      </c>
      <c r="L188" s="77">
        <v>10.267950000000001</v>
      </c>
      <c r="M188" s="77">
        <v>0.01</v>
      </c>
      <c r="N188" s="77">
        <v>0</v>
      </c>
      <c r="O188" s="77">
        <v>0</v>
      </c>
    </row>
    <row r="189" spans="2:15">
      <c r="B189" t="s">
        <v>1023</v>
      </c>
      <c r="C189" t="s">
        <v>1024</v>
      </c>
      <c r="D189" t="s">
        <v>103</v>
      </c>
      <c r="E189" t="s">
        <v>126</v>
      </c>
      <c r="F189" t="s">
        <v>1025</v>
      </c>
      <c r="G189" t="s">
        <v>391</v>
      </c>
      <c r="H189" t="s">
        <v>105</v>
      </c>
      <c r="I189" s="77">
        <v>67510</v>
      </c>
      <c r="J189" s="77">
        <v>171.4</v>
      </c>
      <c r="K189" s="77">
        <v>0</v>
      </c>
      <c r="L189" s="77">
        <v>115.71214000000001</v>
      </c>
      <c r="M189" s="77">
        <v>0.04</v>
      </c>
      <c r="N189" s="77">
        <v>0.02</v>
      </c>
      <c r="O189" s="77">
        <v>0.01</v>
      </c>
    </row>
    <row r="190" spans="2:15">
      <c r="B190" t="s">
        <v>1026</v>
      </c>
      <c r="C190" t="s">
        <v>1027</v>
      </c>
      <c r="D190" t="s">
        <v>103</v>
      </c>
      <c r="E190" t="s">
        <v>126</v>
      </c>
      <c r="F190" t="s">
        <v>1028</v>
      </c>
      <c r="G190" t="s">
        <v>391</v>
      </c>
      <c r="H190" t="s">
        <v>105</v>
      </c>
      <c r="I190" s="77">
        <v>143767</v>
      </c>
      <c r="J190" s="77">
        <v>653.70000000000005</v>
      </c>
      <c r="K190" s="77">
        <v>0</v>
      </c>
      <c r="L190" s="77">
        <v>939.80487900000003</v>
      </c>
      <c r="M190" s="77">
        <v>0.54</v>
      </c>
      <c r="N190" s="77">
        <v>0.2</v>
      </c>
      <c r="O190" s="77">
        <v>0.08</v>
      </c>
    </row>
    <row r="191" spans="2:15">
      <c r="B191" t="s">
        <v>1029</v>
      </c>
      <c r="C191" t="s">
        <v>1030</v>
      </c>
      <c r="D191" t="s">
        <v>103</v>
      </c>
      <c r="E191" t="s">
        <v>126</v>
      </c>
      <c r="F191" t="s">
        <v>1031</v>
      </c>
      <c r="G191" t="s">
        <v>730</v>
      </c>
      <c r="H191" t="s">
        <v>105</v>
      </c>
      <c r="I191" s="77">
        <v>106896</v>
      </c>
      <c r="J191" s="77">
        <v>2756</v>
      </c>
      <c r="K191" s="77">
        <v>0</v>
      </c>
      <c r="L191" s="77">
        <v>2946.0537599999998</v>
      </c>
      <c r="M191" s="77">
        <v>1.1399999999999999</v>
      </c>
      <c r="N191" s="77">
        <v>0.63</v>
      </c>
      <c r="O191" s="77">
        <v>0.25</v>
      </c>
    </row>
    <row r="192" spans="2:15">
      <c r="B192" t="s">
        <v>1032</v>
      </c>
      <c r="C192" t="s">
        <v>1033</v>
      </c>
      <c r="D192" t="s">
        <v>103</v>
      </c>
      <c r="E192" t="s">
        <v>126</v>
      </c>
      <c r="F192" t="s">
        <v>1034</v>
      </c>
      <c r="G192" t="s">
        <v>730</v>
      </c>
      <c r="H192" t="s">
        <v>105</v>
      </c>
      <c r="I192" s="77">
        <v>190150</v>
      </c>
      <c r="J192" s="77">
        <v>282.39999999999998</v>
      </c>
      <c r="K192" s="77">
        <v>0</v>
      </c>
      <c r="L192" s="77">
        <v>536.98360000000002</v>
      </c>
      <c r="M192" s="77">
        <v>0.3</v>
      </c>
      <c r="N192" s="77">
        <v>0.11</v>
      </c>
      <c r="O192" s="77">
        <v>0.05</v>
      </c>
    </row>
    <row r="193" spans="2:15">
      <c r="B193" t="s">
        <v>1035</v>
      </c>
      <c r="C193" t="s">
        <v>1036</v>
      </c>
      <c r="D193" t="s">
        <v>103</v>
      </c>
      <c r="E193" t="s">
        <v>126</v>
      </c>
      <c r="F193" t="s">
        <v>1037</v>
      </c>
      <c r="G193" t="s">
        <v>740</v>
      </c>
      <c r="H193" t="s">
        <v>105</v>
      </c>
      <c r="I193" s="77">
        <v>26225</v>
      </c>
      <c r="J193" s="77">
        <v>179.3</v>
      </c>
      <c r="K193" s="77">
        <v>0</v>
      </c>
      <c r="L193" s="77">
        <v>47.021425000000001</v>
      </c>
      <c r="M193" s="77">
        <v>0.05</v>
      </c>
      <c r="N193" s="77">
        <v>0.01</v>
      </c>
      <c r="O193" s="77">
        <v>0</v>
      </c>
    </row>
    <row r="194" spans="2:15">
      <c r="B194" t="s">
        <v>1038</v>
      </c>
      <c r="C194" t="s">
        <v>1039</v>
      </c>
      <c r="D194" t="s">
        <v>103</v>
      </c>
      <c r="E194" t="s">
        <v>126</v>
      </c>
      <c r="F194" t="s">
        <v>1040</v>
      </c>
      <c r="G194" t="s">
        <v>747</v>
      </c>
      <c r="H194" t="s">
        <v>105</v>
      </c>
      <c r="I194" s="77">
        <v>102336</v>
      </c>
      <c r="J194" s="77">
        <v>1171</v>
      </c>
      <c r="K194" s="77">
        <v>11.76864</v>
      </c>
      <c r="L194" s="77">
        <v>1210.1232</v>
      </c>
      <c r="M194" s="77">
        <v>0.2</v>
      </c>
      <c r="N194" s="77">
        <v>0.26</v>
      </c>
      <c r="O194" s="77">
        <v>0.1</v>
      </c>
    </row>
    <row r="195" spans="2:15">
      <c r="B195" t="s">
        <v>1041</v>
      </c>
      <c r="C195" t="s">
        <v>1042</v>
      </c>
      <c r="D195" t="s">
        <v>103</v>
      </c>
      <c r="E195" t="s">
        <v>126</v>
      </c>
      <c r="F195" t="s">
        <v>1043</v>
      </c>
      <c r="G195" t="s">
        <v>747</v>
      </c>
      <c r="H195" t="s">
        <v>105</v>
      </c>
      <c r="I195" s="77">
        <v>50010</v>
      </c>
      <c r="J195" s="77">
        <v>211.1</v>
      </c>
      <c r="K195" s="77">
        <v>0</v>
      </c>
      <c r="L195" s="77">
        <v>105.57111</v>
      </c>
      <c r="M195" s="77">
        <v>0.68</v>
      </c>
      <c r="N195" s="77">
        <v>0.02</v>
      </c>
      <c r="O195" s="77">
        <v>0.01</v>
      </c>
    </row>
    <row r="196" spans="2:15">
      <c r="B196" t="s">
        <v>1044</v>
      </c>
      <c r="C196" t="s">
        <v>1045</v>
      </c>
      <c r="D196" t="s">
        <v>103</v>
      </c>
      <c r="E196" t="s">
        <v>126</v>
      </c>
      <c r="F196" t="s">
        <v>1046</v>
      </c>
      <c r="G196" t="s">
        <v>747</v>
      </c>
      <c r="H196" t="s">
        <v>105</v>
      </c>
      <c r="I196" s="77">
        <v>58236</v>
      </c>
      <c r="J196" s="77">
        <v>1417</v>
      </c>
      <c r="K196" s="77">
        <v>0</v>
      </c>
      <c r="L196" s="77">
        <v>825.20411999999999</v>
      </c>
      <c r="M196" s="77">
        <v>0.52</v>
      </c>
      <c r="N196" s="77">
        <v>0.18</v>
      </c>
      <c r="O196" s="77">
        <v>7.0000000000000007E-2</v>
      </c>
    </row>
    <row r="197" spans="2:15">
      <c r="B197" t="s">
        <v>1047</v>
      </c>
      <c r="C197" t="s">
        <v>1048</v>
      </c>
      <c r="D197" t="s">
        <v>103</v>
      </c>
      <c r="E197" t="s">
        <v>126</v>
      </c>
      <c r="F197" t="s">
        <v>1049</v>
      </c>
      <c r="G197" t="s">
        <v>747</v>
      </c>
      <c r="H197" t="s">
        <v>105</v>
      </c>
      <c r="I197" s="77">
        <v>21387</v>
      </c>
      <c r="J197" s="77">
        <v>9675</v>
      </c>
      <c r="K197" s="77">
        <v>0</v>
      </c>
      <c r="L197" s="77">
        <v>2069.1922500000001</v>
      </c>
      <c r="M197" s="77">
        <v>0.46</v>
      </c>
      <c r="N197" s="77">
        <v>0.44</v>
      </c>
      <c r="O197" s="77">
        <v>0.18</v>
      </c>
    </row>
    <row r="198" spans="2:15">
      <c r="B198" t="s">
        <v>1050</v>
      </c>
      <c r="C198" t="s">
        <v>1051</v>
      </c>
      <c r="D198" t="s">
        <v>103</v>
      </c>
      <c r="E198" t="s">
        <v>126</v>
      </c>
      <c r="F198" t="s">
        <v>1052</v>
      </c>
      <c r="G198" t="s">
        <v>130</v>
      </c>
      <c r="H198" t="s">
        <v>105</v>
      </c>
      <c r="I198" s="77">
        <v>182933</v>
      </c>
      <c r="J198" s="77">
        <v>449.8</v>
      </c>
      <c r="K198" s="77">
        <v>0</v>
      </c>
      <c r="L198" s="77">
        <v>822.83263399999998</v>
      </c>
      <c r="M198" s="77">
        <v>0.33</v>
      </c>
      <c r="N198" s="77">
        <v>0.17</v>
      </c>
      <c r="O198" s="77">
        <v>7.0000000000000007E-2</v>
      </c>
    </row>
    <row r="199" spans="2:15">
      <c r="B199" t="s">
        <v>1053</v>
      </c>
      <c r="C199" t="s">
        <v>1054</v>
      </c>
      <c r="D199" t="s">
        <v>103</v>
      </c>
      <c r="E199" t="s">
        <v>126</v>
      </c>
      <c r="F199" t="s">
        <v>1055</v>
      </c>
      <c r="G199" t="s">
        <v>130</v>
      </c>
      <c r="H199" t="s">
        <v>105</v>
      </c>
      <c r="I199" s="77">
        <v>39851</v>
      </c>
      <c r="J199" s="77">
        <v>2167</v>
      </c>
      <c r="K199" s="77">
        <v>0</v>
      </c>
      <c r="L199" s="77">
        <v>863.57117000000005</v>
      </c>
      <c r="M199" s="77">
        <v>0.3</v>
      </c>
      <c r="N199" s="77">
        <v>0.18</v>
      </c>
      <c r="O199" s="77">
        <v>7.0000000000000007E-2</v>
      </c>
    </row>
    <row r="200" spans="2:15">
      <c r="B200" t="s">
        <v>1056</v>
      </c>
      <c r="C200" t="s">
        <v>1057</v>
      </c>
      <c r="D200" t="s">
        <v>103</v>
      </c>
      <c r="E200" t="s">
        <v>126</v>
      </c>
      <c r="F200" t="s">
        <v>1058</v>
      </c>
      <c r="G200" t="s">
        <v>130</v>
      </c>
      <c r="H200" t="s">
        <v>105</v>
      </c>
      <c r="I200" s="77">
        <v>81681</v>
      </c>
      <c r="J200" s="77">
        <v>1485</v>
      </c>
      <c r="K200" s="77">
        <v>0</v>
      </c>
      <c r="L200" s="77">
        <v>1212.9628499999999</v>
      </c>
      <c r="M200" s="77">
        <v>1.67</v>
      </c>
      <c r="N200" s="77">
        <v>0.26</v>
      </c>
      <c r="O200" s="77">
        <v>0.1</v>
      </c>
    </row>
    <row r="201" spans="2:15">
      <c r="B201" t="s">
        <v>1059</v>
      </c>
      <c r="C201" t="s">
        <v>1060</v>
      </c>
      <c r="D201" t="s">
        <v>103</v>
      </c>
      <c r="E201" t="s">
        <v>126</v>
      </c>
      <c r="F201" t="s">
        <v>1061</v>
      </c>
      <c r="G201" t="s">
        <v>130</v>
      </c>
      <c r="H201" t="s">
        <v>105</v>
      </c>
      <c r="I201" s="77">
        <v>4376</v>
      </c>
      <c r="J201" s="77">
        <v>320.60000000000002</v>
      </c>
      <c r="K201" s="77">
        <v>0</v>
      </c>
      <c r="L201" s="77">
        <v>14.029456</v>
      </c>
      <c r="M201" s="77">
        <v>0.01</v>
      </c>
      <c r="N201" s="77">
        <v>0</v>
      </c>
      <c r="O201" s="77">
        <v>0</v>
      </c>
    </row>
    <row r="202" spans="2:15">
      <c r="B202" t="s">
        <v>1062</v>
      </c>
      <c r="C202" t="s">
        <v>1063</v>
      </c>
      <c r="D202" t="s">
        <v>103</v>
      </c>
      <c r="E202" t="s">
        <v>126</v>
      </c>
      <c r="F202" t="s">
        <v>1064</v>
      </c>
      <c r="G202" t="s">
        <v>130</v>
      </c>
      <c r="H202" t="s">
        <v>105</v>
      </c>
      <c r="I202" s="77">
        <v>1037</v>
      </c>
      <c r="J202" s="77">
        <v>353.9</v>
      </c>
      <c r="K202" s="77">
        <v>0</v>
      </c>
      <c r="L202" s="77">
        <v>3.669943</v>
      </c>
      <c r="M202" s="77">
        <v>0.01</v>
      </c>
      <c r="N202" s="77">
        <v>0</v>
      </c>
      <c r="O202" s="77">
        <v>0</v>
      </c>
    </row>
    <row r="203" spans="2:15">
      <c r="B203" t="s">
        <v>1065</v>
      </c>
      <c r="C203" t="s">
        <v>1066</v>
      </c>
      <c r="D203" t="s">
        <v>103</v>
      </c>
      <c r="E203" t="s">
        <v>126</v>
      </c>
      <c r="F203" t="s">
        <v>1067</v>
      </c>
      <c r="G203" t="s">
        <v>130</v>
      </c>
      <c r="H203" t="s">
        <v>105</v>
      </c>
      <c r="I203" s="77">
        <v>1215319</v>
      </c>
      <c r="J203" s="77">
        <v>111.8</v>
      </c>
      <c r="K203" s="77">
        <v>0</v>
      </c>
      <c r="L203" s="77">
        <v>1358.7266420000001</v>
      </c>
      <c r="M203" s="77">
        <v>0.35</v>
      </c>
      <c r="N203" s="77">
        <v>0.28999999999999998</v>
      </c>
      <c r="O203" s="77">
        <v>0.12</v>
      </c>
    </row>
    <row r="204" spans="2:15">
      <c r="B204" t="s">
        <v>1068</v>
      </c>
      <c r="C204" t="s">
        <v>1069</v>
      </c>
      <c r="D204" t="s">
        <v>103</v>
      </c>
      <c r="E204" t="s">
        <v>126</v>
      </c>
      <c r="F204" t="s">
        <v>1070</v>
      </c>
      <c r="G204" t="s">
        <v>130</v>
      </c>
      <c r="H204" t="s">
        <v>105</v>
      </c>
      <c r="I204" s="77">
        <v>63663</v>
      </c>
      <c r="J204" s="77">
        <v>905</v>
      </c>
      <c r="K204" s="77">
        <v>0</v>
      </c>
      <c r="L204" s="77">
        <v>576.15015000000005</v>
      </c>
      <c r="M204" s="77">
        <v>0.42</v>
      </c>
      <c r="N204" s="77">
        <v>0.12</v>
      </c>
      <c r="O204" s="77">
        <v>0.05</v>
      </c>
    </row>
    <row r="205" spans="2:15">
      <c r="B205" t="s">
        <v>1071</v>
      </c>
      <c r="C205" t="s">
        <v>1072</v>
      </c>
      <c r="D205" t="s">
        <v>103</v>
      </c>
      <c r="E205" t="s">
        <v>126</v>
      </c>
      <c r="F205" t="s">
        <v>1073</v>
      </c>
      <c r="G205" t="s">
        <v>130</v>
      </c>
      <c r="H205" t="s">
        <v>105</v>
      </c>
      <c r="I205" s="77">
        <v>210</v>
      </c>
      <c r="J205" s="77">
        <v>1001</v>
      </c>
      <c r="K205" s="77">
        <v>0</v>
      </c>
      <c r="L205" s="77">
        <v>2.1021000000000001</v>
      </c>
      <c r="M205" s="77">
        <v>0</v>
      </c>
      <c r="N205" s="77">
        <v>0</v>
      </c>
      <c r="O205" s="77">
        <v>0</v>
      </c>
    </row>
    <row r="206" spans="2:15">
      <c r="B206" t="s">
        <v>1074</v>
      </c>
      <c r="C206" t="s">
        <v>1075</v>
      </c>
      <c r="D206" t="s">
        <v>103</v>
      </c>
      <c r="E206" t="s">
        <v>126</v>
      </c>
      <c r="F206" t="s">
        <v>1076</v>
      </c>
      <c r="G206" t="s">
        <v>131</v>
      </c>
      <c r="H206" t="s">
        <v>105</v>
      </c>
      <c r="I206" s="77">
        <v>340</v>
      </c>
      <c r="J206" s="77">
        <v>2844</v>
      </c>
      <c r="K206" s="77">
        <v>0</v>
      </c>
      <c r="L206" s="77">
        <v>9.6696000000000009</v>
      </c>
      <c r="M206" s="77">
        <v>0</v>
      </c>
      <c r="N206" s="77">
        <v>0</v>
      </c>
      <c r="O206" s="77">
        <v>0</v>
      </c>
    </row>
    <row r="207" spans="2:15">
      <c r="B207" t="s">
        <v>1077</v>
      </c>
      <c r="C207" t="s">
        <v>1078</v>
      </c>
      <c r="D207" t="s">
        <v>103</v>
      </c>
      <c r="E207" t="s">
        <v>126</v>
      </c>
      <c r="F207" t="s">
        <v>1079</v>
      </c>
      <c r="G207" t="s">
        <v>131</v>
      </c>
      <c r="H207" t="s">
        <v>105</v>
      </c>
      <c r="I207" s="77">
        <v>72850</v>
      </c>
      <c r="J207" s="77">
        <v>1939</v>
      </c>
      <c r="K207" s="77">
        <v>0</v>
      </c>
      <c r="L207" s="77">
        <v>1412.5615</v>
      </c>
      <c r="M207" s="77">
        <v>0.52</v>
      </c>
      <c r="N207" s="77">
        <v>0.3</v>
      </c>
      <c r="O207" s="77">
        <v>0.12</v>
      </c>
    </row>
    <row r="208" spans="2:15">
      <c r="B208" t="s">
        <v>1080</v>
      </c>
      <c r="C208" t="s">
        <v>1081</v>
      </c>
      <c r="D208" t="s">
        <v>103</v>
      </c>
      <c r="E208" t="s">
        <v>126</v>
      </c>
      <c r="F208" t="s">
        <v>1082</v>
      </c>
      <c r="G208" t="s">
        <v>131</v>
      </c>
      <c r="H208" t="s">
        <v>105</v>
      </c>
      <c r="I208" s="77">
        <v>288720</v>
      </c>
      <c r="J208" s="77">
        <v>433.5</v>
      </c>
      <c r="K208" s="77">
        <v>0</v>
      </c>
      <c r="L208" s="77">
        <v>1251.6012000000001</v>
      </c>
      <c r="M208" s="77">
        <v>0.47</v>
      </c>
      <c r="N208" s="77">
        <v>0.27</v>
      </c>
      <c r="O208" s="77">
        <v>0.11</v>
      </c>
    </row>
    <row r="209" spans="2:15">
      <c r="B209" t="s">
        <v>1083</v>
      </c>
      <c r="C209" t="s">
        <v>1084</v>
      </c>
      <c r="D209" t="s">
        <v>103</v>
      </c>
      <c r="E209" t="s">
        <v>126</v>
      </c>
      <c r="F209" t="s">
        <v>1085</v>
      </c>
      <c r="G209" t="s">
        <v>131</v>
      </c>
      <c r="H209" t="s">
        <v>105</v>
      </c>
      <c r="I209" s="77">
        <v>23485</v>
      </c>
      <c r="J209" s="77">
        <v>702.5</v>
      </c>
      <c r="K209" s="77">
        <v>0</v>
      </c>
      <c r="L209" s="77">
        <v>164.982125</v>
      </c>
      <c r="M209" s="77">
        <v>0.12</v>
      </c>
      <c r="N209" s="77">
        <v>0.04</v>
      </c>
      <c r="O209" s="77">
        <v>0.01</v>
      </c>
    </row>
    <row r="210" spans="2:15">
      <c r="B210" t="s">
        <v>1086</v>
      </c>
      <c r="C210" t="s">
        <v>1087</v>
      </c>
      <c r="D210" t="s">
        <v>103</v>
      </c>
      <c r="E210" t="s">
        <v>126</v>
      </c>
      <c r="F210" t="s">
        <v>1088</v>
      </c>
      <c r="G210" t="s">
        <v>132</v>
      </c>
      <c r="H210" t="s">
        <v>105</v>
      </c>
      <c r="I210" s="77">
        <v>243</v>
      </c>
      <c r="J210" s="77">
        <v>990.9</v>
      </c>
      <c r="K210" s="77">
        <v>0</v>
      </c>
      <c r="L210" s="77">
        <v>2.4078870000000001</v>
      </c>
      <c r="M210" s="77">
        <v>0</v>
      </c>
      <c r="N210" s="77">
        <v>0</v>
      </c>
      <c r="O210" s="77">
        <v>0</v>
      </c>
    </row>
    <row r="211" spans="2:15">
      <c r="B211" t="s">
        <v>1089</v>
      </c>
      <c r="C211" t="s">
        <v>1090</v>
      </c>
      <c r="D211" t="s">
        <v>103</v>
      </c>
      <c r="E211" t="s">
        <v>126</v>
      </c>
      <c r="F211" t="s">
        <v>1091</v>
      </c>
      <c r="G211" t="s">
        <v>132</v>
      </c>
      <c r="H211" t="s">
        <v>105</v>
      </c>
      <c r="I211" s="77">
        <v>18370</v>
      </c>
      <c r="J211" s="77">
        <v>2833</v>
      </c>
      <c r="K211" s="77">
        <v>0</v>
      </c>
      <c r="L211" s="77">
        <v>520.4221</v>
      </c>
      <c r="M211" s="77">
        <v>0.32</v>
      </c>
      <c r="N211" s="77">
        <v>0.11</v>
      </c>
      <c r="O211" s="77">
        <v>0.04</v>
      </c>
    </row>
    <row r="212" spans="2:15">
      <c r="B212" t="s">
        <v>1092</v>
      </c>
      <c r="C212" t="s">
        <v>1093</v>
      </c>
      <c r="D212" t="s">
        <v>103</v>
      </c>
      <c r="E212" t="s">
        <v>126</v>
      </c>
      <c r="F212" t="s">
        <v>1094</v>
      </c>
      <c r="G212" t="s">
        <v>132</v>
      </c>
      <c r="H212" t="s">
        <v>105</v>
      </c>
      <c r="I212" s="77">
        <v>194000</v>
      </c>
      <c r="J212" s="77">
        <v>33.5</v>
      </c>
      <c r="K212" s="77">
        <v>0</v>
      </c>
      <c r="L212" s="77">
        <v>64.989999999999995</v>
      </c>
      <c r="M212" s="77">
        <v>0.26</v>
      </c>
      <c r="N212" s="77">
        <v>0.01</v>
      </c>
      <c r="O212" s="77">
        <v>0.01</v>
      </c>
    </row>
    <row r="213" spans="2:15">
      <c r="B213" t="s">
        <v>1095</v>
      </c>
      <c r="C213" t="s">
        <v>1096</v>
      </c>
      <c r="D213" t="s">
        <v>103</v>
      </c>
      <c r="E213" t="s">
        <v>126</v>
      </c>
      <c r="F213" t="s">
        <v>1097</v>
      </c>
      <c r="G213" t="s">
        <v>135</v>
      </c>
      <c r="H213" t="s">
        <v>105</v>
      </c>
      <c r="I213" s="77">
        <v>5790</v>
      </c>
      <c r="J213" s="77">
        <v>1462</v>
      </c>
      <c r="K213" s="77">
        <v>0</v>
      </c>
      <c r="L213" s="77">
        <v>84.649799999999999</v>
      </c>
      <c r="M213" s="77">
        <v>0.06</v>
      </c>
      <c r="N213" s="77">
        <v>0.02</v>
      </c>
      <c r="O213" s="77">
        <v>0.01</v>
      </c>
    </row>
    <row r="214" spans="2:15">
      <c r="B214" s="78" t="s">
        <v>1098</v>
      </c>
      <c r="E214" s="16"/>
      <c r="F214" s="16"/>
      <c r="G214" s="16"/>
      <c r="I214" s="79">
        <v>0</v>
      </c>
      <c r="K214" s="79">
        <v>0</v>
      </c>
      <c r="L214" s="79">
        <v>0</v>
      </c>
      <c r="N214" s="79">
        <v>0</v>
      </c>
      <c r="O214" s="79">
        <v>0</v>
      </c>
    </row>
    <row r="215" spans="2:15">
      <c r="B215" t="s">
        <v>215</v>
      </c>
      <c r="C215" t="s">
        <v>215</v>
      </c>
      <c r="E215" s="16"/>
      <c r="F215" s="16"/>
      <c r="G215" t="s">
        <v>215</v>
      </c>
      <c r="H215" t="s">
        <v>215</v>
      </c>
      <c r="I215" s="77">
        <v>0</v>
      </c>
      <c r="J215" s="77">
        <v>0</v>
      </c>
      <c r="L215" s="77">
        <v>0</v>
      </c>
      <c r="M215" s="77">
        <v>0</v>
      </c>
      <c r="N215" s="77">
        <v>0</v>
      </c>
      <c r="O215" s="77">
        <v>0</v>
      </c>
    </row>
    <row r="216" spans="2:15">
      <c r="B216" s="78" t="s">
        <v>255</v>
      </c>
      <c r="E216" s="16"/>
      <c r="F216" s="16"/>
      <c r="G216" s="16"/>
      <c r="I216" s="79">
        <v>890785.91</v>
      </c>
      <c r="K216" s="79">
        <v>0</v>
      </c>
      <c r="L216" s="79">
        <v>39312.046074145408</v>
      </c>
      <c r="N216" s="79">
        <v>8.36</v>
      </c>
      <c r="O216" s="79">
        <v>3.36</v>
      </c>
    </row>
    <row r="217" spans="2:15">
      <c r="B217" s="78" t="s">
        <v>349</v>
      </c>
      <c r="E217" s="16"/>
      <c r="F217" s="16"/>
      <c r="G217" s="16"/>
      <c r="I217" s="79">
        <v>406049.91</v>
      </c>
      <c r="K217" s="79">
        <v>0</v>
      </c>
      <c r="L217" s="79">
        <v>31053.521954289408</v>
      </c>
      <c r="N217" s="79">
        <v>6.6</v>
      </c>
      <c r="O217" s="79">
        <v>2.66</v>
      </c>
    </row>
    <row r="218" spans="2:15">
      <c r="B218" t="s">
        <v>1099</v>
      </c>
      <c r="C218" t="s">
        <v>1100</v>
      </c>
      <c r="D218" t="s">
        <v>1101</v>
      </c>
      <c r="E218" t="s">
        <v>1102</v>
      </c>
      <c r="F218" t="s">
        <v>1103</v>
      </c>
      <c r="G218" t="s">
        <v>1104</v>
      </c>
      <c r="H218" t="s">
        <v>109</v>
      </c>
      <c r="I218" s="77">
        <v>14464</v>
      </c>
      <c r="J218" s="77">
        <v>1358</v>
      </c>
      <c r="K218" s="77">
        <v>0</v>
      </c>
      <c r="L218" s="77">
        <v>736.18635775999996</v>
      </c>
      <c r="M218" s="77">
        <v>0.04</v>
      </c>
      <c r="N218" s="77">
        <v>0.16</v>
      </c>
      <c r="O218" s="77">
        <v>0.06</v>
      </c>
    </row>
    <row r="219" spans="2:15">
      <c r="B219" t="s">
        <v>1105</v>
      </c>
      <c r="C219" t="s">
        <v>1106</v>
      </c>
      <c r="D219" t="s">
        <v>1101</v>
      </c>
      <c r="E219" t="s">
        <v>1102</v>
      </c>
      <c r="F219" t="s">
        <v>1107</v>
      </c>
      <c r="G219" t="s">
        <v>1108</v>
      </c>
      <c r="H219" t="s">
        <v>109</v>
      </c>
      <c r="I219" s="77">
        <v>2594</v>
      </c>
      <c r="J219" s="77">
        <v>406</v>
      </c>
      <c r="K219" s="77">
        <v>0</v>
      </c>
      <c r="L219" s="77">
        <v>39.472586720000002</v>
      </c>
      <c r="M219" s="77">
        <v>0.01</v>
      </c>
      <c r="N219" s="77">
        <v>0.01</v>
      </c>
      <c r="O219" s="77">
        <v>0</v>
      </c>
    </row>
    <row r="220" spans="2:15">
      <c r="B220" t="s">
        <v>1109</v>
      </c>
      <c r="C220" t="s">
        <v>1110</v>
      </c>
      <c r="D220" t="s">
        <v>1101</v>
      </c>
      <c r="E220" t="s">
        <v>1102</v>
      </c>
      <c r="F220" t="s">
        <v>1111</v>
      </c>
      <c r="G220" t="s">
        <v>1108</v>
      </c>
      <c r="H220" t="s">
        <v>109</v>
      </c>
      <c r="I220" s="77">
        <v>48720.91</v>
      </c>
      <c r="J220" s="77">
        <v>907.6214000000025</v>
      </c>
      <c r="K220" s="77">
        <v>0</v>
      </c>
      <c r="L220" s="77">
        <v>1657.3708675694099</v>
      </c>
      <c r="M220" s="77">
        <v>0.2</v>
      </c>
      <c r="N220" s="77">
        <v>0.35</v>
      </c>
      <c r="O220" s="77">
        <v>0.14000000000000001</v>
      </c>
    </row>
    <row r="221" spans="2:15">
      <c r="B221" t="s">
        <v>1112</v>
      </c>
      <c r="C221" t="s">
        <v>1113</v>
      </c>
      <c r="D221" t="s">
        <v>1101</v>
      </c>
      <c r="E221" t="s">
        <v>1102</v>
      </c>
      <c r="F221" t="s">
        <v>649</v>
      </c>
      <c r="G221" t="s">
        <v>1114</v>
      </c>
      <c r="H221" t="s">
        <v>109</v>
      </c>
      <c r="I221" s="77">
        <v>42431</v>
      </c>
      <c r="J221" s="77">
        <v>677</v>
      </c>
      <c r="K221" s="77">
        <v>0</v>
      </c>
      <c r="L221" s="77">
        <v>1076.6424967600001</v>
      </c>
      <c r="M221" s="77">
        <v>0.16</v>
      </c>
      <c r="N221" s="77">
        <v>0.23</v>
      </c>
      <c r="O221" s="77">
        <v>0.09</v>
      </c>
    </row>
    <row r="222" spans="2:15">
      <c r="B222" t="s">
        <v>1115</v>
      </c>
      <c r="C222" t="s">
        <v>1116</v>
      </c>
      <c r="D222" t="s">
        <v>126</v>
      </c>
      <c r="E222" t="s">
        <v>1102</v>
      </c>
      <c r="F222" t="s">
        <v>1117</v>
      </c>
      <c r="G222" t="s">
        <v>1118</v>
      </c>
      <c r="H222" t="s">
        <v>109</v>
      </c>
      <c r="I222" s="77">
        <v>4615</v>
      </c>
      <c r="J222" s="77">
        <v>400</v>
      </c>
      <c r="K222" s="77">
        <v>0</v>
      </c>
      <c r="L222" s="77">
        <v>69.188079999999999</v>
      </c>
      <c r="M222" s="77">
        <v>0.02</v>
      </c>
      <c r="N222" s="77">
        <v>0.01</v>
      </c>
      <c r="O222" s="77">
        <v>0.01</v>
      </c>
    </row>
    <row r="223" spans="2:15">
      <c r="B223" t="s">
        <v>1119</v>
      </c>
      <c r="C223" t="s">
        <v>1120</v>
      </c>
      <c r="D223" t="s">
        <v>1101</v>
      </c>
      <c r="E223" t="s">
        <v>1102</v>
      </c>
      <c r="F223" t="s">
        <v>765</v>
      </c>
      <c r="G223" t="s">
        <v>1118</v>
      </c>
      <c r="H223" t="s">
        <v>109</v>
      </c>
      <c r="I223" s="77">
        <v>42616</v>
      </c>
      <c r="J223" s="77">
        <v>763</v>
      </c>
      <c r="K223" s="77">
        <v>0</v>
      </c>
      <c r="L223" s="77">
        <v>1218.69997984</v>
      </c>
      <c r="M223" s="77">
        <v>0.1</v>
      </c>
      <c r="N223" s="77">
        <v>0.26</v>
      </c>
      <c r="O223" s="77">
        <v>0.1</v>
      </c>
    </row>
    <row r="224" spans="2:15">
      <c r="B224" t="s">
        <v>1121</v>
      </c>
      <c r="C224" t="s">
        <v>1122</v>
      </c>
      <c r="D224" t="s">
        <v>1101</v>
      </c>
      <c r="E224" t="s">
        <v>1102</v>
      </c>
      <c r="F224" t="s">
        <v>1123</v>
      </c>
      <c r="G224" t="s">
        <v>1118</v>
      </c>
      <c r="H224" t="s">
        <v>109</v>
      </c>
      <c r="I224" s="77">
        <v>83009</v>
      </c>
      <c r="J224" s="77">
        <v>2271</v>
      </c>
      <c r="K224" s="77">
        <v>0</v>
      </c>
      <c r="L224" s="77">
        <v>7065.4836937199998</v>
      </c>
      <c r="M224" s="77">
        <v>0.19</v>
      </c>
      <c r="N224" s="77">
        <v>1.5</v>
      </c>
      <c r="O224" s="77">
        <v>0.6</v>
      </c>
    </row>
    <row r="225" spans="2:15">
      <c r="B225" t="s">
        <v>1124</v>
      </c>
      <c r="C225" t="s">
        <v>1125</v>
      </c>
      <c r="D225" t="s">
        <v>1101</v>
      </c>
      <c r="E225" t="s">
        <v>1102</v>
      </c>
      <c r="F225" t="s">
        <v>1126</v>
      </c>
      <c r="G225" t="s">
        <v>1127</v>
      </c>
      <c r="H225" t="s">
        <v>109</v>
      </c>
      <c r="I225" s="77">
        <v>527</v>
      </c>
      <c r="J225" s="77">
        <v>1872</v>
      </c>
      <c r="K225" s="77">
        <v>0</v>
      </c>
      <c r="L225" s="77">
        <v>36.975669119999999</v>
      </c>
      <c r="M225" s="77">
        <v>0</v>
      </c>
      <c r="N225" s="77">
        <v>0.01</v>
      </c>
      <c r="O225" s="77">
        <v>0</v>
      </c>
    </row>
    <row r="226" spans="2:15">
      <c r="B226" t="s">
        <v>1128</v>
      </c>
      <c r="C226" t="s">
        <v>1129</v>
      </c>
      <c r="D226" t="s">
        <v>1101</v>
      </c>
      <c r="E226" t="s">
        <v>1102</v>
      </c>
      <c r="F226" t="s">
        <v>1130</v>
      </c>
      <c r="G226" t="s">
        <v>1127</v>
      </c>
      <c r="H226" t="s">
        <v>109</v>
      </c>
      <c r="I226" s="77">
        <v>53435</v>
      </c>
      <c r="J226" s="77">
        <v>5654</v>
      </c>
      <c r="K226" s="77">
        <v>0</v>
      </c>
      <c r="L226" s="77">
        <v>11323.5134452</v>
      </c>
      <c r="M226" s="77">
        <v>0.11</v>
      </c>
      <c r="N226" s="77">
        <v>2.41</v>
      </c>
      <c r="O226" s="77">
        <v>0.97</v>
      </c>
    </row>
    <row r="227" spans="2:15">
      <c r="B227" t="s">
        <v>1131</v>
      </c>
      <c r="C227" t="s">
        <v>1132</v>
      </c>
      <c r="D227" t="s">
        <v>1101</v>
      </c>
      <c r="E227" t="s">
        <v>1102</v>
      </c>
      <c r="F227" t="s">
        <v>1133</v>
      </c>
      <c r="G227" t="s">
        <v>1127</v>
      </c>
      <c r="H227" t="s">
        <v>109</v>
      </c>
      <c r="I227" s="77">
        <v>9744</v>
      </c>
      <c r="J227" s="77">
        <v>3206</v>
      </c>
      <c r="K227" s="77">
        <v>0</v>
      </c>
      <c r="L227" s="77">
        <v>1170.8476147199999</v>
      </c>
      <c r="M227" s="77">
        <v>0.04</v>
      </c>
      <c r="N227" s="77">
        <v>0.25</v>
      </c>
      <c r="O227" s="77">
        <v>0.1</v>
      </c>
    </row>
    <row r="228" spans="2:15">
      <c r="B228" t="s">
        <v>1134</v>
      </c>
      <c r="C228" t="s">
        <v>1135</v>
      </c>
      <c r="D228" t="s">
        <v>1101</v>
      </c>
      <c r="E228" t="s">
        <v>1102</v>
      </c>
      <c r="F228" t="s">
        <v>743</v>
      </c>
      <c r="G228" t="s">
        <v>1127</v>
      </c>
      <c r="H228" t="s">
        <v>109</v>
      </c>
      <c r="I228" s="77">
        <v>6730</v>
      </c>
      <c r="J228" s="77">
        <v>916</v>
      </c>
      <c r="K228" s="77">
        <v>0</v>
      </c>
      <c r="L228" s="77">
        <v>231.05220639999999</v>
      </c>
      <c r="M228" s="77">
        <v>0</v>
      </c>
      <c r="N228" s="77">
        <v>0.05</v>
      </c>
      <c r="O228" s="77">
        <v>0.02</v>
      </c>
    </row>
    <row r="229" spans="2:15">
      <c r="B229" t="s">
        <v>1136</v>
      </c>
      <c r="C229" t="s">
        <v>1137</v>
      </c>
      <c r="D229" t="s">
        <v>1101</v>
      </c>
      <c r="E229" t="s">
        <v>1102</v>
      </c>
      <c r="F229" t="s">
        <v>1138</v>
      </c>
      <c r="G229" t="s">
        <v>1127</v>
      </c>
      <c r="H229" t="s">
        <v>109</v>
      </c>
      <c r="I229" s="77">
        <v>43361</v>
      </c>
      <c r="J229" s="77">
        <v>742</v>
      </c>
      <c r="K229" s="77">
        <v>0</v>
      </c>
      <c r="L229" s="77">
        <v>1205.87634776</v>
      </c>
      <c r="M229" s="77">
        <v>0.68</v>
      </c>
      <c r="N229" s="77">
        <v>0.26</v>
      </c>
      <c r="O229" s="77">
        <v>0.1</v>
      </c>
    </row>
    <row r="230" spans="2:15">
      <c r="B230" t="s">
        <v>1139</v>
      </c>
      <c r="C230" t="s">
        <v>1137</v>
      </c>
      <c r="D230" t="s">
        <v>1101</v>
      </c>
      <c r="E230" t="s">
        <v>1102</v>
      </c>
      <c r="F230" t="s">
        <v>1138</v>
      </c>
      <c r="G230" t="s">
        <v>1127</v>
      </c>
      <c r="H230" t="s">
        <v>109</v>
      </c>
      <c r="I230" s="77">
        <v>17691</v>
      </c>
      <c r="J230" s="77">
        <v>742</v>
      </c>
      <c r="K230" s="77">
        <v>0</v>
      </c>
      <c r="L230" s="77">
        <v>491.98954056000002</v>
      </c>
      <c r="M230" s="77">
        <v>0.28000000000000003</v>
      </c>
      <c r="N230" s="77">
        <v>0.1</v>
      </c>
      <c r="O230" s="77">
        <v>0.04</v>
      </c>
    </row>
    <row r="231" spans="2:15">
      <c r="B231" t="s">
        <v>1140</v>
      </c>
      <c r="C231" t="s">
        <v>1141</v>
      </c>
      <c r="D231" t="s">
        <v>1101</v>
      </c>
      <c r="E231" t="s">
        <v>1102</v>
      </c>
      <c r="F231" t="s">
        <v>1142</v>
      </c>
      <c r="G231" t="s">
        <v>1143</v>
      </c>
      <c r="H231" t="s">
        <v>109</v>
      </c>
      <c r="I231" s="77">
        <v>34158</v>
      </c>
      <c r="J231" s="77">
        <v>3494</v>
      </c>
      <c r="K231" s="77">
        <v>0</v>
      </c>
      <c r="L231" s="77">
        <v>4473.1649889600003</v>
      </c>
      <c r="M231" s="77">
        <v>0.47</v>
      </c>
      <c r="N231" s="77">
        <v>0.95</v>
      </c>
      <c r="O231" s="77">
        <v>0.38</v>
      </c>
    </row>
    <row r="232" spans="2:15">
      <c r="B232" t="s">
        <v>1144</v>
      </c>
      <c r="C232" t="s">
        <v>1145</v>
      </c>
      <c r="D232" t="s">
        <v>1101</v>
      </c>
      <c r="E232" t="s">
        <v>1102</v>
      </c>
      <c r="F232" t="s">
        <v>1146</v>
      </c>
      <c r="G232" t="s">
        <v>1147</v>
      </c>
      <c r="H232" t="s">
        <v>109</v>
      </c>
      <c r="I232" s="77">
        <v>1954</v>
      </c>
      <c r="J232" s="77">
        <v>3510</v>
      </c>
      <c r="K232" s="77">
        <v>0</v>
      </c>
      <c r="L232" s="77">
        <v>257.05807920000001</v>
      </c>
      <c r="M232" s="77">
        <v>0</v>
      </c>
      <c r="N232" s="77">
        <v>0.05</v>
      </c>
      <c r="O232" s="77">
        <v>0.02</v>
      </c>
    </row>
    <row r="233" spans="2:15">
      <c r="B233" s="78" t="s">
        <v>350</v>
      </c>
      <c r="E233" s="16"/>
      <c r="F233" s="16"/>
      <c r="G233" s="16"/>
      <c r="I233" s="79">
        <v>484736</v>
      </c>
      <c r="K233" s="79">
        <v>0</v>
      </c>
      <c r="L233" s="79">
        <v>8258.5241198559997</v>
      </c>
      <c r="N233" s="79">
        <v>1.76</v>
      </c>
      <c r="O233" s="79">
        <v>0.71</v>
      </c>
    </row>
    <row r="234" spans="2:15">
      <c r="B234" t="s">
        <v>1148</v>
      </c>
      <c r="C234" t="s">
        <v>1149</v>
      </c>
      <c r="D234" t="s">
        <v>1101</v>
      </c>
      <c r="E234" t="s">
        <v>1102</v>
      </c>
      <c r="F234" t="s">
        <v>1150</v>
      </c>
      <c r="G234" t="s">
        <v>1151</v>
      </c>
      <c r="H234" t="s">
        <v>109</v>
      </c>
      <c r="I234" s="77">
        <v>967</v>
      </c>
      <c r="J234" s="77">
        <v>562</v>
      </c>
      <c r="K234" s="77">
        <v>0</v>
      </c>
      <c r="L234" s="77">
        <v>20.368655919999998</v>
      </c>
      <c r="M234" s="77">
        <v>0.01</v>
      </c>
      <c r="N234" s="77">
        <v>0</v>
      </c>
      <c r="O234" s="77">
        <v>0</v>
      </c>
    </row>
    <row r="235" spans="2:15">
      <c r="B235" t="s">
        <v>1152</v>
      </c>
      <c r="C235" t="s">
        <v>1153</v>
      </c>
      <c r="D235" t="s">
        <v>1101</v>
      </c>
      <c r="E235" t="s">
        <v>1102</v>
      </c>
      <c r="F235" t="s">
        <v>1154</v>
      </c>
      <c r="G235" t="s">
        <v>1155</v>
      </c>
      <c r="H235" t="s">
        <v>109</v>
      </c>
      <c r="I235" s="77">
        <v>680</v>
      </c>
      <c r="J235" s="77">
        <v>699</v>
      </c>
      <c r="K235" s="77">
        <v>0</v>
      </c>
      <c r="L235" s="77">
        <v>17.814993600000001</v>
      </c>
      <c r="M235" s="77">
        <v>0.01</v>
      </c>
      <c r="N235" s="77">
        <v>0</v>
      </c>
      <c r="O235" s="77">
        <v>0</v>
      </c>
    </row>
    <row r="236" spans="2:15">
      <c r="B236" t="s">
        <v>1156</v>
      </c>
      <c r="C236" t="s">
        <v>1157</v>
      </c>
      <c r="D236" t="s">
        <v>1101</v>
      </c>
      <c r="E236" t="s">
        <v>1102</v>
      </c>
      <c r="F236" t="s">
        <v>1158</v>
      </c>
      <c r="G236" t="s">
        <v>1108</v>
      </c>
      <c r="H236" t="s">
        <v>109</v>
      </c>
      <c r="I236" s="77">
        <v>18036</v>
      </c>
      <c r="J236" s="77">
        <v>2740</v>
      </c>
      <c r="K236" s="77">
        <v>0</v>
      </c>
      <c r="L236" s="77">
        <v>1852.2106272000001</v>
      </c>
      <c r="M236" s="77">
        <v>0</v>
      </c>
      <c r="N236" s="77">
        <v>0.39</v>
      </c>
      <c r="O236" s="77">
        <v>0.16</v>
      </c>
    </row>
    <row r="237" spans="2:15">
      <c r="B237" t="s">
        <v>1159</v>
      </c>
      <c r="C237" t="s">
        <v>1160</v>
      </c>
      <c r="D237" t="s">
        <v>1161</v>
      </c>
      <c r="E237" t="s">
        <v>1102</v>
      </c>
      <c r="F237" t="s">
        <v>1162</v>
      </c>
      <c r="G237" t="s">
        <v>1163</v>
      </c>
      <c r="H237" t="s">
        <v>109</v>
      </c>
      <c r="I237" s="77">
        <v>152542</v>
      </c>
      <c r="J237" s="77">
        <v>16.100000000000001</v>
      </c>
      <c r="K237" s="77">
        <v>0</v>
      </c>
      <c r="L237" s="77">
        <v>92.048113975999996</v>
      </c>
      <c r="M237" s="77">
        <v>0.03</v>
      </c>
      <c r="N237" s="77">
        <v>0.02</v>
      </c>
      <c r="O237" s="77">
        <v>0.01</v>
      </c>
    </row>
    <row r="238" spans="2:15">
      <c r="B238" t="s">
        <v>1164</v>
      </c>
      <c r="C238" t="s">
        <v>1165</v>
      </c>
      <c r="D238" t="s">
        <v>1166</v>
      </c>
      <c r="E238" t="s">
        <v>1102</v>
      </c>
      <c r="F238" t="s">
        <v>1167</v>
      </c>
      <c r="G238" t="s">
        <v>1163</v>
      </c>
      <c r="H238" t="s">
        <v>113</v>
      </c>
      <c r="I238" s="77">
        <v>167325</v>
      </c>
      <c r="J238" s="77">
        <v>722</v>
      </c>
      <c r="K238" s="77">
        <v>0</v>
      </c>
      <c r="L238" s="77">
        <v>5184.6240233999997</v>
      </c>
      <c r="M238" s="77">
        <v>0.01</v>
      </c>
      <c r="N238" s="77">
        <v>1.1000000000000001</v>
      </c>
      <c r="O238" s="77">
        <v>0.44</v>
      </c>
    </row>
    <row r="239" spans="2:15">
      <c r="B239" t="s">
        <v>1168</v>
      </c>
      <c r="C239" t="s">
        <v>1169</v>
      </c>
      <c r="D239" t="s">
        <v>1161</v>
      </c>
      <c r="E239" t="s">
        <v>1102</v>
      </c>
      <c r="F239" t="s">
        <v>1170</v>
      </c>
      <c r="G239" t="s">
        <v>1163</v>
      </c>
      <c r="H239" t="s">
        <v>113</v>
      </c>
      <c r="I239" s="77">
        <v>136282</v>
      </c>
      <c r="J239" s="77">
        <v>100</v>
      </c>
      <c r="K239" s="77">
        <v>0</v>
      </c>
      <c r="L239" s="77">
        <v>584.86783119999996</v>
      </c>
      <c r="M239" s="77">
        <v>0.09</v>
      </c>
      <c r="N239" s="77">
        <v>0.12</v>
      </c>
      <c r="O239" s="77">
        <v>0.05</v>
      </c>
    </row>
    <row r="240" spans="2:15">
      <c r="B240" t="s">
        <v>1171</v>
      </c>
      <c r="C240" t="s">
        <v>1172</v>
      </c>
      <c r="D240" t="s">
        <v>1101</v>
      </c>
      <c r="E240" t="s">
        <v>1102</v>
      </c>
      <c r="F240" t="s">
        <v>1014</v>
      </c>
      <c r="G240" t="s">
        <v>1163</v>
      </c>
      <c r="H240" t="s">
        <v>109</v>
      </c>
      <c r="I240" s="77">
        <v>8904</v>
      </c>
      <c r="J240" s="77">
        <v>1518</v>
      </c>
      <c r="K240" s="77">
        <v>0</v>
      </c>
      <c r="L240" s="77">
        <v>506.58987456</v>
      </c>
      <c r="M240" s="77">
        <v>0</v>
      </c>
      <c r="N240" s="77">
        <v>0.11</v>
      </c>
      <c r="O240" s="77">
        <v>0.04</v>
      </c>
    </row>
    <row r="241" spans="2:7">
      <c r="B241" t="s">
        <v>257</v>
      </c>
      <c r="E241" s="16"/>
      <c r="F241" s="16"/>
      <c r="G241" s="16"/>
    </row>
    <row r="242" spans="2:7">
      <c r="B242" t="s">
        <v>343</v>
      </c>
      <c r="E242" s="16"/>
      <c r="F242" s="16"/>
      <c r="G242" s="16"/>
    </row>
    <row r="243" spans="2:7">
      <c r="B243" t="s">
        <v>344</v>
      </c>
      <c r="E243" s="16"/>
      <c r="F243" s="16"/>
      <c r="G243" s="16"/>
    </row>
    <row r="244" spans="2:7">
      <c r="B244" t="s">
        <v>345</v>
      </c>
      <c r="E244" s="16"/>
      <c r="F244" s="16"/>
      <c r="G244" s="16"/>
    </row>
    <row r="245" spans="2:7">
      <c r="B245" t="s">
        <v>346</v>
      </c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432866</v>
      </c>
      <c r="I11" s="7"/>
      <c r="J11" s="76">
        <v>0</v>
      </c>
      <c r="K11" s="76">
        <v>8175.0563714399996</v>
      </c>
      <c r="L11" s="7"/>
      <c r="M11" s="76">
        <v>100</v>
      </c>
      <c r="N11" s="76">
        <v>0.7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430869</v>
      </c>
      <c r="J12" s="79">
        <v>0</v>
      </c>
      <c r="K12" s="79">
        <v>8023.5649100000001</v>
      </c>
      <c r="M12" s="79">
        <v>98.15</v>
      </c>
      <c r="N12" s="79">
        <v>0.69</v>
      </c>
    </row>
    <row r="13" spans="2:63">
      <c r="B13" s="78" t="s">
        <v>1173</v>
      </c>
      <c r="D13" s="16"/>
      <c r="E13" s="16"/>
      <c r="F13" s="16"/>
      <c r="G13" s="16"/>
      <c r="H13" s="79">
        <v>368446</v>
      </c>
      <c r="J13" s="79">
        <v>0</v>
      </c>
      <c r="K13" s="79">
        <v>5416.1562000000004</v>
      </c>
      <c r="M13" s="79">
        <v>66.25</v>
      </c>
      <c r="N13" s="79">
        <v>0.46</v>
      </c>
    </row>
    <row r="14" spans="2:63">
      <c r="B14" t="s">
        <v>1174</v>
      </c>
      <c r="C14" t="s">
        <v>1175</v>
      </c>
      <c r="D14" t="s">
        <v>103</v>
      </c>
      <c r="E14" t="s">
        <v>1176</v>
      </c>
      <c r="F14" t="s">
        <v>131</v>
      </c>
      <c r="G14" t="s">
        <v>105</v>
      </c>
      <c r="H14" s="77">
        <v>368446</v>
      </c>
      <c r="I14" s="77">
        <v>1470</v>
      </c>
      <c r="J14" s="77">
        <v>0</v>
      </c>
      <c r="K14" s="77">
        <v>5416.1562000000004</v>
      </c>
      <c r="L14" s="77">
        <v>0.05</v>
      </c>
      <c r="M14" s="77">
        <v>66.25</v>
      </c>
      <c r="N14" s="77">
        <v>0.46</v>
      </c>
    </row>
    <row r="15" spans="2:63">
      <c r="B15" s="78" t="s">
        <v>1177</v>
      </c>
      <c r="D15" s="16"/>
      <c r="E15" s="16"/>
      <c r="F15" s="16"/>
      <c r="G15" s="16"/>
      <c r="H15" s="79">
        <v>62423</v>
      </c>
      <c r="J15" s="79">
        <v>0</v>
      </c>
      <c r="K15" s="79">
        <v>2607.4087100000002</v>
      </c>
      <c r="M15" s="79">
        <v>31.89</v>
      </c>
      <c r="N15" s="79">
        <v>0.22</v>
      </c>
    </row>
    <row r="16" spans="2:63">
      <c r="B16" t="s">
        <v>1178</v>
      </c>
      <c r="C16" t="s">
        <v>1179</v>
      </c>
      <c r="D16" t="s">
        <v>103</v>
      </c>
      <c r="E16" t="s">
        <v>1180</v>
      </c>
      <c r="F16" t="s">
        <v>131</v>
      </c>
      <c r="G16" t="s">
        <v>105</v>
      </c>
      <c r="H16" s="77">
        <v>62423</v>
      </c>
      <c r="I16" s="77">
        <v>4177</v>
      </c>
      <c r="J16" s="77">
        <v>0</v>
      </c>
      <c r="K16" s="77">
        <v>2607.4087100000002</v>
      </c>
      <c r="L16" s="77">
        <v>0.3</v>
      </c>
      <c r="M16" s="77">
        <v>31.89</v>
      </c>
      <c r="N16" s="77">
        <v>0.22</v>
      </c>
    </row>
    <row r="17" spans="2:14">
      <c r="B17" s="78" t="s">
        <v>1181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1182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500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1183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255</v>
      </c>
      <c r="D25" s="16"/>
      <c r="E25" s="16"/>
      <c r="F25" s="16"/>
      <c r="G25" s="16"/>
      <c r="H25" s="79">
        <v>1997</v>
      </c>
      <c r="J25" s="79">
        <v>0</v>
      </c>
      <c r="K25" s="79">
        <v>151.49146143999999</v>
      </c>
      <c r="M25" s="79">
        <v>1.85</v>
      </c>
      <c r="N25" s="79">
        <v>0.01</v>
      </c>
    </row>
    <row r="26" spans="2:14">
      <c r="B26" s="78" t="s">
        <v>1184</v>
      </c>
      <c r="D26" s="16"/>
      <c r="E26" s="16"/>
      <c r="F26" s="16"/>
      <c r="G26" s="16"/>
      <c r="H26" s="79">
        <v>1997</v>
      </c>
      <c r="J26" s="79">
        <v>0</v>
      </c>
      <c r="K26" s="79">
        <v>151.49146143999999</v>
      </c>
      <c r="M26" s="79">
        <v>1.85</v>
      </c>
      <c r="N26" s="79">
        <v>0.01</v>
      </c>
    </row>
    <row r="27" spans="2:14">
      <c r="B27" t="s">
        <v>1185</v>
      </c>
      <c r="C27" t="s">
        <v>1186</v>
      </c>
      <c r="D27" t="s">
        <v>126</v>
      </c>
      <c r="E27" t="s">
        <v>1187</v>
      </c>
      <c r="F27" t="s">
        <v>1151</v>
      </c>
      <c r="G27" t="s">
        <v>109</v>
      </c>
      <c r="H27" s="77">
        <v>1997</v>
      </c>
      <c r="I27" s="77">
        <v>2024</v>
      </c>
      <c r="J27" s="77">
        <v>0</v>
      </c>
      <c r="K27" s="77">
        <v>151.49146143999999</v>
      </c>
      <c r="L27" s="77">
        <v>0</v>
      </c>
      <c r="M27" s="77">
        <v>1.85</v>
      </c>
      <c r="N27" s="77">
        <v>0.01</v>
      </c>
    </row>
    <row r="28" spans="2:14">
      <c r="B28" s="78" t="s">
        <v>1188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500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1183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257</v>
      </c>
      <c r="D34" s="16"/>
      <c r="E34" s="16"/>
      <c r="F34" s="16"/>
      <c r="G34" s="16"/>
    </row>
    <row r="35" spans="2:14">
      <c r="B35" t="s">
        <v>343</v>
      </c>
      <c r="D35" s="16"/>
      <c r="E35" s="16"/>
      <c r="F35" s="16"/>
      <c r="G35" s="16"/>
    </row>
    <row r="36" spans="2:14">
      <c r="B36" t="s">
        <v>344</v>
      </c>
      <c r="D36" s="16"/>
      <c r="E36" s="16"/>
      <c r="F36" s="16"/>
      <c r="G36" s="16"/>
    </row>
    <row r="37" spans="2:14">
      <c r="B37" t="s">
        <v>345</v>
      </c>
      <c r="D37" s="16"/>
      <c r="E37" s="16"/>
      <c r="F37" s="16"/>
      <c r="G37" s="16"/>
    </row>
    <row r="38" spans="2:14">
      <c r="B38" t="s">
        <v>346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1189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1190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1189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1190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500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257</v>
      </c>
      <c r="C30" s="16"/>
      <c r="D30" s="16"/>
      <c r="E30" s="16"/>
    </row>
    <row r="31" spans="2:15">
      <c r="B31" t="s">
        <v>343</v>
      </c>
      <c r="C31" s="16"/>
      <c r="D31" s="16"/>
      <c r="E31" s="16"/>
    </row>
    <row r="32" spans="2:15">
      <c r="B32" t="s">
        <v>344</v>
      </c>
      <c r="C32" s="16"/>
      <c r="D32" s="16"/>
      <c r="E32" s="16"/>
    </row>
    <row r="33" spans="2:5">
      <c r="B33" t="s">
        <v>345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258364</v>
      </c>
      <c r="H11" s="7"/>
      <c r="I11" s="76">
        <v>79.845708000000002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258364</v>
      </c>
      <c r="I12" s="79">
        <v>79.845708000000002</v>
      </c>
      <c r="K12" s="79">
        <v>100</v>
      </c>
      <c r="L12" s="79">
        <v>0.01</v>
      </c>
    </row>
    <row r="13" spans="2:60">
      <c r="B13" s="78" t="s">
        <v>1191</v>
      </c>
      <c r="D13" s="16"/>
      <c r="E13" s="16"/>
      <c r="G13" s="79">
        <v>258364</v>
      </c>
      <c r="I13" s="79">
        <v>79.845708000000002</v>
      </c>
      <c r="K13" s="79">
        <v>100</v>
      </c>
      <c r="L13" s="79">
        <v>0.01</v>
      </c>
    </row>
    <row r="14" spans="2:60">
      <c r="B14" t="s">
        <v>1192</v>
      </c>
      <c r="C14" t="s">
        <v>1193</v>
      </c>
      <c r="D14" t="s">
        <v>103</v>
      </c>
      <c r="E14" t="s">
        <v>391</v>
      </c>
      <c r="F14" t="s">
        <v>105</v>
      </c>
      <c r="G14" s="77">
        <v>199232</v>
      </c>
      <c r="H14" s="77">
        <v>12</v>
      </c>
      <c r="I14" s="77">
        <v>23.90784</v>
      </c>
      <c r="J14" s="77">
        <v>0.45</v>
      </c>
      <c r="K14" s="77">
        <v>29.94</v>
      </c>
      <c r="L14" s="77">
        <v>0</v>
      </c>
    </row>
    <row r="15" spans="2:60">
      <c r="B15" t="s">
        <v>1194</v>
      </c>
      <c r="C15" t="s">
        <v>1195</v>
      </c>
      <c r="D15" t="s">
        <v>103</v>
      </c>
      <c r="E15" t="s">
        <v>391</v>
      </c>
      <c r="F15" t="s">
        <v>105</v>
      </c>
      <c r="G15" s="77">
        <v>17000</v>
      </c>
      <c r="H15" s="77">
        <v>19.5</v>
      </c>
      <c r="I15" s="77">
        <v>3.3149999999999999</v>
      </c>
      <c r="J15" s="77">
        <v>0.28999999999999998</v>
      </c>
      <c r="K15" s="77">
        <v>4.1500000000000004</v>
      </c>
      <c r="L15" s="77">
        <v>0</v>
      </c>
    </row>
    <row r="16" spans="2:60">
      <c r="B16" t="s">
        <v>1196</v>
      </c>
      <c r="C16" t="s">
        <v>1197</v>
      </c>
      <c r="D16" t="s">
        <v>103</v>
      </c>
      <c r="E16" t="s">
        <v>131</v>
      </c>
      <c r="F16" t="s">
        <v>105</v>
      </c>
      <c r="G16" s="77">
        <v>42132</v>
      </c>
      <c r="H16" s="77">
        <v>124.9</v>
      </c>
      <c r="I16" s="77">
        <v>52.622867999999997</v>
      </c>
      <c r="J16" s="77">
        <v>1.41</v>
      </c>
      <c r="K16" s="77">
        <v>65.91</v>
      </c>
      <c r="L16" s="77">
        <v>0</v>
      </c>
    </row>
    <row r="17" spans="2:12">
      <c r="B17" s="78" t="s">
        <v>255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1198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215</v>
      </c>
      <c r="C19" t="s">
        <v>215</v>
      </c>
      <c r="D19" s="16"/>
      <c r="E19" t="s">
        <v>215</v>
      </c>
      <c r="F19" t="s">
        <v>215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257</v>
      </c>
      <c r="D20" s="16"/>
      <c r="E20" s="16"/>
    </row>
    <row r="21" spans="2:12">
      <c r="B21" t="s">
        <v>343</v>
      </c>
      <c r="D21" s="16"/>
      <c r="E21" s="16"/>
    </row>
    <row r="22" spans="2:12">
      <c r="B22" t="s">
        <v>344</v>
      </c>
      <c r="D22" s="16"/>
      <c r="E22" s="16"/>
    </row>
    <row r="23" spans="2:12">
      <c r="B23" t="s">
        <v>345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קארין מור</cp:lastModifiedBy>
  <dcterms:created xsi:type="dcterms:W3CDTF">2015-11-10T09:34:27Z</dcterms:created>
  <dcterms:modified xsi:type="dcterms:W3CDTF">2019-04-15T10:50:20Z</dcterms:modified>
</cp:coreProperties>
</file>