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<sst xmlns="http://schemas.openxmlformats.org/spreadsheetml/2006/main" count="4179" uniqueCount="1167">
  <si>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</si>
  <si>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</si>
  <si>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</si>
  <si>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</si>
  <si>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</si>
  <si>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</si>
  <si>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</si>
  <si>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</si>
  <si>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</si>
  <si>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</si>
  <si>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</si>
  <si>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</si>
  <si>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</si>
  <si>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</si>
  <si>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</si>
  <si>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</si>
  <si>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</si>
  <si>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</si>
  <si>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</si>
  <si>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</si>
  <si>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</si>
  <si>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</si>
  <si>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</si>
  <si>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</si>
  <si>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</si>
  <si>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</si>
  <si>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</si>
  <si>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</si>
  <si>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</si>
  <si>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</si>
  <si>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</si>
  <si>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</si>
  <si>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</si>
  <si>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</si>
  <si>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</si>
  <si>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</si>
  <si>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</si>
  <si>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</si>
  <si>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</si>
  <si>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</si>
  <si>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</si>
  <si>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</si>
  <si>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</si>
  <si>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</si>
  <si>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</si>
  <si>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</si>
  <si>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</si>
  <si>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</si>
  <si>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</si>
  <si>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</si>
  <si>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</si>
  <si>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</si>
  <si>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</si>
  <si>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</si>
  <si>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</si>
  <si>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</si>
  <si>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</si>
  <si>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</si>
  <si>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</si>
  <si>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</si>
  <si>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</si>
  <si>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</si>
  <si>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</si>
  <si>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</si>
  <si>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</si>
  <si>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</si>
  <si>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</si>
  <si>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</si>
  <si>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</si>
  <si>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</si>
  <si>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</si>
  <si>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</si>
  <si>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</si>
  <si>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</si>
  <si>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</si>
  <si>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</si>
  <si>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</si>
  <si>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</si>
  <si>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</si>
  <si>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</si>
  <si>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</si>
  <si>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</si>
  <si>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</si>
  <si>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</si>
  <si>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</si>
  <si>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</si>
  <si>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</si>
  <si>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</si>
  <si>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</si>
  <si>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</si>
  <si>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</si>
  <si>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</si>
  <si>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</si>
  <si>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</si>
  <si>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</si>
  <si>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</si>
  <si>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</si>
  <si>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</si>
  <si>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</si>
  <si>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</si>
  <si>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</si>
  <si>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</si>
  <si>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</si>
  <si>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</si>
  <si>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</si>
  <si>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</si>
  <si>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</si>
  <si>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</si>
  <si>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</si>
  <si>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</si>
  <si>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</si>
  <si>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</si>
  <si>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</si>
  <si>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</si>
  <si>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</si>
  <si>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</si>
  <si>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</si>
  <si>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</si>
  <si>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</si>
  <si>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</si>
  <si>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</si>
  <si>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</si>
  <si>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</si>
  <si>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</si>
  <si>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</si>
  <si>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</si>
  <si>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</si>
  <si>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</si>
  <si>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</si>
  <si>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</si>
  <si>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</si>
  <si>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</si>
  <si>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</si>
  <si>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</si>
  <si>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</si>
  <si>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</si>
  <si>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</si>
  <si>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</si>
  <si>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</si>
  <si>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</si>
  <si>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</si>
  <si>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</si>
  <si>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</si>
  <si>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</si>
  <si>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</si>
  <si>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</si>
  <si>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</si>
  <si>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</si>
  <si>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</si>
  <si>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</si>
  <si>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</si>
  <si>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</si>
  <si>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</si>
  <si>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</si>
  <si>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</si>
  <si>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</si>
  <si>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</si>
  <si>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</si>
  <si>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</si>
  <si>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</si>
  <si>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</si>
  <si>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</si>
  <si>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</si>
  <si>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</si>
  <si>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</si>
  <si>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</si>
  <si>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</si>
  <si>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</si>
  <si>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</si>
  <si>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</si>
  <si>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</si>
  <si>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</si>
  <si>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</si>
  <si>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</si>
  <si>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</si>
  <si>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</si>
  <si>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</si>
  <si>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</si>
  <si>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</si>
  <si>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</si>
  <si>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</si>
  <si>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</si>
  <si>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</si>
  <si>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</si>
  <si>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</si>
  <si>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</si>
  <si>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</si>
  <si>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</si>
  <si>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</si>
  <si>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</si>
  <si>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</si>
  <si>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</si>
  <si>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</si>
  <si>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</si>
  <si>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</si>
  <si>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</si>
  <si>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</si>
  <si>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</si>
  <si>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</si>
  <si>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11325</t>
  </si>
  <si>
    <t>קוד קופת הגמל</t>
  </si>
  <si>
    <t>513173393-00000000011324-11325-000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</si>
  <si>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</si>
  <si>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</si>
  <si>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</si>
  <si>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</si>
  <si>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</si>
  <si>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</si>
  <si>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</si>
  <si>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</si>
  <si>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</si>
  <si>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</si>
  <si>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</si>
  <si>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</si>
  <si>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</si>
  <si>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</si>
  <si>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</si>
  <si>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</si>
  <si>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</si>
  <si>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</si>
  <si>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</si>
  <si>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</si>
  <si>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</si>
  <si>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</si>
  <si>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</si>
  <si>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</si>
  <si>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</si>
  <si>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</si>
  <si>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</si>
  <si>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</si>
  <si>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</si>
  <si>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</si>
  <si>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</si>
  <si>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</si>
  <si>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</si>
  <si>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</si>
  <si>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</si>
  <si>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</si>
  <si>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</si>
  <si>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</si>
  <si>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</si>
  <si>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</si>
  <si>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</si>
  <si>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</si>
  <si>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</si>
  <si>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</si>
  <si>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</si>
  <si>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</si>
  <si>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</si>
  <si>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</si>
  <si>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</si>
  <si>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</si>
  <si>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</si>
  <si>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</si>
  <si>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</si>
  <si>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</si>
  <si>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05/09/18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</si>
  <si>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</si>
  <si>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</si>
  <si>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</si>
  <si>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</si>
  <si>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</si>
  <si>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</si>
  <si>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</si>
  <si>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</si>
  <si>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</si>
  <si>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</si>
  <si>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</si>
  <si>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</si>
  <si>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</si>
  <si>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</si>
  <si>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</si>
  <si>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</si>
  <si>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</si>
  <si>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</si>
  <si>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</si>
  <si>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</si>
  <si>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</si>
  <si>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</si>
  <si>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</si>
  <si>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</si>
  <si>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</si>
  <si>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</si>
  <si>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</si>
  <si>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</si>
  <si>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</si>
  <si>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</si>
  <si>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</si>
  <si>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</si>
  <si>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</si>
  <si>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</si>
  <si>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</si>
  <si>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</si>
  <si>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</si>
  <si>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</si>
  <si>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</si>
  <si>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</si>
  <si>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</si>
  <si>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</si>
  <si>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</si>
  <si>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</si>
  <si>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</si>
  <si>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גזית גלוב אגח יב- גזית-גלוב בע"מ</t>
  </si>
  <si>
    <t>1260603</t>
  </si>
  <si>
    <t>520033234</t>
  </si>
  <si>
    <t>נדל"ן ובינוי</t>
  </si>
  <si>
    <t>Aa3.IL</t>
  </si>
  <si>
    <t>24/12/18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</si>
  <si>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</si>
  <si>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</si>
  <si>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</si>
  <si>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</si>
  <si>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</si>
  <si>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</si>
  <si>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</si>
  <si>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</si>
  <si>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</si>
  <si>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</si>
  <si>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</si>
  <si>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</si>
  <si>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</si>
  <si>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</si>
  <si>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</si>
  <si>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</si>
  <si>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</si>
  <si>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</si>
  <si>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</si>
  <si>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</si>
  <si>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</si>
  <si>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</si>
  <si>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</si>
  <si>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</si>
  <si>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</si>
  <si>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</si>
  <si>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</si>
  <si>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</si>
  <si>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</si>
  <si>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</si>
  <si>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</si>
  <si>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</si>
  <si>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</si>
  <si>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</si>
  <si>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</si>
  <si>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</si>
  <si>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</si>
  <si>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</si>
  <si>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</si>
  <si>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</si>
  <si>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</si>
  <si>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</si>
  <si>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</si>
  <si>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</si>
  <si>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</si>
  <si>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</si>
  <si>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</si>
  <si>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</si>
  <si>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</si>
  <si>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</si>
  <si>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</si>
  <si>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</si>
  <si>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</si>
  <si>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</si>
  <si>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</si>
  <si>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</si>
  <si>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</si>
  <si>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</si>
  <si>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</si>
  <si>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04/07/17</t>
  </si>
  <si>
    <t>Verizon 4.125% 16/03/2027- VERIZON COMMUNICATI</t>
  </si>
  <si>
    <t>US92343VDY74</t>
  </si>
  <si>
    <t>10469</t>
  </si>
  <si>
    <t>Telecommunication Services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</si>
  <si>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</si>
  <si>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</si>
  <si>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</si>
  <si>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</si>
  <si>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</si>
  <si>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</si>
  <si>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</si>
  <si>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</si>
  <si>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</si>
  <si>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</si>
  <si>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</si>
  <si>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</si>
  <si>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</si>
  <si>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</si>
  <si>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</si>
  <si>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</si>
  <si>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</si>
  <si>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</si>
  <si>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</si>
  <si>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</si>
  <si>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05/07/17</t>
  </si>
  <si>
    <t>PEMEX 4.75% 02/26/29- PETROLEOS MEXICANOS</t>
  </si>
  <si>
    <t>XS1824424706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</si>
  <si>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</si>
  <si>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</si>
  <si>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</si>
  <si>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</si>
  <si>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</si>
  <si>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</si>
  <si>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</si>
  <si>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</si>
  <si>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</si>
  <si>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</si>
  <si>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</si>
  <si>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</si>
  <si>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</si>
  <si>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</si>
  <si>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</si>
  <si>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</si>
  <si>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</si>
  <si>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</si>
  <si>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</si>
  <si>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</si>
  <si>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</si>
  <si>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</si>
  <si>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</si>
  <si>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</si>
  <si>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</si>
  <si>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</si>
  <si>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</si>
  <si>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</si>
  <si>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</si>
  <si>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</si>
  <si>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</si>
  <si>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</si>
  <si>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</si>
  <si>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</si>
  <si>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</si>
  <si>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</si>
  <si>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</si>
  <si>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</si>
  <si>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</si>
  <si>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</si>
  <si>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</si>
  <si>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</si>
  <si>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</si>
  <si>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</si>
  <si>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</si>
  <si>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</si>
  <si>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</si>
  <si>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</si>
  <si>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</si>
  <si>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</si>
  <si>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</si>
  <si>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</si>
  <si>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</si>
  <si>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</si>
  <si>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</si>
  <si>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</si>
  <si>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</si>
  <si>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</si>
  <si>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</si>
  <si>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</si>
  <si>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</si>
  <si>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</si>
  <si>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</si>
  <si>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</si>
  <si>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</si>
  <si>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</si>
  <si>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</si>
  <si>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</si>
  <si>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</si>
  <si>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</si>
  <si>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</si>
  <si>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</si>
  <si>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</si>
  <si>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</si>
  <si>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</si>
  <si>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</si>
  <si>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</si>
  <si>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</si>
  <si>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</si>
  <si>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</si>
  <si>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</si>
  <si>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</si>
  <si>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</si>
  <si>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</si>
  <si>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</si>
  <si>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</si>
  <si>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</si>
  <si>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</si>
  <si>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</si>
  <si>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</si>
  <si>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</si>
  <si>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</si>
  <si>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</si>
  <si>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</si>
  <si>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</si>
  <si>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</si>
  <si>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</si>
  <si>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</si>
  <si>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</si>
  <si>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</si>
  <si>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</si>
  <si>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</si>
  <si>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</si>
  <si>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</si>
  <si>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</si>
  <si>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</si>
  <si>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</si>
  <si>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</si>
  <si>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</si>
  <si>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</si>
  <si>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</si>
  <si>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</si>
  <si>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</si>
  <si>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</si>
  <si>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</si>
  <si>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</si>
  <si>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</si>
  <si>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</si>
  <si>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</si>
  <si>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</si>
  <si>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</si>
  <si>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</si>
  <si>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</si>
  <si>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</si>
  <si>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</si>
  <si>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</si>
  <si>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</si>
  <si>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</si>
  <si>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</si>
  <si>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</si>
  <si>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</si>
  <si>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</si>
  <si>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</si>
  <si>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</si>
  <si>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</si>
  <si>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</si>
  <si>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</si>
  <si>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</si>
  <si>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</si>
  <si>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</si>
  <si>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</si>
  <si>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</si>
  <si>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</si>
  <si>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</si>
  <si>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</si>
  <si>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</si>
  <si>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</si>
  <si>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</si>
  <si>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</si>
  <si>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</si>
  <si>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</si>
  <si>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</si>
  <si>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</si>
  <si>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</si>
  <si>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</si>
  <si>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</si>
  <si>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</si>
  <si>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</si>
  <si>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</si>
  <si>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</si>
  <si>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</si>
  <si>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</si>
  <si>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</si>
  <si>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</si>
  <si>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</si>
  <si>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</si>
  <si>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</si>
  <si>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</si>
  <si>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</si>
  <si>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</si>
  <si>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</si>
  <si>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</si>
  <si>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</si>
  <si>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</si>
  <si>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</si>
  <si>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</si>
  <si>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</si>
  <si>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</si>
  <si>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</si>
  <si>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</si>
  <si>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</si>
  <si>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</si>
  <si>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</si>
  <si>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</si>
  <si>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</si>
  <si>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</si>
  <si>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</si>
  <si>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</si>
  <si>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</si>
  <si>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</si>
  <si>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</si>
  <si>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</si>
  <si>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</si>
  <si>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</si>
  <si>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</si>
  <si>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</si>
  <si>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</si>
  <si>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</si>
  <si>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</si>
  <si>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</si>
  <si>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</si>
  <si>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</si>
  <si>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</si>
  <si>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</si>
  <si>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</si>
  <si>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</si>
  <si>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</si>
  <si>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</si>
  <si>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</si>
  <si>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</si>
  <si>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</si>
  <si>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</si>
  <si>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</si>
  <si>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</si>
  <si>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</si>
  <si>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</si>
  <si>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</si>
  <si>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</si>
  <si>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</si>
  <si>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</si>
  <si>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</si>
  <si>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</si>
  <si>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</si>
  <si>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</si>
  <si>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</si>
  <si>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</si>
  <si>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</si>
  <si>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</si>
  <si>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</si>
  <si>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</si>
  <si>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</si>
  <si>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</si>
  <si>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</si>
  <si>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</si>
  <si>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</si>
  <si>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</si>
  <si>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</si>
  <si>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</si>
  <si>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</si>
  <si>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</si>
  <si>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</si>
  <si>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</si>
  <si>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</si>
  <si>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</si>
  <si>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</si>
  <si>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</si>
  <si>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</si>
  <si>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</si>
  <si>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</si>
  <si>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</si>
  <si>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</si>
  <si>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</si>
  <si>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</si>
  <si>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</si>
  <si>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</si>
  <si>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</si>
  <si>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</si>
  <si>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</si>
  <si>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</si>
  <si>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</si>
  <si>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</si>
  <si>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</si>
  <si>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</si>
  <si>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</si>
  <si>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</si>
  <si>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</si>
  <si>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</si>
  <si>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</si>
  <si>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</si>
  <si>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</si>
  <si>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</si>
  <si>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</si>
  <si>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</si>
  <si>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</si>
  <si>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</si>
  <si>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</si>
  <si>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</si>
  <si>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</si>
  <si>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</si>
  <si>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</si>
  <si>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</si>
  <si>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</si>
  <si>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</si>
  <si>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</si>
  <si>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</si>
  <si>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</si>
  <si>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</si>
  <si>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</si>
  <si>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</si>
  <si>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</si>
  <si>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</si>
  <si>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</si>
  <si>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</si>
  <si>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</si>
  <si>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</si>
  <si>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</si>
  <si>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</si>
  <si>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</si>
  <si>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</si>
  <si>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</si>
  <si>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</si>
  <si>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</si>
  <si>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</si>
  <si>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</si>
  <si>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</si>
  <si>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</si>
  <si>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</si>
  <si>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</si>
  <si>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</si>
  <si>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</si>
  <si>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</si>
  <si>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</si>
  <si>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</si>
  <si>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</si>
  <si>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</si>
  <si>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</si>
  <si>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</si>
  <si>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</si>
  <si>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</si>
  <si>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</si>
  <si>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</si>
  <si>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</si>
  <si>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</si>
  <si>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</si>
  <si>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</si>
  <si>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</si>
  <si>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</si>
  <si>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</si>
  <si>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</si>
  <si>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</si>
  <si>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</si>
  <si>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</si>
  <si>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</si>
  <si>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</si>
  <si>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</si>
  <si>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</si>
  <si>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</si>
  <si>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</si>
  <si>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</si>
  <si>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</si>
  <si>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</si>
  <si>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</si>
  <si>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</si>
  <si>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</si>
  <si>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</si>
  <si>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</si>
  <si>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</si>
  <si>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</si>
  <si>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</si>
  <si>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</si>
  <si>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לאומי קארד אגח א רמ- לאומי קארד בע"מ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</si>
  <si>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</si>
  <si>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</si>
  <si>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</si>
  <si>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</si>
  <si>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</si>
  <si>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</si>
  <si>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</si>
  <si>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</si>
  <si>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</si>
  <si>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</si>
  <si>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</si>
  <si>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</si>
  <si>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</si>
  <si>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</si>
  <si>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</si>
  <si>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</si>
  <si>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</si>
  <si>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</si>
  <si>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</si>
  <si>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</si>
  <si>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</si>
  <si>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</si>
  <si>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</si>
  <si>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</si>
  <si>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קרן השקעה Copia- Copia</t>
  </si>
  <si>
    <t>29993135</t>
  </si>
  <si>
    <t>22/05/18</t>
  </si>
  <si>
    <t>Avanan-Co invest- Stage one 2</t>
  </si>
  <si>
    <t>29993259</t>
  </si>
  <si>
    <t>20/11/18</t>
  </si>
  <si>
    <t>Stage one 3- stage one1</t>
  </si>
  <si>
    <t>29992953</t>
  </si>
  <si>
    <t>16/01/18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</si>
  <si>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</si>
  <si>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</si>
  <si>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</si>
  <si>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</si>
  <si>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</si>
  <si>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סה"כ קרנות גידור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</si>
  <si>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</si>
  <si>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</si>
  <si>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</si>
  <si>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</si>
  <si>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</si>
  <si>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</si>
  <si>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</si>
  <si>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</si>
  <si>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</si>
  <si>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</si>
  <si>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</si>
  <si>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</si>
  <si>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</si>
  <si>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</si>
  <si>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</si>
  <si>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</si>
  <si>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</si>
  <si>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</si>
  <si>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</si>
  <si>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</si>
  <si>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</si>
  <si>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</si>
  <si>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</si>
  <si>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</si>
  <si>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</si>
  <si>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</si>
  <si>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</si>
  <si>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</si>
  <si>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</si>
  <si>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</si>
  <si>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</si>
  <si>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Glendower SOF IV- Glendower SOF IV</t>
  </si>
  <si>
    <t>29993274</t>
  </si>
  <si>
    <t>13/12/18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</si>
  <si>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</si>
  <si>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</si>
  <si>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</si>
  <si>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</si>
  <si>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</si>
  <si>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</si>
  <si>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</si>
  <si>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</si>
  <si>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</si>
  <si>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</si>
  <si>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</si>
  <si>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</si>
  <si>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</si>
  <si>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</si>
  <si>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</si>
  <si>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</si>
  <si>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</si>
  <si>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</si>
  <si>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</si>
  <si>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</si>
  <si>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</si>
  <si>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</si>
  <si>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</si>
  <si>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</si>
  <si>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</si>
  <si>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</si>
  <si>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</si>
  <si>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</si>
  <si>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</si>
  <si>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</si>
  <si>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</si>
  <si>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</si>
  <si>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</si>
  <si>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</si>
  <si>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</si>
  <si>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</si>
  <si>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</si>
  <si>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</si>
  <si>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</si>
  <si>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</si>
  <si>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</si>
  <si>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</si>
  <si>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</si>
  <si>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</si>
  <si>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</si>
  <si>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</si>
  <si>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</si>
  <si>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</si>
  <si>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</si>
  <si>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</si>
  <si>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</si>
  <si>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</si>
  <si>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</si>
  <si>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</si>
  <si>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</si>
  <si>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</si>
  <si>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</si>
  <si>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</si>
  <si>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</si>
  <si>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</si>
  <si>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</si>
  <si>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</si>
  <si>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</si>
  <si>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</si>
  <si>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</si>
  <si>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</si>
  <si>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</si>
  <si>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</si>
  <si>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</si>
  <si>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</si>
  <si>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</si>
  <si>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</si>
  <si>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</si>
  <si>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</si>
  <si>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</si>
  <si>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</si>
  <si>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</si>
  <si>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</si>
  <si>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</si>
  <si>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</si>
  <si>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</si>
  <si>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</si>
  <si>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</si>
  <si>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</si>
  <si>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</si>
  <si>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</si>
  <si>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</si>
  <si>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</si>
  <si>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</si>
  <si>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</si>
  <si>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</si>
  <si>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</si>
  <si>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</si>
  <si>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20180711 USD\ILS 3.5930000 20190111- בנק לאומי לישראל בע"מ</t>
  </si>
  <si>
    <t>90006884</t>
  </si>
  <si>
    <t>11/07/18</t>
  </si>
  <si>
    <t>FWD CCY\ILS 20180718 EUR\ILS 4.2410000 20190410- בנק לאומי לישראל בע"מ</t>
  </si>
  <si>
    <t>90006911</t>
  </si>
  <si>
    <t>FWD CCY\ILS 20180725 USD\ILS 3.6045000 20190111- בנק לאומי לישראל בע"מ</t>
  </si>
  <si>
    <t>90006954</t>
  </si>
  <si>
    <t>25/07/18</t>
  </si>
  <si>
    <t>FWD CCY\ILS 20180925 EUR\ILS 4.2268000 20190614- בנק לאומי לישראל בע"מ</t>
  </si>
  <si>
    <t>90007157</t>
  </si>
  <si>
    <t>25/09/18</t>
  </si>
  <si>
    <t>FWD CCY\ILS 20181009 EUR\ILS 4.1785000 20190213- בנק לאומי לישראל בע"מ</t>
  </si>
  <si>
    <t>90007199</t>
  </si>
  <si>
    <t>09/10/18</t>
  </si>
  <si>
    <t>FWD CCY\ILS 20181011 EUR\ILS 4.2095000 20190614- בנק לאומי לישראל בע"מ</t>
  </si>
  <si>
    <t>90007212</t>
  </si>
  <si>
    <t>11/10/18</t>
  </si>
  <si>
    <t>FWD CCY\ILS 20181113 EUR\ILS 4.1549000 20190213- בנק לאומי לישראל בע"מ</t>
  </si>
  <si>
    <t>90007378</t>
  </si>
  <si>
    <t>13/11/18</t>
  </si>
  <si>
    <t>FWD CCY\ILS 20181113 EUR\ILS 4.1570000 20190614- בנק לאומי לישראל בע"מ</t>
  </si>
  <si>
    <t>90007379</t>
  </si>
  <si>
    <t>FWD CCY\ILS 20181113 USD\ILS 3.6749000 20190111- בנק לאומי לישראל בע"מ</t>
  </si>
  <si>
    <t>90007380</t>
  </si>
  <si>
    <t>FWD CCY\ILS 20181129 EUR\ILS 4.2361000 20190213- בנק לאומי לישראל בע"מ</t>
  </si>
  <si>
    <t>90007470</t>
  </si>
  <si>
    <t>29/11/18</t>
  </si>
  <si>
    <t>FWD CCY\ILS 20181204 EUR\ILS 4.2621000 20190213- בנק לאומי לישראל בע"מ</t>
  </si>
  <si>
    <t>90007499</t>
  </si>
  <si>
    <t>04/12/18</t>
  </si>
  <si>
    <t>FWD CCY\ILS 20181204 EUR\ILS 4.2626000 20190213- בנק לאומי לישראל בע"מ</t>
  </si>
  <si>
    <t>90007495</t>
  </si>
  <si>
    <t>FWD CCY\ILS 20181224 EUR\ILS 4.3060000 20190213- בנק לאומי לישראל בע"מ</t>
  </si>
  <si>
    <t>90007624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</si>
  <si>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</si>
  <si>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</si>
  <si>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</si>
  <si>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</si>
  <si>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</si>
  <si>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</si>
  <si>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</si>
  <si>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</si>
  <si>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</si>
  <si>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31/12/18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</si>
  <si>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</si>
  <si>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</si>
  <si>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</si>
  <si>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</si>
  <si>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</si>
  <si>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</si>
  <si>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</si>
  <si>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</si>
  <si>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</si>
  <si>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</si>
  <si>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</si>
  <si>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</si>
  <si>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</si>
  <si>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</si>
  <si>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</si>
  <si>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</si>
  <si>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</si>
  <si>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</si>
  <si>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</si>
  <si>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1.875- חוזים סחירים ואופציות בישראל</t>
  </si>
  <si>
    <t>90003784</t>
  </si>
  <si>
    <t>15/03/17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</si>
  <si>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</si>
  <si>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</si>
  <si>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</si>
  <si>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</si>
  <si>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</si>
  <si>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</si>
  <si>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</si>
  <si>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</si>
  <si>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</si>
  <si>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</si>
  <si>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</si>
  <si>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Voya 2018 3x A1A- VOYA CLO LTD</t>
  </si>
  <si>
    <t>US92917KAA25</t>
  </si>
  <si>
    <t>AAA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</si>
  <si>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</si>
  <si>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</si>
  <si>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</si>
  <si>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</si>
  <si>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</si>
  <si>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</si>
  <si>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</si>
  <si>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</si>
  <si>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</si>
  <si>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</si>
  <si>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</si>
  <si>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</si>
  <si>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</si>
  <si>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</si>
  <si>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</si>
  <si>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</si>
  <si>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</si>
  <si>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</si>
  <si>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</si>
  <si>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</si>
  <si>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</si>
  <si>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</si>
  <si>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</si>
  <si>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</si>
  <si>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</si>
  <si>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</si>
  <si>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</si>
  <si>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</si>
  <si>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</si>
  <si>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</si>
  <si>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</si>
  <si>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</si>
  <si>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</si>
  <si>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</si>
  <si>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</si>
  <si>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</si>
  <si>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</si>
  <si>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</si>
  <si>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</si>
  <si>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36 08/2017</t>
  </si>
  <si>
    <t>לא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</si>
  <si>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</si>
  <si>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</si>
  <si>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</si>
  <si>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</si>
  <si>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</si>
  <si>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</si>
  <si>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</si>
  <si>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</si>
  <si>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</si>
  <si>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</si>
  <si>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</si>
  <si>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</si>
  <si>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61 12/2018</t>
  </si>
  <si>
    <t>10/12/18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</si>
  <si>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</si>
  <si>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</si>
  <si>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</si>
  <si>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</si>
  <si>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</si>
  <si>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</si>
  <si>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</si>
  <si>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</si>
  <si>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</si>
  <si>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</si>
  <si>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</si>
  <si>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</si>
  <si>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</si>
  <si>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</si>
  <si>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</si>
  <si>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</si>
  <si>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</si>
  <si>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</si>
  <si>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</si>
  <si>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</si>
  <si>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</si>
  <si>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</si>
  <si>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</si>
  <si>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</si>
  <si>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</si>
  <si>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</si>
  <si>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</si>
  <si>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</si>
  <si>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</si>
  <si>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</si>
  <si>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</si>
  <si>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</si>
  <si>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</si>
  <si>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</si>
  <si>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</si>
  <si>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</si>
  <si>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</si>
  <si>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</si>
  <si>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לילד סיכון מועט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</si>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</sst>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6" fontId="0" fillId="0" borderId="30" xfId="11" applyNumberFormat="1" applyFont="1" applyBorder="1"/>
    <xf numFmtId="166" fontId="0" fillId="0" borderId="30" xfId="11" applyNumberFormat="1" applyFont="1" applyBorder="1" applyAlignment="1">
      <alignment horizontal="right"/>
    </xf>
    <xf numFmtId="166" fontId="20" fillId="0" borderId="30" xfId="11" applyNumberFormat="1" applyFont="1" applyBorder="1"/>
    <xf numFmtId="43" fontId="0" fillId="0" borderId="30" xfId="11" applyFont="1" applyBorder="1"/>
    <xf numFmtId="43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E1" sqref="E1:E5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1164</v>
      </c>
    </row>
    <row r="2" spans="1:36">
      <c r="B2" s="2" t="s">
        <v>1</v>
      </c>
      <c r="C2" s="80" t="s">
        <v>1084</v>
      </c>
      <c r="E2" s="106"/>
    </row>
    <row r="3" spans="1:36">
      <c r="B3" s="2" t="s">
        <v>2</v>
      </c>
      <c r="C3" t="s">
        <v>1085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6440.4930847269998</v>
      </c>
      <c r="D11" s="76">
        <v>2.81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139648.46326710001</v>
      </c>
      <c r="D13" s="77">
        <v>61.01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30967.470531265441</v>
      </c>
      <c r="D15" s="77">
        <v>13.53</v>
      </c>
      <c r="E15" s="106"/>
    </row>
    <row r="16" spans="1:36">
      <c r="A16" s="10" t="s">
        <v>13</v>
      </c>
      <c r="B16" s="70" t="s">
        <v>19</v>
      </c>
      <c r="C16" s="77">
        <v>24810.485246600001</v>
      </c>
      <c r="D16" s="77">
        <v>10.84</v>
      </c>
      <c r="E16" s="106"/>
    </row>
    <row r="17" spans="1:5">
      <c r="A17" s="10" t="s">
        <v>13</v>
      </c>
      <c r="B17" s="70" t="s">
        <v>20</v>
      </c>
      <c r="C17" s="77">
        <v>8639.9044393000004</v>
      </c>
      <c r="D17" s="77">
        <v>3.77</v>
      </c>
      <c r="E17" s="106"/>
    </row>
    <row r="18" spans="1:5">
      <c r="A18" s="10" t="s">
        <v>13</v>
      </c>
      <c r="B18" s="70" t="s">
        <v>21</v>
      </c>
      <c r="C18" s="77">
        <v>4808.951605709216</v>
      </c>
      <c r="D18" s="77">
        <v>2.1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52.560912999999999</v>
      </c>
      <c r="D20" s="77">
        <v>0.02</v>
      </c>
      <c r="E20" s="106"/>
    </row>
    <row r="21" spans="1:5">
      <c r="A21" s="10" t="s">
        <v>13</v>
      </c>
      <c r="B21" s="70" t="s">
        <v>24</v>
      </c>
      <c r="C21" s="77">
        <v>-1383.3165275584392</v>
      </c>
      <c r="D21" s="77">
        <v>-0.6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5989.2101359999997</v>
      </c>
      <c r="D26" s="77">
        <v>2.62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1524.8915700191098</v>
      </c>
      <c r="D28" s="77">
        <v>0.67</v>
      </c>
      <c r="E28" s="106"/>
    </row>
    <row r="29" spans="1:5">
      <c r="A29" s="10" t="s">
        <v>13</v>
      </c>
      <c r="B29" s="70" t="s">
        <v>31</v>
      </c>
      <c r="C29" s="77">
        <v>10.718363500000001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-50.497395839184001</v>
      </c>
      <c r="D30" s="77">
        <v>-0.02</v>
      </c>
      <c r="E30" s="106"/>
    </row>
    <row r="31" spans="1:5">
      <c r="A31" s="10" t="s">
        <v>13</v>
      </c>
      <c r="B31" s="70" t="s">
        <v>33</v>
      </c>
      <c r="C31" s="77">
        <v>-142.85939261986363</v>
      </c>
      <c r="D31" s="77">
        <v>-0.06</v>
      </c>
      <c r="E31" s="106"/>
    </row>
    <row r="32" spans="1:5">
      <c r="A32" s="10" t="s">
        <v>13</v>
      </c>
      <c r="B32" s="70" t="s">
        <v>34</v>
      </c>
      <c r="C32" s="77">
        <v>1519.99189332376</v>
      </c>
      <c r="D32" s="77">
        <v>0.66</v>
      </c>
      <c r="E32" s="106"/>
    </row>
    <row r="33" spans="1:5">
      <c r="A33" s="10" t="s">
        <v>13</v>
      </c>
      <c r="B33" s="69" t="s">
        <v>35</v>
      </c>
      <c r="C33" s="77">
        <v>3371.281462651812</v>
      </c>
      <c r="D33" s="77">
        <v>1.47</v>
      </c>
      <c r="E33" s="106"/>
    </row>
    <row r="34" spans="1:5">
      <c r="A34" s="10" t="s">
        <v>13</v>
      </c>
      <c r="B34" s="69" t="s">
        <v>36</v>
      </c>
      <c r="C34" s="77">
        <v>2702.1662506399998</v>
      </c>
      <c r="D34" s="77">
        <v>1.18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-0.24023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228909.67521781885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5630.423010882264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0.47849999999999998</v>
      </c>
      <c r="E53" s="106"/>
    </row>
    <row r="54" spans="1:5">
      <c r="A54" s="106" t="s">
        <v>1165</v>
      </c>
      <c r="B54" s="106"/>
      <c r="C54" s="106"/>
      <c r="D54" s="106"/>
    </row>
    <row r="55" spans="1:5">
      <c r="A55" s="106" t="s">
        <v>1166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1084</v>
      </c>
    </row>
    <row r="3" spans="2:61">
      <c r="B3" s="2" t="s">
        <v>2</v>
      </c>
      <c r="C3" t="s">
        <v>1085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-29</v>
      </c>
      <c r="H11" s="7"/>
      <c r="I11" s="76">
        <v>52.560912999999999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-4</v>
      </c>
      <c r="I12" s="79">
        <v>-109.586</v>
      </c>
      <c r="K12" s="79">
        <v>-208.49</v>
      </c>
      <c r="L12" s="79">
        <v>-0.05</v>
      </c>
    </row>
    <row r="13" spans="2:61">
      <c r="B13" s="78" t="s">
        <v>686</v>
      </c>
      <c r="C13" s="16"/>
      <c r="D13" s="16"/>
      <c r="E13" s="16"/>
      <c r="G13" s="79">
        <v>-4</v>
      </c>
      <c r="I13" s="79">
        <v>-109.586</v>
      </c>
      <c r="K13" s="79">
        <v>-208.49</v>
      </c>
      <c r="L13" s="79">
        <v>-0.05</v>
      </c>
    </row>
    <row r="14" spans="2:61">
      <c r="B14" t="s">
        <v>687</v>
      </c>
      <c r="C14" t="s">
        <v>688</v>
      </c>
      <c r="D14" t="s">
        <v>103</v>
      </c>
      <c r="E14" t="s">
        <v>126</v>
      </c>
      <c r="F14" t="s">
        <v>105</v>
      </c>
      <c r="G14" s="77">
        <v>8</v>
      </c>
      <c r="H14" s="77">
        <v>10200</v>
      </c>
      <c r="I14" s="77">
        <v>0.81599999999999995</v>
      </c>
      <c r="J14" s="77">
        <v>0</v>
      </c>
      <c r="K14" s="77">
        <v>1.55</v>
      </c>
      <c r="L14" s="77">
        <v>0</v>
      </c>
    </row>
    <row r="15" spans="2:61">
      <c r="B15" t="s">
        <v>689</v>
      </c>
      <c r="C15" t="s">
        <v>690</v>
      </c>
      <c r="D15" t="s">
        <v>103</v>
      </c>
      <c r="E15" t="s">
        <v>126</v>
      </c>
      <c r="F15" t="s">
        <v>105</v>
      </c>
      <c r="G15" s="77">
        <v>-3</v>
      </c>
      <c r="H15" s="77">
        <v>138500</v>
      </c>
      <c r="I15" s="77">
        <v>-4.1550000000000002</v>
      </c>
      <c r="J15" s="77">
        <v>0</v>
      </c>
      <c r="K15" s="77">
        <v>-7.91</v>
      </c>
      <c r="L15" s="77">
        <v>0</v>
      </c>
    </row>
    <row r="16" spans="2:61">
      <c r="B16" t="s">
        <v>691</v>
      </c>
      <c r="C16" t="s">
        <v>692</v>
      </c>
      <c r="D16" t="s">
        <v>103</v>
      </c>
      <c r="E16" t="s">
        <v>126</v>
      </c>
      <c r="F16" t="s">
        <v>105</v>
      </c>
      <c r="G16" s="77">
        <v>-1</v>
      </c>
      <c r="H16" s="77">
        <v>215100</v>
      </c>
      <c r="I16" s="77">
        <v>-2.1509999999999998</v>
      </c>
      <c r="J16" s="77">
        <v>0</v>
      </c>
      <c r="K16" s="77">
        <v>-4.09</v>
      </c>
      <c r="L16" s="77">
        <v>0</v>
      </c>
    </row>
    <row r="17" spans="2:12">
      <c r="B17" t="s">
        <v>693</v>
      </c>
      <c r="C17" t="s">
        <v>694</v>
      </c>
      <c r="D17" t="s">
        <v>103</v>
      </c>
      <c r="E17" t="s">
        <v>126</v>
      </c>
      <c r="F17" t="s">
        <v>105</v>
      </c>
      <c r="G17" s="77">
        <v>-8</v>
      </c>
      <c r="H17" s="77">
        <v>1301200</v>
      </c>
      <c r="I17" s="77">
        <v>-104.096</v>
      </c>
      <c r="J17" s="77">
        <v>0</v>
      </c>
      <c r="K17" s="77">
        <v>-198.05</v>
      </c>
      <c r="L17" s="77">
        <v>-0.05</v>
      </c>
    </row>
    <row r="18" spans="2:12">
      <c r="B18" s="78" t="s">
        <v>695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222</v>
      </c>
      <c r="C19" t="s">
        <v>222</v>
      </c>
      <c r="D19" s="16"/>
      <c r="E19" t="s">
        <v>222</v>
      </c>
      <c r="F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696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222</v>
      </c>
      <c r="C21" t="s">
        <v>222</v>
      </c>
      <c r="D21" s="16"/>
      <c r="E21" t="s">
        <v>222</v>
      </c>
      <c r="F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318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C24" s="16"/>
      <c r="D24" s="16"/>
      <c r="E24" s="16"/>
      <c r="G24" s="79">
        <v>-25</v>
      </c>
      <c r="I24" s="79">
        <v>162.14691300000001</v>
      </c>
      <c r="K24" s="79">
        <v>308.49</v>
      </c>
      <c r="L24" s="79">
        <v>7.0000000000000007E-2</v>
      </c>
    </row>
    <row r="25" spans="2:12">
      <c r="B25" s="78" t="s">
        <v>686</v>
      </c>
      <c r="C25" s="16"/>
      <c r="D25" s="16"/>
      <c r="E25" s="16"/>
      <c r="G25" s="79">
        <v>-45</v>
      </c>
      <c r="I25" s="79">
        <v>-88.383461999999994</v>
      </c>
      <c r="K25" s="79">
        <v>-168.15</v>
      </c>
      <c r="L25" s="79">
        <v>-0.04</v>
      </c>
    </row>
    <row r="26" spans="2:12">
      <c r="B26" t="s">
        <v>697</v>
      </c>
      <c r="C26" t="s">
        <v>698</v>
      </c>
      <c r="D26" t="s">
        <v>126</v>
      </c>
      <c r="E26" t="s">
        <v>411</v>
      </c>
      <c r="F26" t="s">
        <v>109</v>
      </c>
      <c r="G26" s="77">
        <v>-21</v>
      </c>
      <c r="H26" s="77">
        <v>5000</v>
      </c>
      <c r="I26" s="77">
        <v>-3.9354</v>
      </c>
      <c r="J26" s="77">
        <v>0</v>
      </c>
      <c r="K26" s="77">
        <v>-7.49</v>
      </c>
      <c r="L26" s="77">
        <v>0</v>
      </c>
    </row>
    <row r="27" spans="2:12">
      <c r="B27" t="s">
        <v>699</v>
      </c>
      <c r="C27" t="s">
        <v>700</v>
      </c>
      <c r="D27" t="s">
        <v>126</v>
      </c>
      <c r="E27" t="s">
        <v>411</v>
      </c>
      <c r="F27" t="s">
        <v>109</v>
      </c>
      <c r="G27" s="77">
        <v>-21</v>
      </c>
      <c r="H27" s="77">
        <v>111400</v>
      </c>
      <c r="I27" s="77">
        <v>-87.680712</v>
      </c>
      <c r="J27" s="77">
        <v>0</v>
      </c>
      <c r="K27" s="77">
        <v>-166.82</v>
      </c>
      <c r="L27" s="77">
        <v>-0.04</v>
      </c>
    </row>
    <row r="28" spans="2:12">
      <c r="B28" t="s">
        <v>701</v>
      </c>
      <c r="C28" t="s">
        <v>702</v>
      </c>
      <c r="D28" t="s">
        <v>126</v>
      </c>
      <c r="E28" t="s">
        <v>411</v>
      </c>
      <c r="F28" t="s">
        <v>109</v>
      </c>
      <c r="G28" s="77">
        <v>6</v>
      </c>
      <c r="H28" s="77">
        <v>286250</v>
      </c>
      <c r="I28" s="77">
        <v>64.371899999999997</v>
      </c>
      <c r="J28" s="77">
        <v>0</v>
      </c>
      <c r="K28" s="77">
        <v>122.47</v>
      </c>
      <c r="L28" s="77">
        <v>0.03</v>
      </c>
    </row>
    <row r="29" spans="2:12">
      <c r="B29" t="s">
        <v>703</v>
      </c>
      <c r="C29" t="s">
        <v>704</v>
      </c>
      <c r="D29" t="s">
        <v>126</v>
      </c>
      <c r="E29" t="s">
        <v>411</v>
      </c>
      <c r="F29" t="s">
        <v>109</v>
      </c>
      <c r="G29" s="77">
        <v>-9</v>
      </c>
      <c r="H29" s="77">
        <v>181250</v>
      </c>
      <c r="I29" s="77">
        <v>-61.139249999999997</v>
      </c>
      <c r="J29" s="77">
        <v>0</v>
      </c>
      <c r="K29" s="77">
        <v>-116.32</v>
      </c>
      <c r="L29" s="77">
        <v>-0.03</v>
      </c>
    </row>
    <row r="30" spans="2:12">
      <c r="B30" s="78" t="s">
        <v>705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696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F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706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F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318</v>
      </c>
      <c r="C36" s="16"/>
      <c r="D36" s="16"/>
      <c r="E36" s="16"/>
      <c r="G36" s="79">
        <v>20</v>
      </c>
      <c r="I36" s="79">
        <v>250.53037499999999</v>
      </c>
      <c r="K36" s="79">
        <v>476.65</v>
      </c>
      <c r="L36" s="79">
        <v>0.11</v>
      </c>
    </row>
    <row r="37" spans="2:12">
      <c r="B37" t="s">
        <v>707</v>
      </c>
      <c r="C37" t="s">
        <v>708</v>
      </c>
      <c r="D37" t="s">
        <v>126</v>
      </c>
      <c r="E37" t="s">
        <v>411</v>
      </c>
      <c r="F37" t="s">
        <v>109</v>
      </c>
      <c r="G37" s="77">
        <v>74</v>
      </c>
      <c r="H37" s="77">
        <v>115625</v>
      </c>
      <c r="I37" s="77">
        <v>320.68824999999998</v>
      </c>
      <c r="J37" s="77">
        <v>0</v>
      </c>
      <c r="K37" s="77">
        <v>610.13</v>
      </c>
      <c r="L37" s="77">
        <v>0.14000000000000001</v>
      </c>
    </row>
    <row r="38" spans="2:12">
      <c r="B38" t="s">
        <v>709</v>
      </c>
      <c r="C38" t="s">
        <v>710</v>
      </c>
      <c r="D38" t="s">
        <v>126</v>
      </c>
      <c r="E38" t="s">
        <v>411</v>
      </c>
      <c r="F38" t="s">
        <v>109</v>
      </c>
      <c r="G38" s="77">
        <v>-74</v>
      </c>
      <c r="H38" s="77">
        <v>26562.5</v>
      </c>
      <c r="I38" s="77">
        <v>-73.671625000000006</v>
      </c>
      <c r="J38" s="77">
        <v>0</v>
      </c>
      <c r="K38" s="77">
        <v>-140.16</v>
      </c>
      <c r="L38" s="77">
        <v>-0.03</v>
      </c>
    </row>
    <row r="39" spans="2:12">
      <c r="B39" t="s">
        <v>711</v>
      </c>
      <c r="C39" t="s">
        <v>712</v>
      </c>
      <c r="D39" t="s">
        <v>126</v>
      </c>
      <c r="E39" t="s">
        <v>411</v>
      </c>
      <c r="F39" t="s">
        <v>109</v>
      </c>
      <c r="G39" s="77">
        <v>20</v>
      </c>
      <c r="H39" s="77">
        <v>4687.5</v>
      </c>
      <c r="I39" s="77">
        <v>3.5137499999999999</v>
      </c>
      <c r="J39" s="77">
        <v>0</v>
      </c>
      <c r="K39" s="77">
        <v>6.69</v>
      </c>
      <c r="L39" s="77">
        <v>0</v>
      </c>
    </row>
    <row r="40" spans="2:12">
      <c r="B40" t="s">
        <v>229</v>
      </c>
      <c r="C40" s="16"/>
      <c r="D40" s="16"/>
      <c r="E40" s="16"/>
    </row>
    <row r="41" spans="2:12">
      <c r="B41" t="s">
        <v>277</v>
      </c>
      <c r="C41" s="16"/>
      <c r="D41" s="16"/>
      <c r="E41" s="16"/>
    </row>
    <row r="42" spans="2:12">
      <c r="B42" t="s">
        <v>278</v>
      </c>
      <c r="C42" s="16"/>
      <c r="D42" s="16"/>
      <c r="E42" s="16"/>
    </row>
    <row r="43" spans="2:12">
      <c r="B43" t="s">
        <v>279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1084</v>
      </c>
    </row>
    <row r="3" spans="1:60">
      <c r="B3" s="2" t="s">
        <v>2</v>
      </c>
      <c r="C3" t="s">
        <v>1085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-34</v>
      </c>
      <c r="H11" s="25"/>
      <c r="I11" s="76">
        <v>-1383.3165275584392</v>
      </c>
      <c r="J11" s="76">
        <v>100</v>
      </c>
      <c r="K11" s="76">
        <v>-0.6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-34</v>
      </c>
      <c r="H14" s="19"/>
      <c r="I14" s="79">
        <v>-1383.3165275584392</v>
      </c>
      <c r="J14" s="79">
        <v>100</v>
      </c>
      <c r="K14" s="79">
        <v>-0.6</v>
      </c>
      <c r="BF14" s="16" t="s">
        <v>129</v>
      </c>
    </row>
    <row r="15" spans="1:60">
      <c r="B15" t="s">
        <v>713</v>
      </c>
      <c r="C15" t="s">
        <v>714</v>
      </c>
      <c r="D15" t="s">
        <v>126</v>
      </c>
      <c r="E15" t="s">
        <v>411</v>
      </c>
      <c r="F15" t="s">
        <v>109</v>
      </c>
      <c r="G15" s="77">
        <v>16</v>
      </c>
      <c r="H15" s="77">
        <v>-145490.95406249934</v>
      </c>
      <c r="I15" s="77">
        <v>-87.2480153321996</v>
      </c>
      <c r="J15" s="77">
        <v>6.31</v>
      </c>
      <c r="K15" s="77">
        <v>-0.04</v>
      </c>
      <c r="BF15" s="16" t="s">
        <v>130</v>
      </c>
    </row>
    <row r="16" spans="1:60">
      <c r="B16" t="s">
        <v>715</v>
      </c>
      <c r="C16" t="s">
        <v>716</v>
      </c>
      <c r="D16" t="s">
        <v>126</v>
      </c>
      <c r="E16" t="s">
        <v>411</v>
      </c>
      <c r="F16" t="s">
        <v>205</v>
      </c>
      <c r="G16" s="77">
        <v>1</v>
      </c>
      <c r="H16" s="77">
        <v>-38140.000000011074</v>
      </c>
      <c r="I16" s="77">
        <v>-0.18249990000005301</v>
      </c>
      <c r="J16" s="77">
        <v>0.01</v>
      </c>
      <c r="K16" s="77">
        <v>0</v>
      </c>
      <c r="BF16" s="16" t="s">
        <v>131</v>
      </c>
    </row>
    <row r="17" spans="2:58">
      <c r="B17" t="s">
        <v>717</v>
      </c>
      <c r="C17" t="s">
        <v>718</v>
      </c>
      <c r="D17" t="s">
        <v>126</v>
      </c>
      <c r="E17" t="s">
        <v>411</v>
      </c>
      <c r="F17" t="s">
        <v>109</v>
      </c>
      <c r="G17" s="77">
        <v>4</v>
      </c>
      <c r="H17" s="77">
        <v>-311514.42200000066</v>
      </c>
      <c r="I17" s="77">
        <v>-46.702242146240103</v>
      </c>
      <c r="J17" s="77">
        <v>3.38</v>
      </c>
      <c r="K17" s="77">
        <v>-0.02</v>
      </c>
      <c r="BF17" s="16" t="s">
        <v>132</v>
      </c>
    </row>
    <row r="18" spans="2:58">
      <c r="B18" t="s">
        <v>719</v>
      </c>
      <c r="C18" t="s">
        <v>720</v>
      </c>
      <c r="D18" t="s">
        <v>126</v>
      </c>
      <c r="E18" t="s">
        <v>411</v>
      </c>
      <c r="F18" t="s">
        <v>109</v>
      </c>
      <c r="G18" s="77">
        <v>-5</v>
      </c>
      <c r="H18" s="77">
        <v>150125.09999999785</v>
      </c>
      <c r="I18" s="77">
        <v>-28.133443739999599</v>
      </c>
      <c r="J18" s="77">
        <v>2.0299999999999998</v>
      </c>
      <c r="K18" s="77">
        <v>-0.01</v>
      </c>
      <c r="BF18" s="16" t="s">
        <v>133</v>
      </c>
    </row>
    <row r="19" spans="2:58">
      <c r="B19" t="s">
        <v>721</v>
      </c>
      <c r="C19" t="s">
        <v>722</v>
      </c>
      <c r="D19" t="s">
        <v>126</v>
      </c>
      <c r="E19" t="s">
        <v>411</v>
      </c>
      <c r="F19" t="s">
        <v>109</v>
      </c>
      <c r="G19" s="77">
        <v>-52</v>
      </c>
      <c r="H19" s="77">
        <v>628481.7884615385</v>
      </c>
      <c r="I19" s="77">
        <v>-1224.88586644</v>
      </c>
      <c r="J19" s="77">
        <v>88.55</v>
      </c>
      <c r="K19" s="77">
        <v>-0.54</v>
      </c>
      <c r="BF19" s="16" t="s">
        <v>134</v>
      </c>
    </row>
    <row r="20" spans="2:58">
      <c r="B20" t="s">
        <v>723</v>
      </c>
      <c r="C20" t="s">
        <v>724</v>
      </c>
      <c r="D20" t="s">
        <v>126</v>
      </c>
      <c r="E20" t="s">
        <v>411</v>
      </c>
      <c r="F20" t="s">
        <v>123</v>
      </c>
      <c r="G20" s="77">
        <v>2</v>
      </c>
      <c r="H20" s="77">
        <v>72500.000000000757</v>
      </c>
      <c r="I20" s="77">
        <v>3.8355400000000399</v>
      </c>
      <c r="J20" s="77">
        <v>-0.28000000000000003</v>
      </c>
      <c r="K20" s="77">
        <v>0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277</v>
      </c>
      <c r="C22" s="19"/>
      <c r="D22" s="19"/>
      <c r="E22" s="19"/>
      <c r="F22" s="19"/>
      <c r="G22" s="19"/>
      <c r="H22" s="19"/>
    </row>
    <row r="23" spans="2:58">
      <c r="B23" t="s">
        <v>278</v>
      </c>
      <c r="C23" s="19"/>
      <c r="D23" s="19"/>
      <c r="E23" s="19"/>
      <c r="F23" s="19"/>
      <c r="G23" s="19"/>
      <c r="H23" s="19"/>
    </row>
    <row r="24" spans="2:58">
      <c r="B24" t="s">
        <v>279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1084</v>
      </c>
    </row>
    <row r="3" spans="2:81">
      <c r="B3" s="2" t="s">
        <v>2</v>
      </c>
      <c r="C3" t="s">
        <v>1085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726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730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731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730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731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1084</v>
      </c>
    </row>
    <row r="3" spans="2:72">
      <c r="B3" s="2" t="s">
        <v>2</v>
      </c>
      <c r="C3" t="s">
        <v>1085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1084</v>
      </c>
    </row>
    <row r="3" spans="2:65">
      <c r="B3" s="2" t="s">
        <v>2</v>
      </c>
      <c r="C3" t="s">
        <v>1085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1084</v>
      </c>
    </row>
    <row r="3" spans="2:81">
      <c r="B3" s="2" t="s">
        <v>2</v>
      </c>
      <c r="C3" t="s">
        <v>1085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8.42</v>
      </c>
      <c r="K11" s="7"/>
      <c r="L11" s="7"/>
      <c r="M11" s="76">
        <v>3.21</v>
      </c>
      <c r="N11" s="76">
        <v>5459040</v>
      </c>
      <c r="O11" s="7"/>
      <c r="P11" s="76">
        <v>5989.2101359999997</v>
      </c>
      <c r="Q11" s="7"/>
      <c r="R11" s="76">
        <v>100</v>
      </c>
      <c r="S11" s="76">
        <v>2.62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8.42</v>
      </c>
      <c r="M12" s="79">
        <v>3.21</v>
      </c>
      <c r="N12" s="79">
        <v>5459040</v>
      </c>
      <c r="P12" s="79">
        <v>5989.2101359999997</v>
      </c>
      <c r="R12" s="79">
        <v>100</v>
      </c>
      <c r="S12" s="79">
        <v>2.62</v>
      </c>
    </row>
    <row r="13" spans="2:81">
      <c r="B13" s="78" t="s">
        <v>737</v>
      </c>
      <c r="C13" s="16"/>
      <c r="D13" s="16"/>
      <c r="E13" s="16"/>
      <c r="J13" s="79">
        <v>10.5</v>
      </c>
      <c r="M13" s="79">
        <v>2.84</v>
      </c>
      <c r="N13" s="79">
        <v>3099000</v>
      </c>
      <c r="P13" s="79">
        <v>3672.8233</v>
      </c>
      <c r="R13" s="79">
        <v>61.32</v>
      </c>
      <c r="S13" s="79">
        <v>1.6</v>
      </c>
    </row>
    <row r="14" spans="2:81">
      <c r="B14" t="s">
        <v>741</v>
      </c>
      <c r="C14" t="s">
        <v>742</v>
      </c>
      <c r="D14" t="s">
        <v>126</v>
      </c>
      <c r="E14" t="s">
        <v>743</v>
      </c>
      <c r="F14" t="s">
        <v>130</v>
      </c>
      <c r="G14" t="s">
        <v>211</v>
      </c>
      <c r="H14" t="s">
        <v>212</v>
      </c>
      <c r="I14" t="s">
        <v>744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2765000</v>
      </c>
      <c r="O14" s="77">
        <v>120.95</v>
      </c>
      <c r="P14" s="77">
        <v>3344.2674999999999</v>
      </c>
      <c r="Q14" s="77">
        <v>0.06</v>
      </c>
      <c r="R14" s="77">
        <v>55.84</v>
      </c>
      <c r="S14" s="77">
        <v>1.46</v>
      </c>
    </row>
    <row r="15" spans="2:81">
      <c r="B15" t="s">
        <v>745</v>
      </c>
      <c r="C15" t="s">
        <v>746</v>
      </c>
      <c r="D15" t="s">
        <v>126</v>
      </c>
      <c r="E15" t="s">
        <v>747</v>
      </c>
      <c r="F15" t="s">
        <v>131</v>
      </c>
      <c r="G15" t="s">
        <v>748</v>
      </c>
      <c r="H15" t="s">
        <v>212</v>
      </c>
      <c r="I15" t="s">
        <v>749</v>
      </c>
      <c r="J15" s="77">
        <v>2.88</v>
      </c>
      <c r="K15" t="s">
        <v>105</v>
      </c>
      <c r="L15" s="77">
        <v>2.19</v>
      </c>
      <c r="M15" s="77">
        <v>2.91</v>
      </c>
      <c r="N15" s="77">
        <v>334000</v>
      </c>
      <c r="O15" s="77">
        <v>98.37</v>
      </c>
      <c r="P15" s="77">
        <v>328.55579999999998</v>
      </c>
      <c r="Q15" s="77">
        <v>0.03</v>
      </c>
      <c r="R15" s="77">
        <v>5.49</v>
      </c>
      <c r="S15" s="77">
        <v>0.14000000000000001</v>
      </c>
    </row>
    <row r="16" spans="2:81">
      <c r="B16" s="78" t="s">
        <v>738</v>
      </c>
      <c r="C16" s="16"/>
      <c r="D16" s="16"/>
      <c r="E16" s="16"/>
      <c r="J16" s="79">
        <v>5.12</v>
      </c>
      <c r="M16" s="79">
        <v>3.8</v>
      </c>
      <c r="N16" s="79">
        <v>2360040</v>
      </c>
      <c r="P16" s="79">
        <v>2316.3868360000001</v>
      </c>
      <c r="R16" s="79">
        <v>38.68</v>
      </c>
      <c r="S16" s="79">
        <v>1.01</v>
      </c>
    </row>
    <row r="17" spans="2:19">
      <c r="B17" t="s">
        <v>750</v>
      </c>
      <c r="C17" t="s">
        <v>751</v>
      </c>
      <c r="D17" t="s">
        <v>126</v>
      </c>
      <c r="E17" t="s">
        <v>752</v>
      </c>
      <c r="F17" t="s">
        <v>305</v>
      </c>
      <c r="G17" t="s">
        <v>753</v>
      </c>
      <c r="H17" t="s">
        <v>153</v>
      </c>
      <c r="I17" t="s">
        <v>754</v>
      </c>
      <c r="J17" s="77">
        <v>5.4</v>
      </c>
      <c r="K17" t="s">
        <v>105</v>
      </c>
      <c r="L17" s="77">
        <v>3.1</v>
      </c>
      <c r="M17" s="77">
        <v>3.47</v>
      </c>
      <c r="N17" s="77">
        <v>1465000</v>
      </c>
      <c r="O17" s="77">
        <v>98.29</v>
      </c>
      <c r="P17" s="77">
        <v>1439.9485</v>
      </c>
      <c r="Q17" s="77">
        <v>0.21</v>
      </c>
      <c r="R17" s="77">
        <v>24.04</v>
      </c>
      <c r="S17" s="77">
        <v>0.63</v>
      </c>
    </row>
    <row r="18" spans="2:19">
      <c r="B18" t="s">
        <v>755</v>
      </c>
      <c r="C18" t="s">
        <v>756</v>
      </c>
      <c r="D18" t="s">
        <v>126</v>
      </c>
      <c r="E18" t="s">
        <v>757</v>
      </c>
      <c r="F18" t="s">
        <v>422</v>
      </c>
      <c r="G18" t="s">
        <v>316</v>
      </c>
      <c r="H18" t="s">
        <v>153</v>
      </c>
      <c r="I18" t="s">
        <v>758</v>
      </c>
      <c r="J18" s="77">
        <v>4.41</v>
      </c>
      <c r="K18" t="s">
        <v>105</v>
      </c>
      <c r="L18" s="77">
        <v>3.85</v>
      </c>
      <c r="M18" s="77">
        <v>4.57</v>
      </c>
      <c r="N18" s="77">
        <v>481000</v>
      </c>
      <c r="O18" s="77">
        <v>98.18</v>
      </c>
      <c r="P18" s="77">
        <v>472.24579999999997</v>
      </c>
      <c r="Q18" s="77">
        <v>0.04</v>
      </c>
      <c r="R18" s="77">
        <v>7.88</v>
      </c>
      <c r="S18" s="77">
        <v>0.21</v>
      </c>
    </row>
    <row r="19" spans="2:19">
      <c r="B19" t="s">
        <v>759</v>
      </c>
      <c r="C19" t="s">
        <v>760</v>
      </c>
      <c r="D19" t="s">
        <v>126</v>
      </c>
      <c r="E19" t="s">
        <v>485</v>
      </c>
      <c r="F19" t="s">
        <v>305</v>
      </c>
      <c r="G19" t="s">
        <v>761</v>
      </c>
      <c r="H19" t="s">
        <v>212</v>
      </c>
      <c r="I19" t="s">
        <v>762</v>
      </c>
      <c r="J19" s="77">
        <v>4.92</v>
      </c>
      <c r="K19" t="s">
        <v>105</v>
      </c>
      <c r="L19" s="77">
        <v>3.55</v>
      </c>
      <c r="M19" s="77">
        <v>4.0999999999999996</v>
      </c>
      <c r="N19" s="77">
        <v>407000</v>
      </c>
      <c r="O19" s="77">
        <v>97.54</v>
      </c>
      <c r="P19" s="77">
        <v>396.98779999999999</v>
      </c>
      <c r="Q19" s="77">
        <v>0.13</v>
      </c>
      <c r="R19" s="77">
        <v>6.63</v>
      </c>
      <c r="S19" s="77">
        <v>0.17</v>
      </c>
    </row>
    <row r="20" spans="2:19">
      <c r="B20" t="s">
        <v>763</v>
      </c>
      <c r="C20" t="s">
        <v>764</v>
      </c>
      <c r="D20" t="s">
        <v>126</v>
      </c>
      <c r="E20" t="s">
        <v>765</v>
      </c>
      <c r="F20" t="s">
        <v>766</v>
      </c>
      <c r="G20" t="s">
        <v>767</v>
      </c>
      <c r="H20" t="s">
        <v>153</v>
      </c>
      <c r="I20" t="s">
        <v>768</v>
      </c>
      <c r="J20" s="77">
        <v>5.16</v>
      </c>
      <c r="K20" t="s">
        <v>105</v>
      </c>
      <c r="L20" s="77">
        <v>4.5999999999999996</v>
      </c>
      <c r="M20" s="77">
        <v>4.18</v>
      </c>
      <c r="N20" s="77">
        <v>7040</v>
      </c>
      <c r="O20" s="77">
        <v>102.34</v>
      </c>
      <c r="P20" s="77">
        <v>7.2047359999999996</v>
      </c>
      <c r="Q20" s="77">
        <v>0</v>
      </c>
      <c r="R20" s="77">
        <v>0.12</v>
      </c>
      <c r="S20" s="77">
        <v>0</v>
      </c>
    </row>
    <row r="21" spans="2:19">
      <c r="B21" s="78" t="s">
        <v>282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318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283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284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229</v>
      </c>
      <c r="C30" s="16"/>
      <c r="D30" s="16"/>
      <c r="E30" s="16"/>
    </row>
    <row r="31" spans="2:19">
      <c r="B31" t="s">
        <v>277</v>
      </c>
      <c r="C31" s="16"/>
      <c r="D31" s="16"/>
      <c r="E31" s="16"/>
    </row>
    <row r="32" spans="2:19">
      <c r="B32" t="s">
        <v>278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1084</v>
      </c>
    </row>
    <row r="3" spans="2:98">
      <c r="B3" s="2" t="s">
        <v>2</v>
      </c>
      <c r="C3" t="s">
        <v>1085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277</v>
      </c>
      <c r="C20" s="16"/>
      <c r="D20" s="16"/>
      <c r="E20" s="16"/>
    </row>
    <row r="21" spans="2:13">
      <c r="B21" t="s">
        <v>278</v>
      </c>
      <c r="C21" s="16"/>
      <c r="D21" s="16"/>
      <c r="E21" s="16"/>
    </row>
    <row r="22" spans="2:13">
      <c r="B22" t="s">
        <v>279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1084</v>
      </c>
    </row>
    <row r="3" spans="2:55">
      <c r="B3" s="2" t="s">
        <v>2</v>
      </c>
      <c r="C3" t="s">
        <v>1085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540347.89</v>
      </c>
      <c r="G11" s="7"/>
      <c r="H11" s="76">
        <v>1524.8915700191098</v>
      </c>
      <c r="I11" s="7"/>
      <c r="J11" s="76">
        <v>100</v>
      </c>
      <c r="K11" s="76">
        <v>0.67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307400.56</v>
      </c>
      <c r="H12" s="79">
        <v>383.86608741286477</v>
      </c>
      <c r="J12" s="79">
        <v>25.17</v>
      </c>
      <c r="K12" s="79">
        <v>0.17</v>
      </c>
    </row>
    <row r="13" spans="2:55">
      <c r="B13" s="78" t="s">
        <v>769</v>
      </c>
      <c r="C13" s="16"/>
      <c r="F13" s="79">
        <v>15651.06</v>
      </c>
      <c r="H13" s="79">
        <v>57.257889723184803</v>
      </c>
      <c r="J13" s="79">
        <v>3.75</v>
      </c>
      <c r="K13" s="79">
        <v>0.03</v>
      </c>
    </row>
    <row r="14" spans="2:55">
      <c r="B14" t="s">
        <v>770</v>
      </c>
      <c r="C14" t="s">
        <v>771</v>
      </c>
      <c r="D14" t="s">
        <v>109</v>
      </c>
      <c r="E14" t="s">
        <v>772</v>
      </c>
      <c r="F14" s="77">
        <v>2475</v>
      </c>
      <c r="G14" s="77">
        <v>100</v>
      </c>
      <c r="H14" s="77">
        <v>9.2763000000000009</v>
      </c>
      <c r="I14" s="77">
        <v>7.0000000000000007E-2</v>
      </c>
      <c r="J14" s="77">
        <v>0.61</v>
      </c>
      <c r="K14" s="77">
        <v>0</v>
      </c>
    </row>
    <row r="15" spans="2:55">
      <c r="B15" t="s">
        <v>773</v>
      </c>
      <c r="C15" t="s">
        <v>774</v>
      </c>
      <c r="D15" t="s">
        <v>109</v>
      </c>
      <c r="E15" t="s">
        <v>775</v>
      </c>
      <c r="F15" s="77">
        <v>7000</v>
      </c>
      <c r="G15" s="77">
        <v>100</v>
      </c>
      <c r="H15" s="77">
        <v>26.236000000000001</v>
      </c>
      <c r="I15" s="77">
        <v>0.12</v>
      </c>
      <c r="J15" s="77">
        <v>1.72</v>
      </c>
      <c r="K15" s="77">
        <v>0.01</v>
      </c>
    </row>
    <row r="16" spans="2:55">
      <c r="B16" t="s">
        <v>776</v>
      </c>
      <c r="C16" t="s">
        <v>777</v>
      </c>
      <c r="D16" t="s">
        <v>109</v>
      </c>
      <c r="E16" t="s">
        <v>778</v>
      </c>
      <c r="F16" s="77">
        <v>152.72999999999999</v>
      </c>
      <c r="G16" s="77">
        <v>100.254</v>
      </c>
      <c r="H16" s="77">
        <v>0.57388601738160006</v>
      </c>
      <c r="I16" s="77">
        <v>0</v>
      </c>
      <c r="J16" s="77">
        <v>0.04</v>
      </c>
      <c r="K16" s="77">
        <v>0</v>
      </c>
    </row>
    <row r="17" spans="2:11">
      <c r="B17" t="s">
        <v>779</v>
      </c>
      <c r="C17" t="s">
        <v>780</v>
      </c>
      <c r="D17" t="s">
        <v>109</v>
      </c>
      <c r="E17" t="s">
        <v>781</v>
      </c>
      <c r="F17" s="77">
        <v>2440</v>
      </c>
      <c r="G17" s="77">
        <v>100</v>
      </c>
      <c r="H17" s="77">
        <v>9.1451200000000004</v>
      </c>
      <c r="I17" s="77">
        <v>0.05</v>
      </c>
      <c r="J17" s="77">
        <v>0.6</v>
      </c>
      <c r="K17" s="77">
        <v>0</v>
      </c>
    </row>
    <row r="18" spans="2:11">
      <c r="B18" t="s">
        <v>782</v>
      </c>
      <c r="C18" t="s">
        <v>783</v>
      </c>
      <c r="D18" t="s">
        <v>109</v>
      </c>
      <c r="E18" t="s">
        <v>265</v>
      </c>
      <c r="F18" s="77">
        <v>3583.33</v>
      </c>
      <c r="G18" s="77">
        <v>89.548000000000002</v>
      </c>
      <c r="H18" s="77">
        <v>12.026583705803199</v>
      </c>
      <c r="I18" s="77">
        <v>0.01</v>
      </c>
      <c r="J18" s="77">
        <v>0.79</v>
      </c>
      <c r="K18" s="77">
        <v>0.01</v>
      </c>
    </row>
    <row r="19" spans="2:11">
      <c r="B19" s="78" t="s">
        <v>784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785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222</v>
      </c>
      <c r="C22" t="s">
        <v>222</v>
      </c>
      <c r="D22" t="s">
        <v>222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786</v>
      </c>
      <c r="C23" s="16"/>
      <c r="F23" s="79">
        <v>291749.5</v>
      </c>
      <c r="H23" s="79">
        <v>326.60819768968003</v>
      </c>
      <c r="J23" s="79">
        <v>21.42</v>
      </c>
      <c r="K23" s="79">
        <v>0.14000000000000001</v>
      </c>
    </row>
    <row r="24" spans="2:11">
      <c r="B24" t="s">
        <v>787</v>
      </c>
      <c r="C24" t="s">
        <v>788</v>
      </c>
      <c r="D24" t="s">
        <v>109</v>
      </c>
      <c r="E24" t="s">
        <v>789</v>
      </c>
      <c r="F24" s="77">
        <v>1349</v>
      </c>
      <c r="G24" s="77">
        <v>100</v>
      </c>
      <c r="H24" s="77">
        <v>5.0560520000000002</v>
      </c>
      <c r="I24" s="77">
        <v>0.05</v>
      </c>
      <c r="J24" s="77">
        <v>0.33</v>
      </c>
      <c r="K24" s="77">
        <v>0</v>
      </c>
    </row>
    <row r="25" spans="2:11">
      <c r="B25" t="s">
        <v>790</v>
      </c>
      <c r="C25" t="s">
        <v>791</v>
      </c>
      <c r="D25" t="s">
        <v>105</v>
      </c>
      <c r="E25" t="s">
        <v>792</v>
      </c>
      <c r="F25" s="77">
        <v>210954.82</v>
      </c>
      <c r="G25" s="77">
        <v>106.80240000000001</v>
      </c>
      <c r="H25" s="77">
        <v>225.30481067567999</v>
      </c>
      <c r="I25" s="77">
        <v>7.0000000000000007E-2</v>
      </c>
      <c r="J25" s="77">
        <v>14.78</v>
      </c>
      <c r="K25" s="77">
        <v>0.1</v>
      </c>
    </row>
    <row r="26" spans="2:11">
      <c r="B26" t="s">
        <v>793</v>
      </c>
      <c r="C26" t="s">
        <v>794</v>
      </c>
      <c r="D26" t="s">
        <v>105</v>
      </c>
      <c r="E26" t="s">
        <v>795</v>
      </c>
      <c r="F26" s="77">
        <v>31814.68</v>
      </c>
      <c r="G26" s="77">
        <v>101.455</v>
      </c>
      <c r="H26" s="77">
        <v>32.277583593999999</v>
      </c>
      <c r="I26" s="77">
        <v>0.01</v>
      </c>
      <c r="J26" s="77">
        <v>2.12</v>
      </c>
      <c r="K26" s="77">
        <v>0.01</v>
      </c>
    </row>
    <row r="27" spans="2:11">
      <c r="B27" t="s">
        <v>796</v>
      </c>
      <c r="C27" t="s">
        <v>797</v>
      </c>
      <c r="D27" t="s">
        <v>105</v>
      </c>
      <c r="E27" t="s">
        <v>795</v>
      </c>
      <c r="F27" s="77">
        <v>46033</v>
      </c>
      <c r="G27" s="77">
        <v>137.964</v>
      </c>
      <c r="H27" s="77">
        <v>63.508968119999999</v>
      </c>
      <c r="I27" s="77">
        <v>0.01</v>
      </c>
      <c r="J27" s="77">
        <v>4.16</v>
      </c>
      <c r="K27" s="77">
        <v>0.03</v>
      </c>
    </row>
    <row r="28" spans="2:11">
      <c r="B28" t="s">
        <v>798</v>
      </c>
      <c r="C28" t="s">
        <v>799</v>
      </c>
      <c r="D28" t="s">
        <v>105</v>
      </c>
      <c r="E28" t="s">
        <v>800</v>
      </c>
      <c r="F28" s="77">
        <v>1598</v>
      </c>
      <c r="G28" s="77">
        <v>28.835000000000001</v>
      </c>
      <c r="H28" s="77">
        <v>0.46078330000000001</v>
      </c>
      <c r="I28" s="77">
        <v>0.08</v>
      </c>
      <c r="J28" s="77">
        <v>0.03</v>
      </c>
      <c r="K28" s="77">
        <v>0</v>
      </c>
    </row>
    <row r="29" spans="2:11">
      <c r="B29" s="78" t="s">
        <v>227</v>
      </c>
      <c r="C29" s="16"/>
      <c r="F29" s="79">
        <v>232947.33</v>
      </c>
      <c r="H29" s="79">
        <v>1141.0254826062451</v>
      </c>
      <c r="J29" s="79">
        <v>74.83</v>
      </c>
      <c r="K29" s="79">
        <v>0.5</v>
      </c>
    </row>
    <row r="30" spans="2:11">
      <c r="B30" s="78" t="s">
        <v>801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802</v>
      </c>
      <c r="C32" s="16"/>
      <c r="F32" s="79">
        <v>118140.5</v>
      </c>
      <c r="H32" s="79">
        <v>639.89914495469202</v>
      </c>
      <c r="J32" s="79">
        <v>41.96</v>
      </c>
      <c r="K32" s="79">
        <v>0.28000000000000003</v>
      </c>
    </row>
    <row r="33" spans="2:11">
      <c r="B33" t="s">
        <v>803</v>
      </c>
      <c r="C33" t="s">
        <v>804</v>
      </c>
      <c r="D33" t="s">
        <v>113</v>
      </c>
      <c r="E33" t="s">
        <v>805</v>
      </c>
      <c r="F33" s="77">
        <v>118103</v>
      </c>
      <c r="G33" s="77">
        <v>99.990379999999959</v>
      </c>
      <c r="H33" s="77">
        <v>506.80207574969199</v>
      </c>
      <c r="I33" s="77">
        <v>0</v>
      </c>
      <c r="J33" s="77">
        <v>33.24</v>
      </c>
      <c r="K33" s="77">
        <v>0.22</v>
      </c>
    </row>
    <row r="34" spans="2:11">
      <c r="B34" t="s">
        <v>806</v>
      </c>
      <c r="C34" t="s">
        <v>807</v>
      </c>
      <c r="D34" t="s">
        <v>109</v>
      </c>
      <c r="E34" t="s">
        <v>808</v>
      </c>
      <c r="F34" s="77">
        <v>37.5</v>
      </c>
      <c r="G34" s="77">
        <v>94697.31</v>
      </c>
      <c r="H34" s="77">
        <v>133.097069205</v>
      </c>
      <c r="I34" s="77">
        <v>0</v>
      </c>
      <c r="J34" s="77">
        <v>8.73</v>
      </c>
      <c r="K34" s="77">
        <v>0.06</v>
      </c>
    </row>
    <row r="35" spans="2:11">
      <c r="B35" s="78" t="s">
        <v>809</v>
      </c>
      <c r="C35" s="16"/>
      <c r="F35" s="79">
        <v>37755.24</v>
      </c>
      <c r="H35" s="79">
        <v>142.553930159088</v>
      </c>
      <c r="J35" s="79">
        <v>9.35</v>
      </c>
      <c r="K35" s="79">
        <v>0.06</v>
      </c>
    </row>
    <row r="36" spans="2:11">
      <c r="B36" t="s">
        <v>810</v>
      </c>
      <c r="C36" t="s">
        <v>811</v>
      </c>
      <c r="D36" t="s">
        <v>109</v>
      </c>
      <c r="E36" t="s">
        <v>812</v>
      </c>
      <c r="F36" s="77">
        <v>37755.24</v>
      </c>
      <c r="G36" s="77">
        <v>100.74010000000034</v>
      </c>
      <c r="H36" s="77">
        <v>142.553930159088</v>
      </c>
      <c r="I36" s="77">
        <v>0.12</v>
      </c>
      <c r="J36" s="77">
        <v>9.35</v>
      </c>
      <c r="K36" s="77">
        <v>0.06</v>
      </c>
    </row>
    <row r="37" spans="2:11">
      <c r="B37" s="78" t="s">
        <v>813</v>
      </c>
      <c r="C37" s="16"/>
      <c r="F37" s="79">
        <v>77051.59</v>
      </c>
      <c r="H37" s="79">
        <v>358.572407492465</v>
      </c>
      <c r="J37" s="79">
        <v>23.51</v>
      </c>
      <c r="K37" s="79">
        <v>0.16</v>
      </c>
    </row>
    <row r="38" spans="2:11">
      <c r="B38" t="s">
        <v>814</v>
      </c>
      <c r="C38" t="s">
        <v>815</v>
      </c>
      <c r="D38" t="s">
        <v>113</v>
      </c>
      <c r="E38" t="s">
        <v>259</v>
      </c>
      <c r="F38" s="77">
        <v>47214.19</v>
      </c>
      <c r="G38" s="77">
        <v>121.77300000000004</v>
      </c>
      <c r="H38" s="77">
        <v>246.74183229246501</v>
      </c>
      <c r="I38" s="77">
        <v>0.06</v>
      </c>
      <c r="J38" s="77">
        <v>16.18</v>
      </c>
      <c r="K38" s="77">
        <v>0.11</v>
      </c>
    </row>
    <row r="39" spans="2:11">
      <c r="B39" t="s">
        <v>816</v>
      </c>
      <c r="C39" t="s">
        <v>817</v>
      </c>
      <c r="D39" t="s">
        <v>109</v>
      </c>
      <c r="E39" t="s">
        <v>818</v>
      </c>
      <c r="F39" s="77">
        <v>29837.4</v>
      </c>
      <c r="G39" s="77">
        <v>100</v>
      </c>
      <c r="H39" s="77">
        <v>111.8305752</v>
      </c>
      <c r="I39" s="77">
        <v>0.01</v>
      </c>
      <c r="J39" s="77">
        <v>7.33</v>
      </c>
      <c r="K39" s="77">
        <v>0.05</v>
      </c>
    </row>
    <row r="40" spans="2:11">
      <c r="B40" t="s">
        <v>229</v>
      </c>
      <c r="C40" s="16"/>
    </row>
    <row r="41" spans="2:11">
      <c r="B41" t="s">
        <v>277</v>
      </c>
      <c r="C41" s="16"/>
    </row>
    <row r="42" spans="2:11">
      <c r="B42" t="s">
        <v>278</v>
      </c>
      <c r="C42" s="16"/>
    </row>
    <row r="43" spans="2:11">
      <c r="B43" t="s">
        <v>279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1084</v>
      </c>
    </row>
    <row r="3" spans="2:59">
      <c r="B3" s="2" t="s">
        <v>2</v>
      </c>
      <c r="C3" t="s">
        <v>1085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59163</v>
      </c>
      <c r="H11" s="7"/>
      <c r="I11" s="76">
        <v>10.718363500000001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819</v>
      </c>
      <c r="C12" s="16"/>
      <c r="D12" s="16"/>
      <c r="G12" s="79">
        <v>59163</v>
      </c>
      <c r="I12" s="79">
        <v>10.718363500000001</v>
      </c>
      <c r="K12" s="79">
        <v>100</v>
      </c>
      <c r="L12" s="79">
        <v>0</v>
      </c>
    </row>
    <row r="13" spans="2:59">
      <c r="B13" t="s">
        <v>820</v>
      </c>
      <c r="C13" t="s">
        <v>821</v>
      </c>
      <c r="D13" t="s">
        <v>766</v>
      </c>
      <c r="E13" t="s">
        <v>105</v>
      </c>
      <c r="F13" t="s">
        <v>822</v>
      </c>
      <c r="G13" s="77">
        <v>19721</v>
      </c>
      <c r="H13" s="77">
        <v>5.01</v>
      </c>
      <c r="I13" s="77">
        <v>0.98802210000000001</v>
      </c>
      <c r="J13" s="77">
        <v>0</v>
      </c>
      <c r="K13" s="77">
        <v>9.2200000000000006</v>
      </c>
      <c r="L13" s="77">
        <v>0</v>
      </c>
    </row>
    <row r="14" spans="2:59">
      <c r="B14" t="s">
        <v>823</v>
      </c>
      <c r="C14" t="s">
        <v>824</v>
      </c>
      <c r="D14" t="s">
        <v>766</v>
      </c>
      <c r="E14" t="s">
        <v>105</v>
      </c>
      <c r="F14" t="s">
        <v>822</v>
      </c>
      <c r="G14" s="77">
        <v>19721</v>
      </c>
      <c r="H14" s="77">
        <v>18.36</v>
      </c>
      <c r="I14" s="77">
        <v>3.6207756</v>
      </c>
      <c r="J14" s="77">
        <v>0</v>
      </c>
      <c r="K14" s="77">
        <v>33.78</v>
      </c>
      <c r="L14" s="77">
        <v>0</v>
      </c>
    </row>
    <row r="15" spans="2:59">
      <c r="B15" t="s">
        <v>825</v>
      </c>
      <c r="C15" t="s">
        <v>826</v>
      </c>
      <c r="D15" t="s">
        <v>766</v>
      </c>
      <c r="E15" t="s">
        <v>105</v>
      </c>
      <c r="F15" t="s">
        <v>822</v>
      </c>
      <c r="G15" s="77">
        <v>19721</v>
      </c>
      <c r="H15" s="77">
        <v>30.98</v>
      </c>
      <c r="I15" s="77">
        <v>6.1095658000000004</v>
      </c>
      <c r="J15" s="77">
        <v>0</v>
      </c>
      <c r="K15" s="77">
        <v>57</v>
      </c>
      <c r="L15" s="77">
        <v>0</v>
      </c>
    </row>
    <row r="16" spans="2:59">
      <c r="B16" s="78" t="s">
        <v>685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277</v>
      </c>
      <c r="C19" s="16"/>
      <c r="D19" s="16"/>
    </row>
    <row r="20" spans="2:12">
      <c r="B20" t="s">
        <v>278</v>
      </c>
      <c r="C20" s="16"/>
      <c r="D20" s="16"/>
    </row>
    <row r="21" spans="2:12">
      <c r="B21" t="s">
        <v>279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1084</v>
      </c>
    </row>
    <row r="3" spans="2:52">
      <c r="B3" s="2" t="s">
        <v>2</v>
      </c>
      <c r="C3" t="s">
        <v>1085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3447752</v>
      </c>
      <c r="H11" s="7"/>
      <c r="I11" s="76">
        <v>-50.497395839184001</v>
      </c>
      <c r="J11" s="7"/>
      <c r="K11" s="76">
        <v>100</v>
      </c>
      <c r="L11" s="76">
        <v>-0.02</v>
      </c>
      <c r="AZ11" s="16"/>
    </row>
    <row r="12" spans="2:52">
      <c r="B12" s="78" t="s">
        <v>206</v>
      </c>
      <c r="C12" s="16"/>
      <c r="D12" s="16"/>
      <c r="G12" s="79">
        <v>3447752</v>
      </c>
      <c r="I12" s="79">
        <v>-50.497395839184001</v>
      </c>
      <c r="K12" s="79">
        <v>100</v>
      </c>
      <c r="L12" s="79">
        <v>-0.02</v>
      </c>
    </row>
    <row r="13" spans="2:52">
      <c r="B13" s="78" t="s">
        <v>686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695</v>
      </c>
      <c r="C15" s="16"/>
      <c r="D15" s="16"/>
      <c r="G15" s="79">
        <v>3447752</v>
      </c>
      <c r="I15" s="79">
        <v>-50.497395839184001</v>
      </c>
      <c r="K15" s="79">
        <v>100</v>
      </c>
      <c r="L15" s="79">
        <v>-0.02</v>
      </c>
    </row>
    <row r="16" spans="2:52">
      <c r="B16" t="s">
        <v>827</v>
      </c>
      <c r="C16" t="s">
        <v>828</v>
      </c>
      <c r="D16" t="s">
        <v>126</v>
      </c>
      <c r="E16" t="s">
        <v>109</v>
      </c>
      <c r="F16" t="s">
        <v>829</v>
      </c>
      <c r="G16" s="77">
        <v>-135200</v>
      </c>
      <c r="H16" s="77">
        <v>3.4668999999999999</v>
      </c>
      <c r="I16" s="77">
        <v>-17.567808502399998</v>
      </c>
      <c r="J16" s="77">
        <v>0</v>
      </c>
      <c r="K16" s="77">
        <v>34.79</v>
      </c>
      <c r="L16" s="77">
        <v>-0.01</v>
      </c>
    </row>
    <row r="17" spans="2:12">
      <c r="B17" t="s">
        <v>830</v>
      </c>
      <c r="C17" t="s">
        <v>831</v>
      </c>
      <c r="D17" t="s">
        <v>126</v>
      </c>
      <c r="E17" t="s">
        <v>109</v>
      </c>
      <c r="F17" t="s">
        <v>256</v>
      </c>
      <c r="G17" s="77">
        <v>-74988</v>
      </c>
      <c r="H17" s="77">
        <v>3.7321</v>
      </c>
      <c r="I17" s="77">
        <v>-10.489254550704</v>
      </c>
      <c r="J17" s="77">
        <v>0</v>
      </c>
      <c r="K17" s="77">
        <v>20.77</v>
      </c>
      <c r="L17" s="77">
        <v>0</v>
      </c>
    </row>
    <row r="18" spans="2:12">
      <c r="B18" t="s">
        <v>832</v>
      </c>
      <c r="C18" t="s">
        <v>833</v>
      </c>
      <c r="D18" t="s">
        <v>126</v>
      </c>
      <c r="E18" t="s">
        <v>109</v>
      </c>
      <c r="F18" t="s">
        <v>834</v>
      </c>
      <c r="G18" s="77">
        <v>-72700</v>
      </c>
      <c r="H18" s="77">
        <v>2.3711000000000002</v>
      </c>
      <c r="I18" s="77">
        <v>-6.4607637956000001</v>
      </c>
      <c r="J18" s="77">
        <v>0</v>
      </c>
      <c r="K18" s="77">
        <v>12.79</v>
      </c>
      <c r="L18" s="77">
        <v>0</v>
      </c>
    </row>
    <row r="19" spans="2:12">
      <c r="B19" t="s">
        <v>835</v>
      </c>
      <c r="C19" t="s">
        <v>836</v>
      </c>
      <c r="D19" t="s">
        <v>126</v>
      </c>
      <c r="E19" t="s">
        <v>109</v>
      </c>
      <c r="F19" t="s">
        <v>837</v>
      </c>
      <c r="G19" s="77">
        <v>-108900</v>
      </c>
      <c r="H19" s="77">
        <v>2.4474999999999998</v>
      </c>
      <c r="I19" s="77">
        <v>-9.9896474699999995</v>
      </c>
      <c r="J19" s="77">
        <v>0</v>
      </c>
      <c r="K19" s="77">
        <v>19.78</v>
      </c>
      <c r="L19" s="77">
        <v>0</v>
      </c>
    </row>
    <row r="20" spans="2:12">
      <c r="B20" t="s">
        <v>838</v>
      </c>
      <c r="C20" t="s">
        <v>839</v>
      </c>
      <c r="D20" t="s">
        <v>126</v>
      </c>
      <c r="E20" t="s">
        <v>109</v>
      </c>
      <c r="F20" t="s">
        <v>840</v>
      </c>
      <c r="G20" s="77">
        <v>-149700</v>
      </c>
      <c r="H20" s="77">
        <v>1.4404999999999999</v>
      </c>
      <c r="I20" s="77">
        <v>-8.0822940180000007</v>
      </c>
      <c r="J20" s="77">
        <v>0</v>
      </c>
      <c r="K20" s="77">
        <v>16.010000000000002</v>
      </c>
      <c r="L20" s="77">
        <v>0</v>
      </c>
    </row>
    <row r="21" spans="2:12">
      <c r="B21" t="s">
        <v>841</v>
      </c>
      <c r="C21" t="s">
        <v>842</v>
      </c>
      <c r="D21" t="s">
        <v>126</v>
      </c>
      <c r="E21" t="s">
        <v>109</v>
      </c>
      <c r="F21" t="s">
        <v>840</v>
      </c>
      <c r="G21" s="77">
        <v>-149700</v>
      </c>
      <c r="H21" s="77">
        <v>1.5513999999999999</v>
      </c>
      <c r="I21" s="77">
        <v>-8.7045268583999995</v>
      </c>
      <c r="J21" s="77">
        <v>0</v>
      </c>
      <c r="K21" s="77">
        <v>17.239999999999998</v>
      </c>
      <c r="L21" s="77">
        <v>0</v>
      </c>
    </row>
    <row r="22" spans="2:12">
      <c r="B22" t="s">
        <v>843</v>
      </c>
      <c r="C22" t="s">
        <v>844</v>
      </c>
      <c r="D22" t="s">
        <v>126</v>
      </c>
      <c r="E22" t="s">
        <v>109</v>
      </c>
      <c r="F22" t="s">
        <v>818</v>
      </c>
      <c r="G22" s="77">
        <v>-294200</v>
      </c>
      <c r="H22" s="77">
        <v>1.5144</v>
      </c>
      <c r="I22" s="77">
        <v>-16.6987072704</v>
      </c>
      <c r="J22" s="77">
        <v>0</v>
      </c>
      <c r="K22" s="77">
        <v>33.07</v>
      </c>
      <c r="L22" s="77">
        <v>-0.01</v>
      </c>
    </row>
    <row r="23" spans="2:12">
      <c r="B23" t="s">
        <v>845</v>
      </c>
      <c r="C23" t="s">
        <v>846</v>
      </c>
      <c r="D23" t="s">
        <v>126</v>
      </c>
      <c r="E23" t="s">
        <v>109</v>
      </c>
      <c r="F23" t="s">
        <v>847</v>
      </c>
      <c r="G23" s="77">
        <v>-152300</v>
      </c>
      <c r="H23" s="77">
        <v>0.75680000000000003</v>
      </c>
      <c r="I23" s="77">
        <v>-4.3199687871999997</v>
      </c>
      <c r="J23" s="77">
        <v>0</v>
      </c>
      <c r="K23" s="77">
        <v>8.5500000000000007</v>
      </c>
      <c r="L23" s="77">
        <v>0</v>
      </c>
    </row>
    <row r="24" spans="2:12">
      <c r="B24" t="s">
        <v>848</v>
      </c>
      <c r="C24" t="s">
        <v>849</v>
      </c>
      <c r="D24" t="s">
        <v>126</v>
      </c>
      <c r="E24" t="s">
        <v>109</v>
      </c>
      <c r="F24" t="s">
        <v>850</v>
      </c>
      <c r="G24" s="77">
        <v>536000</v>
      </c>
      <c r="H24" s="77">
        <v>4.4000000000000003E-3</v>
      </c>
      <c r="I24" s="77">
        <v>8.8392832000000005E-2</v>
      </c>
      <c r="J24" s="77">
        <v>0</v>
      </c>
      <c r="K24" s="77">
        <v>-0.18</v>
      </c>
      <c r="L24" s="77">
        <v>0</v>
      </c>
    </row>
    <row r="25" spans="2:12">
      <c r="B25" t="s">
        <v>851</v>
      </c>
      <c r="C25" t="s">
        <v>852</v>
      </c>
      <c r="D25" t="s">
        <v>126</v>
      </c>
      <c r="E25" t="s">
        <v>109</v>
      </c>
      <c r="F25" t="s">
        <v>829</v>
      </c>
      <c r="G25" s="77">
        <v>540800</v>
      </c>
      <c r="H25" s="77">
        <v>2.87E-2</v>
      </c>
      <c r="I25" s="77">
        <v>0.58172558080000003</v>
      </c>
      <c r="J25" s="77">
        <v>0</v>
      </c>
      <c r="K25" s="77">
        <v>-1.1499999999999999</v>
      </c>
      <c r="L25" s="77">
        <v>0</v>
      </c>
    </row>
    <row r="26" spans="2:12">
      <c r="B26" t="s">
        <v>853</v>
      </c>
      <c r="C26" t="s">
        <v>854</v>
      </c>
      <c r="D26" t="s">
        <v>126</v>
      </c>
      <c r="E26" t="s">
        <v>109</v>
      </c>
      <c r="F26" t="s">
        <v>256</v>
      </c>
      <c r="G26" s="77">
        <v>374940</v>
      </c>
      <c r="H26" s="77">
        <v>1E-4</v>
      </c>
      <c r="I26" s="77">
        <v>1.4052751200000001E-3</v>
      </c>
      <c r="J26" s="77">
        <v>0</v>
      </c>
      <c r="K26" s="77">
        <v>0</v>
      </c>
      <c r="L26" s="77">
        <v>0</v>
      </c>
    </row>
    <row r="27" spans="2:12">
      <c r="B27" t="s">
        <v>855</v>
      </c>
      <c r="C27" t="s">
        <v>856</v>
      </c>
      <c r="D27" t="s">
        <v>126</v>
      </c>
      <c r="E27" t="s">
        <v>109</v>
      </c>
      <c r="F27" t="s">
        <v>840</v>
      </c>
      <c r="G27" s="77">
        <v>598800</v>
      </c>
      <c r="H27" s="77">
        <v>0.42249999999999999</v>
      </c>
      <c r="I27" s="77">
        <v>9.4821776399999997</v>
      </c>
      <c r="J27" s="77">
        <v>0</v>
      </c>
      <c r="K27" s="77">
        <v>-18.78</v>
      </c>
      <c r="L27" s="77">
        <v>0</v>
      </c>
    </row>
    <row r="28" spans="2:12">
      <c r="B28" t="s">
        <v>857</v>
      </c>
      <c r="C28" t="s">
        <v>858</v>
      </c>
      <c r="D28" t="s">
        <v>126</v>
      </c>
      <c r="E28" t="s">
        <v>109</v>
      </c>
      <c r="F28" t="s">
        <v>818</v>
      </c>
      <c r="G28" s="77">
        <v>-1026500</v>
      </c>
      <c r="H28" s="77">
        <v>0.30890000000000001</v>
      </c>
      <c r="I28" s="77">
        <v>-11.884377658</v>
      </c>
      <c r="J28" s="77">
        <v>0</v>
      </c>
      <c r="K28" s="77">
        <v>23.53</v>
      </c>
      <c r="L28" s="77">
        <v>-0.01</v>
      </c>
    </row>
    <row r="29" spans="2:12">
      <c r="B29" t="s">
        <v>859</v>
      </c>
      <c r="C29" t="s">
        <v>860</v>
      </c>
      <c r="D29" t="s">
        <v>126</v>
      </c>
      <c r="E29" t="s">
        <v>109</v>
      </c>
      <c r="F29" t="s">
        <v>818</v>
      </c>
      <c r="G29" s="77">
        <v>733900</v>
      </c>
      <c r="H29" s="77">
        <v>2.1700000000000001E-2</v>
      </c>
      <c r="I29" s="77">
        <v>0.59689261240000002</v>
      </c>
      <c r="J29" s="77">
        <v>0</v>
      </c>
      <c r="K29" s="77">
        <v>-1.18</v>
      </c>
      <c r="L29" s="77">
        <v>0</v>
      </c>
    </row>
    <row r="30" spans="2:12">
      <c r="B30" t="s">
        <v>861</v>
      </c>
      <c r="C30" t="s">
        <v>862</v>
      </c>
      <c r="D30" t="s">
        <v>126</v>
      </c>
      <c r="E30" t="s">
        <v>109</v>
      </c>
      <c r="F30" t="s">
        <v>840</v>
      </c>
      <c r="G30" s="77">
        <v>598800</v>
      </c>
      <c r="H30" s="77">
        <v>0.28999999999999998</v>
      </c>
      <c r="I30" s="77">
        <v>6.5084769600000003</v>
      </c>
      <c r="J30" s="77">
        <v>0</v>
      </c>
      <c r="K30" s="77">
        <v>-12.89</v>
      </c>
      <c r="L30" s="77">
        <v>0</v>
      </c>
    </row>
    <row r="31" spans="2:12">
      <c r="B31" t="s">
        <v>863</v>
      </c>
      <c r="C31" t="s">
        <v>864</v>
      </c>
      <c r="D31" t="s">
        <v>126</v>
      </c>
      <c r="E31" t="s">
        <v>109</v>
      </c>
      <c r="F31" t="s">
        <v>834</v>
      </c>
      <c r="G31" s="77">
        <v>363500</v>
      </c>
      <c r="H31" s="77">
        <v>7.2400000000000006E-2</v>
      </c>
      <c r="I31" s="77">
        <v>0.98637615199999995</v>
      </c>
      <c r="J31" s="77">
        <v>0</v>
      </c>
      <c r="K31" s="77">
        <v>-1.95</v>
      </c>
      <c r="L31" s="77">
        <v>0</v>
      </c>
    </row>
    <row r="32" spans="2:12">
      <c r="B32" t="s">
        <v>865</v>
      </c>
      <c r="C32" t="s">
        <v>866</v>
      </c>
      <c r="D32" t="s">
        <v>126</v>
      </c>
      <c r="E32" t="s">
        <v>109</v>
      </c>
      <c r="F32" t="s">
        <v>847</v>
      </c>
      <c r="G32" s="77">
        <v>-609200</v>
      </c>
      <c r="H32" s="77">
        <v>0.1835</v>
      </c>
      <c r="I32" s="77">
        <v>-4.1898217359999999</v>
      </c>
      <c r="J32" s="77">
        <v>0</v>
      </c>
      <c r="K32" s="77">
        <v>8.3000000000000007</v>
      </c>
      <c r="L32" s="77">
        <v>0</v>
      </c>
    </row>
    <row r="33" spans="2:12">
      <c r="B33" t="s">
        <v>867</v>
      </c>
      <c r="C33" t="s">
        <v>868</v>
      </c>
      <c r="D33" t="s">
        <v>126</v>
      </c>
      <c r="E33" t="s">
        <v>109</v>
      </c>
      <c r="F33" t="s">
        <v>818</v>
      </c>
      <c r="G33" s="77">
        <v>1026500</v>
      </c>
      <c r="H33" s="77">
        <v>0.50870000000000004</v>
      </c>
      <c r="I33" s="77">
        <v>19.571327014000001</v>
      </c>
      <c r="J33" s="77">
        <v>0</v>
      </c>
      <c r="K33" s="77">
        <v>-38.76</v>
      </c>
      <c r="L33" s="77">
        <v>0.01</v>
      </c>
    </row>
    <row r="34" spans="2:12">
      <c r="B34" t="s">
        <v>869</v>
      </c>
      <c r="C34" t="s">
        <v>870</v>
      </c>
      <c r="D34" t="s">
        <v>126</v>
      </c>
      <c r="E34" t="s">
        <v>109</v>
      </c>
      <c r="F34" t="s">
        <v>837</v>
      </c>
      <c r="G34" s="77">
        <v>544500</v>
      </c>
      <c r="H34" s="77">
        <v>1.03E-2</v>
      </c>
      <c r="I34" s="77">
        <v>0.21020095799999999</v>
      </c>
      <c r="J34" s="77">
        <v>0</v>
      </c>
      <c r="K34" s="77">
        <v>-0.42</v>
      </c>
      <c r="L34" s="77">
        <v>0</v>
      </c>
    </row>
    <row r="35" spans="2:12">
      <c r="B35" t="s">
        <v>871</v>
      </c>
      <c r="C35" t="s">
        <v>872</v>
      </c>
      <c r="D35" t="s">
        <v>126</v>
      </c>
      <c r="E35" t="s">
        <v>109</v>
      </c>
      <c r="F35" t="s">
        <v>818</v>
      </c>
      <c r="G35" s="77">
        <v>294200</v>
      </c>
      <c r="H35" s="77">
        <v>9.3299999999999994E-2</v>
      </c>
      <c r="I35" s="77">
        <v>1.0287832727999999</v>
      </c>
      <c r="J35" s="77">
        <v>0</v>
      </c>
      <c r="K35" s="77">
        <v>-2.04</v>
      </c>
      <c r="L35" s="77">
        <v>0</v>
      </c>
    </row>
    <row r="36" spans="2:12">
      <c r="B36" t="s">
        <v>873</v>
      </c>
      <c r="C36" t="s">
        <v>874</v>
      </c>
      <c r="D36" t="s">
        <v>126</v>
      </c>
      <c r="E36" t="s">
        <v>109</v>
      </c>
      <c r="F36" t="s">
        <v>847</v>
      </c>
      <c r="G36" s="77">
        <v>609200</v>
      </c>
      <c r="H36" s="77">
        <v>0.38690000000000002</v>
      </c>
      <c r="I36" s="77">
        <v>8.8340165103999997</v>
      </c>
      <c r="J36" s="77">
        <v>0</v>
      </c>
      <c r="K36" s="77">
        <v>-17.489999999999998</v>
      </c>
      <c r="L36" s="77">
        <v>0</v>
      </c>
    </row>
    <row r="37" spans="2:12">
      <c r="B37" s="78" t="s">
        <v>875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696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318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227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686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705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696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706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318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229</v>
      </c>
      <c r="C54" s="16"/>
      <c r="D54" s="16"/>
    </row>
    <row r="55" spans="2:12">
      <c r="B55" t="s">
        <v>277</v>
      </c>
      <c r="C55" s="16"/>
      <c r="D55" s="16"/>
    </row>
    <row r="56" spans="2:12">
      <c r="B56" t="s">
        <v>278</v>
      </c>
      <c r="C56" s="16"/>
      <c r="D56" s="16"/>
    </row>
    <row r="57" spans="2:12">
      <c r="B57" t="s">
        <v>279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1164</v>
      </c>
    </row>
    <row r="2" spans="2:13">
      <c r="B2" s="2" t="s">
        <v>1</v>
      </c>
      <c r="C2" s="26" t="s">
        <v>1084</v>
      </c>
      <c r="M2" s="107"/>
    </row>
    <row r="3" spans="2:13">
      <c r="B3" s="2" t="s">
        <v>2</v>
      </c>
      <c r="C3" t="s">
        <v>1085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6440.4930847269998</v>
      </c>
      <c r="K11" s="76">
        <v>100</v>
      </c>
      <c r="L11" s="76">
        <v>2.81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6440.4930847269998</v>
      </c>
      <c r="K12" s="79">
        <v>100</v>
      </c>
      <c r="L12" s="79">
        <v>2.81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5061.6597899999997</v>
      </c>
      <c r="K13" s="79">
        <v>78.59</v>
      </c>
      <c r="L13" s="79">
        <v>2.21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5116.5213100000001</v>
      </c>
      <c r="K14" s="77">
        <v>79.44</v>
      </c>
      <c r="L14" s="77">
        <v>2.2400000000000002</v>
      </c>
      <c r="M14" s="107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-54.861519999999999</v>
      </c>
      <c r="K15" s="77">
        <v>-0.85</v>
      </c>
      <c r="L15" s="77">
        <v>-0.02</v>
      </c>
      <c r="M15" s="107"/>
    </row>
    <row r="16" spans="2:13">
      <c r="B16" s="78" t="s">
        <v>214</v>
      </c>
      <c r="D16" s="16"/>
      <c r="I16" s="79">
        <v>0</v>
      </c>
      <c r="J16" s="79">
        <v>1378.8332947270001</v>
      </c>
      <c r="K16" s="79">
        <v>21.41</v>
      </c>
      <c r="L16" s="79">
        <v>0.6</v>
      </c>
      <c r="M16" s="107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19.422616455</v>
      </c>
      <c r="K17" s="77">
        <v>0.3</v>
      </c>
      <c r="L17" s="77">
        <v>0.01</v>
      </c>
      <c r="M17" s="107"/>
    </row>
    <row r="18" spans="2:13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1359.7114336</v>
      </c>
      <c r="K18" s="77">
        <v>21.11</v>
      </c>
      <c r="L18" s="77">
        <v>0.59</v>
      </c>
      <c r="M18" s="107"/>
    </row>
    <row r="19" spans="2:13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-0.30075532799999999</v>
      </c>
      <c r="K19" s="77">
        <v>0</v>
      </c>
      <c r="L19" s="77">
        <v>0</v>
      </c>
      <c r="M19" s="107"/>
    </row>
    <row r="20" spans="2:13">
      <c r="B20" s="78" t="s">
        <v>221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222</v>
      </c>
      <c r="C21" t="s">
        <v>222</v>
      </c>
      <c r="D21" s="16"/>
      <c r="E21" t="s">
        <v>222</v>
      </c>
      <c r="G21" t="s">
        <v>222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222</v>
      </c>
      <c r="C23" t="s">
        <v>222</v>
      </c>
      <c r="D23" s="16"/>
      <c r="E23" t="s">
        <v>222</v>
      </c>
      <c r="G23" t="s">
        <v>222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222</v>
      </c>
      <c r="C25" t="s">
        <v>222</v>
      </c>
      <c r="D25" s="16"/>
      <c r="E25" t="s">
        <v>222</v>
      </c>
      <c r="G25" t="s">
        <v>222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222</v>
      </c>
      <c r="C27" t="s">
        <v>222</v>
      </c>
      <c r="D27" s="16"/>
      <c r="E27" t="s">
        <v>222</v>
      </c>
      <c r="G27" t="s">
        <v>222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222</v>
      </c>
      <c r="C29" t="s">
        <v>222</v>
      </c>
      <c r="D29" s="16"/>
      <c r="E29" t="s">
        <v>222</v>
      </c>
      <c r="G29" t="s">
        <v>222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229</v>
      </c>
      <c r="D35" s="16"/>
      <c r="M35" s="107"/>
    </row>
    <row r="36" spans="1:13">
      <c r="A36" s="107" t="s">
        <v>1165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1166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1084</v>
      </c>
    </row>
    <row r="3" spans="2:49">
      <c r="B3" s="2" t="s">
        <v>2</v>
      </c>
      <c r="C3" t="s">
        <v>1085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5308485.28</v>
      </c>
      <c r="H11" s="7"/>
      <c r="I11" s="76">
        <v>-142.85939261986363</v>
      </c>
      <c r="J11" s="76">
        <v>100</v>
      </c>
      <c r="K11" s="76">
        <v>-0.06</v>
      </c>
      <c r="AW11" s="16"/>
    </row>
    <row r="12" spans="2:49">
      <c r="B12" s="78" t="s">
        <v>206</v>
      </c>
      <c r="C12" s="16"/>
      <c r="D12" s="16"/>
      <c r="G12" s="79">
        <v>5303596.78</v>
      </c>
      <c r="I12" s="79">
        <v>-159.16620957246363</v>
      </c>
      <c r="J12" s="79">
        <v>111.41</v>
      </c>
      <c r="K12" s="79">
        <v>-7.0000000000000007E-2</v>
      </c>
    </row>
    <row r="13" spans="2:49">
      <c r="B13" s="78" t="s">
        <v>686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695</v>
      </c>
      <c r="C15" s="16"/>
      <c r="D15" s="16"/>
      <c r="G15" s="79">
        <v>-2903403.22</v>
      </c>
      <c r="I15" s="79">
        <v>-214.76514233050409</v>
      </c>
      <c r="J15" s="79">
        <v>150.33000000000001</v>
      </c>
      <c r="K15" s="79">
        <v>-0.09</v>
      </c>
    </row>
    <row r="16" spans="2:49">
      <c r="B16" t="s">
        <v>876</v>
      </c>
      <c r="C16" t="s">
        <v>877</v>
      </c>
      <c r="D16" t="s">
        <v>126</v>
      </c>
      <c r="E16" t="s">
        <v>109</v>
      </c>
      <c r="F16" t="s">
        <v>878</v>
      </c>
      <c r="G16" s="77">
        <v>-427500</v>
      </c>
      <c r="H16" s="77">
        <v>38.636122244488888</v>
      </c>
      <c r="I16" s="77">
        <v>-165.16942259519001</v>
      </c>
      <c r="J16" s="77">
        <v>115.62</v>
      </c>
      <c r="K16" s="77">
        <v>-7.0000000000000007E-2</v>
      </c>
    </row>
    <row r="17" spans="2:11">
      <c r="B17" t="s">
        <v>879</v>
      </c>
      <c r="C17" t="s">
        <v>880</v>
      </c>
      <c r="D17" t="s">
        <v>126</v>
      </c>
      <c r="E17" t="s">
        <v>109</v>
      </c>
      <c r="F17" t="s">
        <v>881</v>
      </c>
      <c r="G17" s="77">
        <v>-180500</v>
      </c>
      <c r="H17" s="77">
        <v>37.836159126365096</v>
      </c>
      <c r="I17" s="77">
        <v>-68.294267223088994</v>
      </c>
      <c r="J17" s="77">
        <v>47.81</v>
      </c>
      <c r="K17" s="77">
        <v>-0.03</v>
      </c>
    </row>
    <row r="18" spans="2:11">
      <c r="B18" t="s">
        <v>882</v>
      </c>
      <c r="C18" t="s">
        <v>883</v>
      </c>
      <c r="D18" t="s">
        <v>126</v>
      </c>
      <c r="E18" t="s">
        <v>113</v>
      </c>
      <c r="F18" t="s">
        <v>884</v>
      </c>
      <c r="G18" s="77">
        <v>-384000</v>
      </c>
      <c r="H18" s="77">
        <v>-7.8049431321084892</v>
      </c>
      <c r="I18" s="77">
        <v>29.970981627296599</v>
      </c>
      <c r="J18" s="77">
        <v>-20.98</v>
      </c>
      <c r="K18" s="77">
        <v>0.01</v>
      </c>
    </row>
    <row r="19" spans="2:11">
      <c r="B19" t="s">
        <v>885</v>
      </c>
      <c r="C19" t="s">
        <v>886</v>
      </c>
      <c r="D19" t="s">
        <v>126</v>
      </c>
      <c r="E19" t="s">
        <v>113</v>
      </c>
      <c r="F19" t="s">
        <v>887</v>
      </c>
      <c r="G19" s="77">
        <v>-41600</v>
      </c>
      <c r="H19" s="77">
        <v>-6.2129083665338705</v>
      </c>
      <c r="I19" s="77">
        <v>2.5845698804780901</v>
      </c>
      <c r="J19" s="77">
        <v>-1.81</v>
      </c>
      <c r="K19" s="77">
        <v>0</v>
      </c>
    </row>
    <row r="20" spans="2:11">
      <c r="B20" t="s">
        <v>888</v>
      </c>
      <c r="C20" t="s">
        <v>889</v>
      </c>
      <c r="D20" t="s">
        <v>126</v>
      </c>
      <c r="E20" t="s">
        <v>109</v>
      </c>
      <c r="F20" t="s">
        <v>383</v>
      </c>
      <c r="G20" s="77">
        <v>-430700</v>
      </c>
      <c r="H20" s="77">
        <v>26.266701520912701</v>
      </c>
      <c r="I20" s="77">
        <v>-113.130683450571</v>
      </c>
      <c r="J20" s="77">
        <v>79.19</v>
      </c>
      <c r="K20" s="77">
        <v>-0.05</v>
      </c>
    </row>
    <row r="21" spans="2:11">
      <c r="B21" t="s">
        <v>890</v>
      </c>
      <c r="C21" t="s">
        <v>891</v>
      </c>
      <c r="D21" t="s">
        <v>126</v>
      </c>
      <c r="E21" t="s">
        <v>113</v>
      </c>
      <c r="F21" t="s">
        <v>892</v>
      </c>
      <c r="G21" s="77">
        <v>-247400</v>
      </c>
      <c r="H21" s="77">
        <v>-7.6649340498290215</v>
      </c>
      <c r="I21" s="77">
        <v>18.963046839276998</v>
      </c>
      <c r="J21" s="77">
        <v>-13.27</v>
      </c>
      <c r="K21" s="77">
        <v>0.01</v>
      </c>
    </row>
    <row r="22" spans="2:11">
      <c r="B22" t="s">
        <v>893</v>
      </c>
      <c r="C22" t="s">
        <v>894</v>
      </c>
      <c r="D22" t="s">
        <v>126</v>
      </c>
      <c r="E22" t="s">
        <v>116</v>
      </c>
      <c r="F22" t="s">
        <v>895</v>
      </c>
      <c r="G22" s="77">
        <v>-244800</v>
      </c>
      <c r="H22" s="77">
        <v>3.7818460863845589</v>
      </c>
      <c r="I22" s="77">
        <v>-9.2579592194694005</v>
      </c>
      <c r="J22" s="77">
        <v>6.48</v>
      </c>
      <c r="K22" s="77">
        <v>0</v>
      </c>
    </row>
    <row r="23" spans="2:11">
      <c r="B23" t="s">
        <v>896</v>
      </c>
      <c r="C23" t="s">
        <v>897</v>
      </c>
      <c r="D23" t="s">
        <v>126</v>
      </c>
      <c r="E23" t="s">
        <v>113</v>
      </c>
      <c r="F23" t="s">
        <v>898</v>
      </c>
      <c r="G23" s="77">
        <v>-66400</v>
      </c>
      <c r="H23" s="77">
        <v>5.55211267605634</v>
      </c>
      <c r="I23" s="77">
        <v>-3.6866028169014098</v>
      </c>
      <c r="J23" s="77">
        <v>2.58</v>
      </c>
      <c r="K23" s="77">
        <v>0</v>
      </c>
    </row>
    <row r="24" spans="2:11">
      <c r="B24" t="s">
        <v>899</v>
      </c>
      <c r="C24" t="s">
        <v>900</v>
      </c>
      <c r="D24" t="s">
        <v>126</v>
      </c>
      <c r="E24" t="s">
        <v>113</v>
      </c>
      <c r="F24" t="s">
        <v>898</v>
      </c>
      <c r="G24" s="77">
        <v>-509700</v>
      </c>
      <c r="H24" s="77">
        <v>5.5020908230842061</v>
      </c>
      <c r="I24" s="77">
        <v>-28.0441569252602</v>
      </c>
      <c r="J24" s="77">
        <v>19.63</v>
      </c>
      <c r="K24" s="77">
        <v>-0.01</v>
      </c>
    </row>
    <row r="25" spans="2:11">
      <c r="B25" t="s">
        <v>901</v>
      </c>
      <c r="C25" t="s">
        <v>902</v>
      </c>
      <c r="D25" t="s">
        <v>126</v>
      </c>
      <c r="E25" t="s">
        <v>113</v>
      </c>
      <c r="F25" t="s">
        <v>903</v>
      </c>
      <c r="G25" s="77">
        <v>-227000.22</v>
      </c>
      <c r="H25" s="77">
        <v>7.1910958746756277</v>
      </c>
      <c r="I25" s="77">
        <v>-16.323803455924601</v>
      </c>
      <c r="J25" s="77">
        <v>11.43</v>
      </c>
      <c r="K25" s="77">
        <v>-0.01</v>
      </c>
    </row>
    <row r="26" spans="2:11">
      <c r="B26" t="s">
        <v>904</v>
      </c>
      <c r="C26" t="s">
        <v>905</v>
      </c>
      <c r="D26" t="s">
        <v>126</v>
      </c>
      <c r="E26" t="s">
        <v>113</v>
      </c>
      <c r="F26" t="s">
        <v>906</v>
      </c>
      <c r="G26" s="77">
        <v>-60000</v>
      </c>
      <c r="H26" s="77">
        <v>3.0356578947368331</v>
      </c>
      <c r="I26" s="77">
        <v>-1.8213947368421</v>
      </c>
      <c r="J26" s="77">
        <v>1.27</v>
      </c>
      <c r="K26" s="77">
        <v>0</v>
      </c>
    </row>
    <row r="27" spans="2:11">
      <c r="B27" t="s">
        <v>907</v>
      </c>
      <c r="C27" t="s">
        <v>908</v>
      </c>
      <c r="D27" t="s">
        <v>126</v>
      </c>
      <c r="E27" t="s">
        <v>113</v>
      </c>
      <c r="F27" t="s">
        <v>909</v>
      </c>
      <c r="G27" s="77">
        <v>521800</v>
      </c>
      <c r="H27" s="77">
        <v>5.0018061674008818</v>
      </c>
      <c r="I27" s="77">
        <v>26.0994245814978</v>
      </c>
      <c r="J27" s="77">
        <v>-18.27</v>
      </c>
      <c r="K27" s="77">
        <v>0.01</v>
      </c>
    </row>
    <row r="28" spans="2:11">
      <c r="B28" t="s">
        <v>910</v>
      </c>
      <c r="C28" t="s">
        <v>911</v>
      </c>
      <c r="D28" t="s">
        <v>126</v>
      </c>
      <c r="E28" t="s">
        <v>113</v>
      </c>
      <c r="F28" t="s">
        <v>909</v>
      </c>
      <c r="G28" s="77">
        <v>54300</v>
      </c>
      <c r="H28" s="77">
        <v>4.8516923076923018</v>
      </c>
      <c r="I28" s="77">
        <v>2.6344689230769198</v>
      </c>
      <c r="J28" s="77">
        <v>-1.84</v>
      </c>
      <c r="K28" s="77">
        <v>0</v>
      </c>
    </row>
    <row r="29" spans="2:11">
      <c r="B29" t="s">
        <v>912</v>
      </c>
      <c r="C29" t="s">
        <v>913</v>
      </c>
      <c r="D29" t="s">
        <v>126</v>
      </c>
      <c r="E29" t="s">
        <v>109</v>
      </c>
      <c r="F29" t="s">
        <v>914</v>
      </c>
      <c r="G29" s="77">
        <v>520000</v>
      </c>
      <c r="H29" s="77">
        <v>15.197230158730193</v>
      </c>
      <c r="I29" s="77">
        <v>79.025596825397002</v>
      </c>
      <c r="J29" s="77">
        <v>-55.32</v>
      </c>
      <c r="K29" s="77">
        <v>0.03</v>
      </c>
    </row>
    <row r="30" spans="2:11">
      <c r="B30" t="s">
        <v>915</v>
      </c>
      <c r="C30" t="s">
        <v>916</v>
      </c>
      <c r="D30" t="s">
        <v>126</v>
      </c>
      <c r="E30" t="s">
        <v>113</v>
      </c>
      <c r="F30" t="s">
        <v>805</v>
      </c>
      <c r="G30" s="77">
        <v>-118103</v>
      </c>
      <c r="H30" s="77">
        <v>5.2705207067229285</v>
      </c>
      <c r="I30" s="77">
        <v>-6.2246430702609796</v>
      </c>
      <c r="J30" s="77">
        <v>4.3600000000000003</v>
      </c>
      <c r="K30" s="77">
        <v>0</v>
      </c>
    </row>
    <row r="31" spans="2:11">
      <c r="B31" t="s">
        <v>917</v>
      </c>
      <c r="C31" t="s">
        <v>918</v>
      </c>
      <c r="D31" t="s">
        <v>126</v>
      </c>
      <c r="E31" t="s">
        <v>109</v>
      </c>
      <c r="F31" t="s">
        <v>919</v>
      </c>
      <c r="G31" s="77">
        <v>520900</v>
      </c>
      <c r="H31" s="77">
        <v>14.047284070653101</v>
      </c>
      <c r="I31" s="77">
        <v>73.172302724031994</v>
      </c>
      <c r="J31" s="77">
        <v>-51.22</v>
      </c>
      <c r="K31" s="77">
        <v>0.03</v>
      </c>
    </row>
    <row r="32" spans="2:11">
      <c r="B32" t="s">
        <v>920</v>
      </c>
      <c r="C32" t="s">
        <v>921</v>
      </c>
      <c r="D32" t="s">
        <v>126</v>
      </c>
      <c r="E32" t="s">
        <v>113</v>
      </c>
      <c r="F32" t="s">
        <v>922</v>
      </c>
      <c r="G32" s="77">
        <v>-172000</v>
      </c>
      <c r="H32" s="77">
        <v>6.8728749999999996</v>
      </c>
      <c r="I32" s="77">
        <v>-11.821345000000001</v>
      </c>
      <c r="J32" s="77">
        <v>8.27</v>
      </c>
      <c r="K32" s="77">
        <v>-0.01</v>
      </c>
    </row>
    <row r="33" spans="2:11">
      <c r="B33" t="s">
        <v>923</v>
      </c>
      <c r="C33" t="s">
        <v>924</v>
      </c>
      <c r="D33" t="s">
        <v>126</v>
      </c>
      <c r="E33" t="s">
        <v>113</v>
      </c>
      <c r="F33" t="s">
        <v>925</v>
      </c>
      <c r="G33" s="77">
        <v>-173400</v>
      </c>
      <c r="H33" s="77">
        <v>11.386091811414417</v>
      </c>
      <c r="I33" s="77">
        <v>-19.7434832009926</v>
      </c>
      <c r="J33" s="77">
        <v>13.82</v>
      </c>
      <c r="K33" s="77">
        <v>-0.01</v>
      </c>
    </row>
    <row r="34" spans="2:11">
      <c r="B34" t="s">
        <v>926</v>
      </c>
      <c r="C34" t="s">
        <v>927</v>
      </c>
      <c r="D34" t="s">
        <v>126</v>
      </c>
      <c r="E34" t="s">
        <v>113</v>
      </c>
      <c r="F34" t="s">
        <v>928</v>
      </c>
      <c r="G34" s="77">
        <v>-20000</v>
      </c>
      <c r="H34" s="77">
        <v>8.6038399999999999</v>
      </c>
      <c r="I34" s="77">
        <v>-1.7207680000000001</v>
      </c>
      <c r="J34" s="77">
        <v>1.2</v>
      </c>
      <c r="K34" s="77">
        <v>0</v>
      </c>
    </row>
    <row r="35" spans="2:11">
      <c r="B35" t="s">
        <v>929</v>
      </c>
      <c r="C35" t="s">
        <v>930</v>
      </c>
      <c r="D35" t="s">
        <v>126</v>
      </c>
      <c r="E35" t="s">
        <v>113</v>
      </c>
      <c r="F35" t="s">
        <v>931</v>
      </c>
      <c r="G35" s="77">
        <v>106100</v>
      </c>
      <c r="H35" s="77">
        <v>13.746187290969933</v>
      </c>
      <c r="I35" s="77">
        <v>14.5847047157191</v>
      </c>
      <c r="J35" s="77">
        <v>-10.210000000000001</v>
      </c>
      <c r="K35" s="77">
        <v>0.01</v>
      </c>
    </row>
    <row r="36" spans="2:11">
      <c r="B36" t="s">
        <v>932</v>
      </c>
      <c r="C36" t="s">
        <v>933</v>
      </c>
      <c r="D36" t="s">
        <v>126</v>
      </c>
      <c r="E36" t="s">
        <v>113</v>
      </c>
      <c r="F36" t="s">
        <v>931</v>
      </c>
      <c r="G36" s="77">
        <v>192000</v>
      </c>
      <c r="H36" s="77">
        <v>13.856852071005886</v>
      </c>
      <c r="I36" s="77">
        <v>26.6051559763313</v>
      </c>
      <c r="J36" s="77">
        <v>-18.62</v>
      </c>
      <c r="K36" s="77">
        <v>0.01</v>
      </c>
    </row>
    <row r="37" spans="2:11">
      <c r="B37" t="s">
        <v>934</v>
      </c>
      <c r="C37" t="s">
        <v>935</v>
      </c>
      <c r="D37" t="s">
        <v>126</v>
      </c>
      <c r="E37" t="s">
        <v>109</v>
      </c>
      <c r="F37" t="s">
        <v>931</v>
      </c>
      <c r="G37" s="77">
        <v>-731500</v>
      </c>
      <c r="H37" s="77">
        <v>7.0076136363636365</v>
      </c>
      <c r="I37" s="77">
        <v>-51.260693750000002</v>
      </c>
      <c r="J37" s="77">
        <v>35.880000000000003</v>
      </c>
      <c r="K37" s="77">
        <v>-0.02</v>
      </c>
    </row>
    <row r="38" spans="2:11">
      <c r="B38" t="s">
        <v>936</v>
      </c>
      <c r="C38" t="s">
        <v>937</v>
      </c>
      <c r="D38" t="s">
        <v>126</v>
      </c>
      <c r="E38" t="s">
        <v>113</v>
      </c>
      <c r="F38" t="s">
        <v>938</v>
      </c>
      <c r="G38" s="77">
        <v>-70000</v>
      </c>
      <c r="H38" s="77">
        <v>5.625775</v>
      </c>
      <c r="I38" s="77">
        <v>-3.9380424999999999</v>
      </c>
      <c r="J38" s="77">
        <v>2.76</v>
      </c>
      <c r="K38" s="77">
        <v>0</v>
      </c>
    </row>
    <row r="39" spans="2:11">
      <c r="B39" t="s">
        <v>939</v>
      </c>
      <c r="C39" t="s">
        <v>940</v>
      </c>
      <c r="D39" t="s">
        <v>126</v>
      </c>
      <c r="E39" t="s">
        <v>113</v>
      </c>
      <c r="F39" t="s">
        <v>941</v>
      </c>
      <c r="G39" s="77">
        <v>-21000</v>
      </c>
      <c r="H39" s="77">
        <v>3.0256287425149715</v>
      </c>
      <c r="I39" s="77">
        <v>-0.63538203592814402</v>
      </c>
      <c r="J39" s="77">
        <v>0.44</v>
      </c>
      <c r="K39" s="77">
        <v>0</v>
      </c>
    </row>
    <row r="40" spans="2:11">
      <c r="B40" t="s">
        <v>942</v>
      </c>
      <c r="C40" t="s">
        <v>943</v>
      </c>
      <c r="D40" t="s">
        <v>126</v>
      </c>
      <c r="E40" t="s">
        <v>113</v>
      </c>
      <c r="F40" t="s">
        <v>941</v>
      </c>
      <c r="G40" s="77">
        <v>-44000</v>
      </c>
      <c r="H40" s="77">
        <v>2.9756287425149774</v>
      </c>
      <c r="I40" s="77">
        <v>-1.3092766467065899</v>
      </c>
      <c r="J40" s="77">
        <v>0.92</v>
      </c>
      <c r="K40" s="77">
        <v>0</v>
      </c>
    </row>
    <row r="41" spans="2:11">
      <c r="B41" t="s">
        <v>944</v>
      </c>
      <c r="C41" t="s">
        <v>945</v>
      </c>
      <c r="D41" t="s">
        <v>126</v>
      </c>
      <c r="E41" t="s">
        <v>113</v>
      </c>
      <c r="F41" t="s">
        <v>307</v>
      </c>
      <c r="G41" s="77">
        <v>-86000</v>
      </c>
      <c r="H41" s="77">
        <v>-1.3645849802371512</v>
      </c>
      <c r="I41" s="77">
        <v>1.1735430830039499</v>
      </c>
      <c r="J41" s="77">
        <v>-0.82</v>
      </c>
      <c r="K41" s="77">
        <v>0</v>
      </c>
    </row>
    <row r="42" spans="2:11">
      <c r="B42" t="s">
        <v>946</v>
      </c>
      <c r="C42" t="s">
        <v>947</v>
      </c>
      <c r="D42" t="s">
        <v>126</v>
      </c>
      <c r="E42" t="s">
        <v>113</v>
      </c>
      <c r="F42" t="s">
        <v>307</v>
      </c>
      <c r="G42" s="77">
        <v>-38500</v>
      </c>
      <c r="H42" s="77">
        <v>-1.4245901639344312</v>
      </c>
      <c r="I42" s="77">
        <v>0.54846721311475599</v>
      </c>
      <c r="J42" s="77">
        <v>-0.38</v>
      </c>
      <c r="K42" s="77">
        <v>0</v>
      </c>
    </row>
    <row r="43" spans="2:11">
      <c r="B43" t="s">
        <v>948</v>
      </c>
      <c r="C43" t="s">
        <v>949</v>
      </c>
      <c r="D43" t="s">
        <v>126</v>
      </c>
      <c r="E43" t="s">
        <v>109</v>
      </c>
      <c r="F43" t="s">
        <v>307</v>
      </c>
      <c r="G43" s="77">
        <v>-305000</v>
      </c>
      <c r="H43" s="77">
        <v>-2.30194259259259</v>
      </c>
      <c r="I43" s="77">
        <v>7.0209249074073998</v>
      </c>
      <c r="J43" s="77">
        <v>-4.91</v>
      </c>
      <c r="K43" s="77">
        <v>0</v>
      </c>
    </row>
    <row r="44" spans="2:11">
      <c r="B44" t="s">
        <v>950</v>
      </c>
      <c r="C44" t="s">
        <v>951</v>
      </c>
      <c r="D44" t="s">
        <v>126</v>
      </c>
      <c r="E44" t="s">
        <v>109</v>
      </c>
      <c r="F44" t="s">
        <v>952</v>
      </c>
      <c r="G44" s="77">
        <v>-220000</v>
      </c>
      <c r="H44" s="77">
        <v>-2.3789136363636407</v>
      </c>
      <c r="I44" s="77">
        <v>5.2336100000000103</v>
      </c>
      <c r="J44" s="77">
        <v>-3.66</v>
      </c>
      <c r="K44" s="77">
        <v>0</v>
      </c>
    </row>
    <row r="45" spans="2:11">
      <c r="B45" t="s">
        <v>953</v>
      </c>
      <c r="C45" t="s">
        <v>954</v>
      </c>
      <c r="D45" t="s">
        <v>126</v>
      </c>
      <c r="E45" t="s">
        <v>204</v>
      </c>
      <c r="F45" t="s">
        <v>955</v>
      </c>
      <c r="G45" s="77">
        <v>600</v>
      </c>
      <c r="H45" s="77">
        <v>-2.5000000000000001E-3</v>
      </c>
      <c r="I45" s="77">
        <v>-1.5E-5</v>
      </c>
      <c r="J45" s="77">
        <v>0</v>
      </c>
      <c r="K45" s="77">
        <v>0</v>
      </c>
    </row>
    <row r="46" spans="2:11">
      <c r="B46" s="78" t="s">
        <v>875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696</v>
      </c>
      <c r="C48" s="16"/>
      <c r="D48" s="16"/>
      <c r="G48" s="79">
        <v>8207000</v>
      </c>
      <c r="I48" s="79">
        <v>55.598932758040462</v>
      </c>
      <c r="J48" s="79">
        <v>-38.92</v>
      </c>
      <c r="K48" s="79">
        <v>0.02</v>
      </c>
    </row>
    <row r="49" spans="2:11">
      <c r="B49" t="s">
        <v>956</v>
      </c>
      <c r="C49" t="s">
        <v>957</v>
      </c>
      <c r="D49" t="s">
        <v>126</v>
      </c>
      <c r="E49" t="s">
        <v>105</v>
      </c>
      <c r="F49" t="s">
        <v>958</v>
      </c>
      <c r="G49" s="77">
        <v>129000</v>
      </c>
      <c r="H49" s="77">
        <v>1.5648227848101317</v>
      </c>
      <c r="I49" s="77">
        <v>2.0186213924050702</v>
      </c>
      <c r="J49" s="77">
        <v>-1.41</v>
      </c>
      <c r="K49" s="77">
        <v>0</v>
      </c>
    </row>
    <row r="50" spans="2:11">
      <c r="B50" t="s">
        <v>959</v>
      </c>
      <c r="C50" t="s">
        <v>960</v>
      </c>
      <c r="D50" t="s">
        <v>126</v>
      </c>
      <c r="E50" t="s">
        <v>105</v>
      </c>
      <c r="F50" t="s">
        <v>961</v>
      </c>
      <c r="G50" s="77">
        <v>25000</v>
      </c>
      <c r="H50" s="77">
        <v>1.491526315789472</v>
      </c>
      <c r="I50" s="77">
        <v>0.37288157894736801</v>
      </c>
      <c r="J50" s="77">
        <v>-0.26</v>
      </c>
      <c r="K50" s="77">
        <v>0</v>
      </c>
    </row>
    <row r="51" spans="2:11">
      <c r="B51" t="s">
        <v>962</v>
      </c>
      <c r="C51" t="s">
        <v>963</v>
      </c>
      <c r="D51" t="s">
        <v>126</v>
      </c>
      <c r="E51" t="s">
        <v>105</v>
      </c>
      <c r="F51" t="s">
        <v>964</v>
      </c>
      <c r="G51" s="77">
        <v>728000</v>
      </c>
      <c r="H51" s="77">
        <v>1.3248258317025399</v>
      </c>
      <c r="I51" s="77">
        <v>9.6447320547944901</v>
      </c>
      <c r="J51" s="77">
        <v>-6.75</v>
      </c>
      <c r="K51" s="77">
        <v>0</v>
      </c>
    </row>
    <row r="52" spans="2:11">
      <c r="B52" t="s">
        <v>965</v>
      </c>
      <c r="C52" t="s">
        <v>966</v>
      </c>
      <c r="D52" t="s">
        <v>126</v>
      </c>
      <c r="E52" t="s">
        <v>105</v>
      </c>
      <c r="F52" t="s">
        <v>967</v>
      </c>
      <c r="G52" s="77">
        <v>6285000</v>
      </c>
      <c r="H52" s="77">
        <v>0.85814285714285765</v>
      </c>
      <c r="I52" s="77">
        <v>53.934278571428599</v>
      </c>
      <c r="J52" s="77">
        <v>-37.75</v>
      </c>
      <c r="K52" s="77">
        <v>0.02</v>
      </c>
    </row>
    <row r="53" spans="2:11">
      <c r="B53" t="s">
        <v>968</v>
      </c>
      <c r="C53" t="s">
        <v>969</v>
      </c>
      <c r="D53" t="s">
        <v>126</v>
      </c>
      <c r="E53" t="s">
        <v>105</v>
      </c>
      <c r="F53" t="s">
        <v>970</v>
      </c>
      <c r="G53" s="77">
        <v>177000</v>
      </c>
      <c r="H53" s="77">
        <v>0.52479891304347792</v>
      </c>
      <c r="I53" s="77">
        <v>0.92889407608695596</v>
      </c>
      <c r="J53" s="77">
        <v>-0.65</v>
      </c>
      <c r="K53" s="77">
        <v>0</v>
      </c>
    </row>
    <row r="54" spans="2:11">
      <c r="B54" t="s">
        <v>971</v>
      </c>
      <c r="C54" t="s">
        <v>972</v>
      </c>
      <c r="D54" t="s">
        <v>126</v>
      </c>
      <c r="E54" t="s">
        <v>105</v>
      </c>
      <c r="F54" t="s">
        <v>262</v>
      </c>
      <c r="G54" s="77">
        <v>415000</v>
      </c>
      <c r="H54" s="77">
        <v>-1.208590163934429</v>
      </c>
      <c r="I54" s="77">
        <v>-5.0156491803278804</v>
      </c>
      <c r="J54" s="77">
        <v>3.51</v>
      </c>
      <c r="K54" s="77">
        <v>0</v>
      </c>
    </row>
    <row r="55" spans="2:11">
      <c r="B55" t="s">
        <v>971</v>
      </c>
      <c r="C55" t="s">
        <v>973</v>
      </c>
      <c r="D55" t="s">
        <v>126</v>
      </c>
      <c r="E55" t="s">
        <v>105</v>
      </c>
      <c r="F55" t="s">
        <v>974</v>
      </c>
      <c r="G55" s="77">
        <v>75000</v>
      </c>
      <c r="H55" s="77">
        <v>-1.2085866666666694</v>
      </c>
      <c r="I55" s="77">
        <v>-0.90644000000000202</v>
      </c>
      <c r="J55" s="77">
        <v>0.63</v>
      </c>
      <c r="K55" s="77">
        <v>0</v>
      </c>
    </row>
    <row r="56" spans="2:11">
      <c r="B56" t="s">
        <v>975</v>
      </c>
      <c r="C56" t="s">
        <v>976</v>
      </c>
      <c r="D56" t="s">
        <v>126</v>
      </c>
      <c r="E56" t="s">
        <v>105</v>
      </c>
      <c r="F56" t="s">
        <v>977</v>
      </c>
      <c r="G56" s="77">
        <v>373000</v>
      </c>
      <c r="H56" s="77">
        <v>-1.4419264705882413</v>
      </c>
      <c r="I56" s="77">
        <v>-5.37838573529414</v>
      </c>
      <c r="J56" s="77">
        <v>3.76</v>
      </c>
      <c r="K56" s="77">
        <v>0</v>
      </c>
    </row>
    <row r="57" spans="2:11">
      <c r="B57" s="78" t="s">
        <v>318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222</v>
      </c>
      <c r="C58" t="s">
        <v>222</v>
      </c>
      <c r="D58" t="s">
        <v>222</v>
      </c>
      <c r="E58" t="s">
        <v>222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227</v>
      </c>
      <c r="C59" s="16"/>
      <c r="D59" s="16"/>
      <c r="G59" s="79">
        <v>4888.5</v>
      </c>
      <c r="I59" s="79">
        <v>16.306816952599998</v>
      </c>
      <c r="J59" s="79">
        <v>-11.41</v>
      </c>
      <c r="K59" s="79">
        <v>0.01</v>
      </c>
    </row>
    <row r="60" spans="2:11">
      <c r="B60" s="78" t="s">
        <v>686</v>
      </c>
      <c r="C60" s="16"/>
      <c r="D60" s="16"/>
      <c r="G60" s="79">
        <v>4888.5</v>
      </c>
      <c r="I60" s="79">
        <v>16.306816952599998</v>
      </c>
      <c r="J60" s="79">
        <v>-11.41</v>
      </c>
      <c r="K60" s="79">
        <v>0.01</v>
      </c>
    </row>
    <row r="61" spans="2:11">
      <c r="B61" t="s">
        <v>978</v>
      </c>
      <c r="C61" t="s">
        <v>979</v>
      </c>
      <c r="D61" t="s">
        <v>126</v>
      </c>
      <c r="E61" t="s">
        <v>109</v>
      </c>
      <c r="F61" t="s">
        <v>307</v>
      </c>
      <c r="G61" s="77">
        <v>4540</v>
      </c>
      <c r="H61" s="77">
        <v>53.47</v>
      </c>
      <c r="I61" s="77">
        <v>9.0984124239999993</v>
      </c>
      <c r="J61" s="77">
        <v>-6.37</v>
      </c>
      <c r="K61" s="77">
        <v>0</v>
      </c>
    </row>
    <row r="62" spans="2:11">
      <c r="B62" t="s">
        <v>980</v>
      </c>
      <c r="C62" t="s">
        <v>981</v>
      </c>
      <c r="D62" t="s">
        <v>126</v>
      </c>
      <c r="E62" t="s">
        <v>105</v>
      </c>
      <c r="F62" t="s">
        <v>307</v>
      </c>
      <c r="G62" s="77">
        <v>348.5</v>
      </c>
      <c r="H62" s="77">
        <v>2068.4087599999998</v>
      </c>
      <c r="I62" s="77">
        <v>7.2084045286</v>
      </c>
      <c r="J62" s="77">
        <v>-5.05</v>
      </c>
      <c r="K62" s="77">
        <v>0</v>
      </c>
    </row>
    <row r="63" spans="2:11">
      <c r="B63" s="78" t="s">
        <v>705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222</v>
      </c>
      <c r="C64" t="s">
        <v>222</v>
      </c>
      <c r="D64" t="s">
        <v>222</v>
      </c>
      <c r="E64" t="s">
        <v>222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696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222</v>
      </c>
      <c r="C66" t="s">
        <v>222</v>
      </c>
      <c r="D66" t="s">
        <v>222</v>
      </c>
      <c r="E66" t="s">
        <v>222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318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222</v>
      </c>
      <c r="C68" t="s">
        <v>222</v>
      </c>
      <c r="D68" t="s">
        <v>222</v>
      </c>
      <c r="E68" t="s">
        <v>222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229</v>
      </c>
      <c r="C69" s="16"/>
      <c r="D69" s="16"/>
    </row>
    <row r="70" spans="2:11">
      <c r="B70" t="s">
        <v>277</v>
      </c>
      <c r="C70" s="16"/>
      <c r="D70" s="16"/>
    </row>
    <row r="71" spans="2:11">
      <c r="B71" t="s">
        <v>278</v>
      </c>
      <c r="C71" s="16"/>
      <c r="D71" s="16"/>
    </row>
    <row r="72" spans="2:11">
      <c r="B72" t="s">
        <v>279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1084</v>
      </c>
    </row>
    <row r="3" spans="2:78">
      <c r="B3" s="2" t="s">
        <v>2</v>
      </c>
      <c r="C3" t="s">
        <v>1085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0.98</v>
      </c>
      <c r="I11" s="7"/>
      <c r="J11" s="7"/>
      <c r="K11" s="76">
        <v>1.43</v>
      </c>
      <c r="L11" s="76">
        <v>828242.15</v>
      </c>
      <c r="M11" s="7"/>
      <c r="N11" s="76">
        <v>1519.99189332376</v>
      </c>
      <c r="O11" s="7"/>
      <c r="P11" s="76">
        <v>100</v>
      </c>
      <c r="Q11" s="76">
        <v>0.66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2.61</v>
      </c>
      <c r="K12" s="79">
        <v>3.81</v>
      </c>
      <c r="L12" s="79">
        <v>585242.15</v>
      </c>
      <c r="N12" s="79">
        <v>570.05776722999997</v>
      </c>
      <c r="P12" s="79">
        <v>37.5</v>
      </c>
      <c r="Q12" s="79">
        <v>0.25</v>
      </c>
    </row>
    <row r="13" spans="2:78">
      <c r="B13" s="78" t="s">
        <v>725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726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727</v>
      </c>
      <c r="D17" s="16"/>
      <c r="H17" s="79">
        <v>2.61</v>
      </c>
      <c r="K17" s="79">
        <v>3.81</v>
      </c>
      <c r="L17" s="79">
        <v>585242.15</v>
      </c>
      <c r="N17" s="79">
        <v>570.05776722999997</v>
      </c>
      <c r="P17" s="79">
        <v>37.5</v>
      </c>
      <c r="Q17" s="79">
        <v>0.25</v>
      </c>
    </row>
    <row r="18" spans="2:17">
      <c r="B18" s="78" t="s">
        <v>728</v>
      </c>
      <c r="D18" s="16"/>
      <c r="H18" s="79">
        <v>2.61</v>
      </c>
      <c r="K18" s="79">
        <v>3.81</v>
      </c>
      <c r="L18" s="79">
        <v>585242.15</v>
      </c>
      <c r="N18" s="79">
        <v>570.05776722999997</v>
      </c>
      <c r="P18" s="79">
        <v>37.5</v>
      </c>
      <c r="Q18" s="79">
        <v>0.25</v>
      </c>
    </row>
    <row r="19" spans="2:17">
      <c r="B19" t="s">
        <v>982</v>
      </c>
      <c r="C19" t="s">
        <v>983</v>
      </c>
      <c r="D19" t="s">
        <v>984</v>
      </c>
      <c r="E19" t="s">
        <v>753</v>
      </c>
      <c r="F19" t="s">
        <v>153</v>
      </c>
      <c r="G19" t="s">
        <v>985</v>
      </c>
      <c r="H19" s="77">
        <v>2.09</v>
      </c>
      <c r="I19" t="s">
        <v>105</v>
      </c>
      <c r="J19" s="77">
        <v>2.95</v>
      </c>
      <c r="K19" s="77">
        <v>4.4000000000000004</v>
      </c>
      <c r="L19" s="77">
        <v>138323.85</v>
      </c>
      <c r="M19" s="77">
        <v>97.52</v>
      </c>
      <c r="N19" s="77">
        <v>134.89341852000001</v>
      </c>
      <c r="O19" s="77">
        <v>0.05</v>
      </c>
      <c r="P19" s="77">
        <v>8.8699999999999992</v>
      </c>
      <c r="Q19" s="77">
        <v>0.06</v>
      </c>
    </row>
    <row r="20" spans="2:17">
      <c r="B20" t="s">
        <v>986</v>
      </c>
      <c r="C20" t="s">
        <v>987</v>
      </c>
      <c r="D20" t="s">
        <v>984</v>
      </c>
      <c r="E20" t="s">
        <v>306</v>
      </c>
      <c r="F20" t="s">
        <v>153</v>
      </c>
      <c r="G20" t="s">
        <v>988</v>
      </c>
      <c r="H20" s="77">
        <v>2.77</v>
      </c>
      <c r="I20" t="s">
        <v>105</v>
      </c>
      <c r="J20" s="77">
        <v>2.5</v>
      </c>
      <c r="K20" s="77">
        <v>3.63</v>
      </c>
      <c r="L20" s="77">
        <v>446918.3</v>
      </c>
      <c r="M20" s="77">
        <v>97.37</v>
      </c>
      <c r="N20" s="77">
        <v>435.16434871000001</v>
      </c>
      <c r="O20" s="77">
        <v>0.09</v>
      </c>
      <c r="P20" s="77">
        <v>28.63</v>
      </c>
      <c r="Q20" s="77">
        <v>0.19</v>
      </c>
    </row>
    <row r="21" spans="2:17">
      <c r="B21" s="78" t="s">
        <v>729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222</v>
      </c>
      <c r="C22" t="s">
        <v>222</v>
      </c>
      <c r="D22" s="16"/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731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227</v>
      </c>
      <c r="D27" s="16"/>
      <c r="H27" s="79">
        <v>0</v>
      </c>
      <c r="K27" s="79">
        <v>0</v>
      </c>
      <c r="L27" s="79">
        <v>243000</v>
      </c>
      <c r="N27" s="79">
        <v>949.93412609376003</v>
      </c>
      <c r="P27" s="79">
        <v>62.5</v>
      </c>
      <c r="Q27" s="79">
        <v>0.41</v>
      </c>
    </row>
    <row r="28" spans="2:17">
      <c r="B28" s="78" t="s">
        <v>725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727</v>
      </c>
      <c r="D32" s="16"/>
      <c r="H32" s="79">
        <v>0</v>
      </c>
      <c r="K32" s="79">
        <v>0</v>
      </c>
      <c r="L32" s="79">
        <v>243000</v>
      </c>
      <c r="N32" s="79">
        <v>949.93412609376003</v>
      </c>
      <c r="P32" s="79">
        <v>62.5</v>
      </c>
      <c r="Q32" s="79">
        <v>0.41</v>
      </c>
    </row>
    <row r="33" spans="2:17">
      <c r="B33" s="78" t="s">
        <v>728</v>
      </c>
      <c r="D33" s="16"/>
      <c r="H33" s="79">
        <v>0</v>
      </c>
      <c r="K33" s="79">
        <v>0</v>
      </c>
      <c r="L33" s="79">
        <v>43000</v>
      </c>
      <c r="N33" s="79">
        <v>159.5040108</v>
      </c>
      <c r="P33" s="79">
        <v>10.49</v>
      </c>
      <c r="Q33" s="79">
        <v>7.0000000000000007E-2</v>
      </c>
    </row>
    <row r="34" spans="2:17">
      <c r="B34" t="s">
        <v>989</v>
      </c>
      <c r="C34" t="s">
        <v>990</v>
      </c>
      <c r="D34" t="s">
        <v>984</v>
      </c>
      <c r="E34" t="s">
        <v>991</v>
      </c>
      <c r="F34" t="s">
        <v>325</v>
      </c>
      <c r="G34" t="s">
        <v>992</v>
      </c>
      <c r="I34" t="s">
        <v>109</v>
      </c>
      <c r="J34" s="77">
        <v>3.9</v>
      </c>
      <c r="K34" s="77">
        <v>0</v>
      </c>
      <c r="L34" s="77">
        <v>43000</v>
      </c>
      <c r="M34" s="77">
        <v>98.97</v>
      </c>
      <c r="N34" s="77">
        <v>159.5040108</v>
      </c>
      <c r="O34" s="77">
        <v>0.01</v>
      </c>
      <c r="P34" s="77">
        <v>10.49</v>
      </c>
      <c r="Q34" s="77">
        <v>7.0000000000000007E-2</v>
      </c>
    </row>
    <row r="35" spans="2:17">
      <c r="B35" s="78" t="s">
        <v>729</v>
      </c>
      <c r="D35" s="16"/>
      <c r="H35" s="79">
        <v>0</v>
      </c>
      <c r="K35" s="79">
        <v>0</v>
      </c>
      <c r="L35" s="79">
        <v>84000</v>
      </c>
      <c r="N35" s="79">
        <v>360.49439999999998</v>
      </c>
      <c r="P35" s="79">
        <v>23.72</v>
      </c>
      <c r="Q35" s="79">
        <v>0.16</v>
      </c>
    </row>
    <row r="36" spans="2:17">
      <c r="B36" t="s">
        <v>993</v>
      </c>
      <c r="C36" t="s">
        <v>994</v>
      </c>
      <c r="D36" t="s">
        <v>984</v>
      </c>
      <c r="E36" t="s">
        <v>388</v>
      </c>
      <c r="F36" t="s">
        <v>345</v>
      </c>
      <c r="G36" t="s">
        <v>379</v>
      </c>
      <c r="I36" t="s">
        <v>113</v>
      </c>
      <c r="J36" s="77">
        <v>5.36</v>
      </c>
      <c r="K36" s="77">
        <v>0</v>
      </c>
      <c r="L36" s="77">
        <v>84000</v>
      </c>
      <c r="M36" s="77">
        <v>100</v>
      </c>
      <c r="N36" s="77">
        <v>360.49439999999998</v>
      </c>
      <c r="O36" s="77">
        <v>0.1</v>
      </c>
      <c r="P36" s="77">
        <v>23.72</v>
      </c>
      <c r="Q36" s="77">
        <v>0.16</v>
      </c>
    </row>
    <row r="37" spans="2:17">
      <c r="B37" s="78" t="s">
        <v>730</v>
      </c>
      <c r="D37" s="16"/>
      <c r="H37" s="79">
        <v>0</v>
      </c>
      <c r="K37" s="79">
        <v>0</v>
      </c>
      <c r="L37" s="79">
        <v>116000</v>
      </c>
      <c r="N37" s="79">
        <v>429.93571529375998</v>
      </c>
      <c r="P37" s="79">
        <v>28.29</v>
      </c>
      <c r="Q37" s="79">
        <v>0.19</v>
      </c>
    </row>
    <row r="38" spans="2:17">
      <c r="B38" t="s">
        <v>995</v>
      </c>
      <c r="C38" t="s">
        <v>996</v>
      </c>
      <c r="D38" t="s">
        <v>984</v>
      </c>
      <c r="E38" t="s">
        <v>222</v>
      </c>
      <c r="F38" t="s">
        <v>660</v>
      </c>
      <c r="G38" t="s">
        <v>805</v>
      </c>
      <c r="I38" t="s">
        <v>109</v>
      </c>
      <c r="J38" s="77">
        <v>4.4000000000000004</v>
      </c>
      <c r="K38" s="77">
        <v>0</v>
      </c>
      <c r="L38" s="77">
        <v>78000</v>
      </c>
      <c r="M38" s="77">
        <v>99.660156000000001</v>
      </c>
      <c r="N38" s="77">
        <v>291.35048645664</v>
      </c>
      <c r="O38" s="77">
        <v>0.04</v>
      </c>
      <c r="P38" s="77">
        <v>19.170000000000002</v>
      </c>
      <c r="Q38" s="77">
        <v>0.13</v>
      </c>
    </row>
    <row r="39" spans="2:17">
      <c r="B39" t="s">
        <v>997</v>
      </c>
      <c r="C39" t="s">
        <v>998</v>
      </c>
      <c r="D39" t="s">
        <v>984</v>
      </c>
      <c r="E39" t="s">
        <v>222</v>
      </c>
      <c r="F39" t="s">
        <v>660</v>
      </c>
      <c r="G39" t="s">
        <v>805</v>
      </c>
      <c r="I39" t="s">
        <v>109</v>
      </c>
      <c r="J39" s="77">
        <v>4.75</v>
      </c>
      <c r="K39" s="77">
        <v>0</v>
      </c>
      <c r="L39" s="77">
        <v>38000</v>
      </c>
      <c r="M39" s="77">
        <v>97.304687999999999</v>
      </c>
      <c r="N39" s="77">
        <v>138.58522883712001</v>
      </c>
      <c r="O39" s="77">
        <v>0.04</v>
      </c>
      <c r="P39" s="77">
        <v>9.1199999999999992</v>
      </c>
      <c r="Q39" s="77">
        <v>0.06</v>
      </c>
    </row>
    <row r="40" spans="2:17">
      <c r="B40" s="78" t="s">
        <v>731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222</v>
      </c>
      <c r="C41" t="s">
        <v>222</v>
      </c>
      <c r="D41" s="16"/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  <c r="D42" s="16"/>
    </row>
    <row r="43" spans="2:17">
      <c r="B43" t="s">
        <v>277</v>
      </c>
      <c r="D43" s="16"/>
    </row>
    <row r="44" spans="2:17">
      <c r="B44" t="s">
        <v>278</v>
      </c>
      <c r="D44" s="16"/>
    </row>
    <row r="45" spans="2:17">
      <c r="B45" t="s">
        <v>279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>
      <selection activeCell="E12" sqref="E12:E6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1084</v>
      </c>
    </row>
    <row r="3" spans="2:59">
      <c r="B3" s="2" t="s">
        <v>2</v>
      </c>
      <c r="C3" s="2" t="s">
        <v>1085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4.5199999999999996</v>
      </c>
      <c r="J11" s="18"/>
      <c r="K11" s="18"/>
      <c r="L11" s="76">
        <v>6.94</v>
      </c>
      <c r="M11" s="76">
        <v>1280761.3899999999</v>
      </c>
      <c r="N11" s="7"/>
      <c r="O11" s="76">
        <v>3371.281462651812</v>
      </c>
      <c r="P11" s="76">
        <v>100</v>
      </c>
      <c r="Q11" s="76">
        <v>1.47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15.12</v>
      </c>
      <c r="L12" s="79">
        <v>8.65</v>
      </c>
      <c r="M12" s="79">
        <v>530041.57999999996</v>
      </c>
      <c r="O12" s="79">
        <v>523.78268309680004</v>
      </c>
      <c r="P12" s="79">
        <v>15.54</v>
      </c>
      <c r="Q12" s="79">
        <v>0.23</v>
      </c>
    </row>
    <row r="13" spans="2:59">
      <c r="B13" s="78" t="s">
        <v>999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1000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1002</v>
      </c>
      <c r="I19" s="79">
        <v>13.8</v>
      </c>
      <c r="L19" s="79">
        <v>9.1999999999999993</v>
      </c>
      <c r="M19" s="79">
        <v>498777.58</v>
      </c>
      <c r="O19" s="79">
        <v>492.51868309679998</v>
      </c>
      <c r="P19" s="79">
        <v>14.61</v>
      </c>
      <c r="Q19" s="79">
        <v>0.22</v>
      </c>
    </row>
    <row r="20" spans="2:17">
      <c r="B20" t="s">
        <v>1003</v>
      </c>
      <c r="C20" t="s">
        <v>1004</v>
      </c>
      <c r="D20" t="s">
        <v>1005</v>
      </c>
      <c r="E20"/>
      <c r="F20" t="s">
        <v>991</v>
      </c>
      <c r="G20" t="s">
        <v>909</v>
      </c>
      <c r="H20" t="s">
        <v>1006</v>
      </c>
      <c r="I20" s="77">
        <v>6.43</v>
      </c>
      <c r="J20" t="s">
        <v>105</v>
      </c>
      <c r="K20" s="77">
        <v>1.57</v>
      </c>
      <c r="L20" s="77">
        <v>2.11</v>
      </c>
      <c r="M20" s="77">
        <v>55948.5</v>
      </c>
      <c r="N20" s="77">
        <v>97.13</v>
      </c>
      <c r="O20" s="77">
        <v>54.34277805</v>
      </c>
      <c r="P20" s="77">
        <v>1.61</v>
      </c>
      <c r="Q20" s="77">
        <v>0.02</v>
      </c>
    </row>
    <row r="21" spans="2:17">
      <c r="B21" t="s">
        <v>1007</v>
      </c>
      <c r="C21" t="s">
        <v>1004</v>
      </c>
      <c r="D21" t="s">
        <v>1008</v>
      </c>
      <c r="E21"/>
      <c r="F21" t="s">
        <v>1009</v>
      </c>
      <c r="G21" t="s">
        <v>778</v>
      </c>
      <c r="H21" t="s">
        <v>1006</v>
      </c>
      <c r="I21" s="77">
        <v>4.84</v>
      </c>
      <c r="J21" t="s">
        <v>105</v>
      </c>
      <c r="K21" s="77">
        <v>2.82</v>
      </c>
      <c r="L21" s="77">
        <v>4.57</v>
      </c>
      <c r="M21" s="77">
        <v>50203.5</v>
      </c>
      <c r="N21" s="77">
        <v>93.52</v>
      </c>
      <c r="O21" s="77">
        <v>46.950313199999997</v>
      </c>
      <c r="P21" s="77">
        <v>1.39</v>
      </c>
      <c r="Q21" s="77">
        <v>0.02</v>
      </c>
    </row>
    <row r="22" spans="2:17">
      <c r="B22" t="s">
        <v>1010</v>
      </c>
      <c r="C22" t="s">
        <v>1004</v>
      </c>
      <c r="D22" t="s">
        <v>1011</v>
      </c>
      <c r="E22"/>
      <c r="F22" t="s">
        <v>1009</v>
      </c>
      <c r="G22" t="s">
        <v>778</v>
      </c>
      <c r="H22" t="s">
        <v>1006</v>
      </c>
      <c r="I22" s="77">
        <v>4.84</v>
      </c>
      <c r="J22" t="s">
        <v>105</v>
      </c>
      <c r="K22" s="77">
        <v>2.82</v>
      </c>
      <c r="L22" s="77">
        <v>4.51</v>
      </c>
      <c r="M22" s="77">
        <v>50203.5</v>
      </c>
      <c r="N22" s="77">
        <v>92.66</v>
      </c>
      <c r="O22" s="77">
        <v>46.518563100000001</v>
      </c>
      <c r="P22" s="77">
        <v>1.38</v>
      </c>
      <c r="Q22" s="77">
        <v>0.02</v>
      </c>
    </row>
    <row r="23" spans="2:17">
      <c r="B23" t="s">
        <v>1012</v>
      </c>
      <c r="C23" t="s">
        <v>1004</v>
      </c>
      <c r="D23" t="s">
        <v>1013</v>
      </c>
      <c r="E23"/>
      <c r="F23" t="s">
        <v>1009</v>
      </c>
      <c r="G23" t="s">
        <v>919</v>
      </c>
      <c r="H23" t="s">
        <v>1006</v>
      </c>
      <c r="I23" s="77">
        <v>6.53</v>
      </c>
      <c r="J23" t="s">
        <v>105</v>
      </c>
      <c r="K23" s="77">
        <v>1.96</v>
      </c>
      <c r="L23" s="77">
        <v>2.64</v>
      </c>
      <c r="M23" s="77">
        <v>5275.12</v>
      </c>
      <c r="N23" s="77">
        <v>96.19</v>
      </c>
      <c r="O23" s="77">
        <v>5.0741379279999999</v>
      </c>
      <c r="P23" s="77">
        <v>0.15</v>
      </c>
      <c r="Q23" s="77">
        <v>0</v>
      </c>
    </row>
    <row r="24" spans="2:17">
      <c r="B24" t="s">
        <v>1014</v>
      </c>
      <c r="C24" t="s">
        <v>1004</v>
      </c>
      <c r="D24" t="s">
        <v>1015</v>
      </c>
      <c r="E24"/>
      <c r="F24" t="s">
        <v>1009</v>
      </c>
      <c r="G24" t="s">
        <v>1016</v>
      </c>
      <c r="H24" t="s">
        <v>1006</v>
      </c>
      <c r="I24" s="77">
        <v>6.28</v>
      </c>
      <c r="J24" t="s">
        <v>105</v>
      </c>
      <c r="K24" s="77">
        <v>3.08</v>
      </c>
      <c r="L24" s="77">
        <v>3.64</v>
      </c>
      <c r="M24" s="77">
        <v>6224.06</v>
      </c>
      <c r="N24" s="77">
        <v>97.11</v>
      </c>
      <c r="O24" s="77">
        <v>6.0441846659999996</v>
      </c>
      <c r="P24" s="77">
        <v>0.18</v>
      </c>
      <c r="Q24" s="77">
        <v>0</v>
      </c>
    </row>
    <row r="25" spans="2:17">
      <c r="B25" t="s">
        <v>1017</v>
      </c>
      <c r="C25" t="s">
        <v>1004</v>
      </c>
      <c r="D25" t="s">
        <v>1018</v>
      </c>
      <c r="E25"/>
      <c r="F25" t="s">
        <v>1019</v>
      </c>
      <c r="G25" t="s">
        <v>1020</v>
      </c>
      <c r="H25" t="s">
        <v>1006</v>
      </c>
      <c r="I25" s="77">
        <v>2.85</v>
      </c>
      <c r="J25" t="s">
        <v>105</v>
      </c>
      <c r="K25" s="77">
        <v>2.25</v>
      </c>
      <c r="L25" s="77">
        <v>4.46</v>
      </c>
      <c r="M25" s="77">
        <v>23118</v>
      </c>
      <c r="N25" s="77">
        <v>97.08</v>
      </c>
      <c r="O25" s="77">
        <v>22.442954400000001</v>
      </c>
      <c r="P25" s="77">
        <v>0.67</v>
      </c>
      <c r="Q25" s="77">
        <v>0.01</v>
      </c>
    </row>
    <row r="26" spans="2:17">
      <c r="B26" t="s">
        <v>1021</v>
      </c>
      <c r="C26" t="s">
        <v>1004</v>
      </c>
      <c r="D26" t="s">
        <v>1022</v>
      </c>
      <c r="E26"/>
      <c r="F26" t="s">
        <v>1019</v>
      </c>
      <c r="G26" t="s">
        <v>1020</v>
      </c>
      <c r="H26" t="s">
        <v>1006</v>
      </c>
      <c r="I26" s="77">
        <v>3.46</v>
      </c>
      <c r="J26" t="s">
        <v>105</v>
      </c>
      <c r="K26" s="77">
        <v>3.44</v>
      </c>
      <c r="L26" s="77">
        <v>3.11</v>
      </c>
      <c r="M26" s="77">
        <v>98068.9</v>
      </c>
      <c r="N26" s="77">
        <v>103.19</v>
      </c>
      <c r="O26" s="77">
        <v>101.19729791</v>
      </c>
      <c r="P26" s="77">
        <v>3</v>
      </c>
      <c r="Q26" s="77">
        <v>0.04</v>
      </c>
    </row>
    <row r="27" spans="2:17">
      <c r="B27" t="s">
        <v>1023</v>
      </c>
      <c r="C27" t="s">
        <v>1004</v>
      </c>
      <c r="D27" t="s">
        <v>1024</v>
      </c>
      <c r="E27"/>
      <c r="F27" t="s">
        <v>1019</v>
      </c>
      <c r="G27" t="s">
        <v>1025</v>
      </c>
      <c r="H27" t="s">
        <v>1006</v>
      </c>
      <c r="I27" s="77">
        <v>4.83</v>
      </c>
      <c r="J27" t="s">
        <v>105</v>
      </c>
      <c r="K27" s="77">
        <v>3.34</v>
      </c>
      <c r="L27" s="77">
        <v>4.53</v>
      </c>
      <c r="M27" s="77">
        <v>19118.419999999998</v>
      </c>
      <c r="N27" s="77">
        <v>95.05</v>
      </c>
      <c r="O27" s="77">
        <v>18.172058209999999</v>
      </c>
      <c r="P27" s="77">
        <v>0.54</v>
      </c>
      <c r="Q27" s="77">
        <v>0.01</v>
      </c>
    </row>
    <row r="28" spans="2:17">
      <c r="B28" t="s">
        <v>1026</v>
      </c>
      <c r="C28" t="s">
        <v>1004</v>
      </c>
      <c r="D28" t="s">
        <v>1027</v>
      </c>
      <c r="E28"/>
      <c r="F28" t="s">
        <v>1019</v>
      </c>
      <c r="G28" t="s">
        <v>1028</v>
      </c>
      <c r="H28" t="s">
        <v>1006</v>
      </c>
      <c r="I28" s="77">
        <v>5.29</v>
      </c>
      <c r="J28" t="s">
        <v>105</v>
      </c>
      <c r="K28" s="77">
        <v>2.59</v>
      </c>
      <c r="L28" s="77">
        <v>3.87</v>
      </c>
      <c r="M28" s="77">
        <v>16185</v>
      </c>
      <c r="N28" s="77">
        <v>95.34</v>
      </c>
      <c r="O28" s="77">
        <v>15.430778999999999</v>
      </c>
      <c r="P28" s="77">
        <v>0.46</v>
      </c>
      <c r="Q28" s="77">
        <v>0.01</v>
      </c>
    </row>
    <row r="29" spans="2:17">
      <c r="B29" t="s">
        <v>1029</v>
      </c>
      <c r="C29" t="s">
        <v>1004</v>
      </c>
      <c r="D29" t="s">
        <v>1030</v>
      </c>
      <c r="E29"/>
      <c r="F29" t="s">
        <v>1019</v>
      </c>
      <c r="G29" t="s">
        <v>744</v>
      </c>
      <c r="H29" t="s">
        <v>1006</v>
      </c>
      <c r="I29" s="77">
        <v>5.07</v>
      </c>
      <c r="J29" t="s">
        <v>105</v>
      </c>
      <c r="K29" s="77">
        <v>3.44</v>
      </c>
      <c r="L29" s="77">
        <v>4.25</v>
      </c>
      <c r="M29" s="77">
        <v>17432.580000000002</v>
      </c>
      <c r="N29" s="77">
        <v>96.6</v>
      </c>
      <c r="O29" s="77">
        <v>16.839872280000002</v>
      </c>
      <c r="P29" s="77">
        <v>0.5</v>
      </c>
      <c r="Q29" s="77">
        <v>0.01</v>
      </c>
    </row>
    <row r="30" spans="2:17">
      <c r="B30" t="s">
        <v>1031</v>
      </c>
      <c r="C30" t="s">
        <v>1032</v>
      </c>
      <c r="D30" t="s">
        <v>1033</v>
      </c>
      <c r="E30"/>
      <c r="F30" t="s">
        <v>222</v>
      </c>
      <c r="G30" t="s">
        <v>1034</v>
      </c>
      <c r="H30" t="s">
        <v>660</v>
      </c>
      <c r="I30" s="77">
        <v>3.27</v>
      </c>
      <c r="J30" t="s">
        <v>105</v>
      </c>
      <c r="K30" s="77">
        <v>5</v>
      </c>
      <c r="L30" s="77">
        <v>5.69</v>
      </c>
      <c r="M30" s="77">
        <v>157000</v>
      </c>
      <c r="N30" s="77">
        <v>100.76</v>
      </c>
      <c r="O30" s="77">
        <v>158.19319999999999</v>
      </c>
      <c r="P30" s="77">
        <v>4.6900000000000004</v>
      </c>
      <c r="Q30" s="77">
        <v>7.0000000000000007E-2</v>
      </c>
    </row>
    <row r="31" spans="2:17">
      <c r="B31" t="s">
        <v>1035</v>
      </c>
      <c r="C31" t="s">
        <v>1004</v>
      </c>
      <c r="D31" t="s">
        <v>1036</v>
      </c>
      <c r="E31"/>
      <c r="F31" t="s">
        <v>222</v>
      </c>
      <c r="G31" t="s">
        <v>338</v>
      </c>
      <c r="H31" t="s">
        <v>660</v>
      </c>
      <c r="I31" s="77">
        <v>2.89</v>
      </c>
      <c r="J31" t="s">
        <v>109</v>
      </c>
      <c r="K31" s="77">
        <v>1.1299999999999999</v>
      </c>
      <c r="L31" s="77">
        <v>1.48</v>
      </c>
      <c r="M31" s="77">
        <v>437000</v>
      </c>
      <c r="N31" s="77">
        <v>100.08013697940504</v>
      </c>
      <c r="O31" s="77">
        <v>1639.1885443527999</v>
      </c>
      <c r="P31" s="77">
        <v>48.62</v>
      </c>
      <c r="Q31" s="77">
        <v>0.72</v>
      </c>
    </row>
    <row r="32" spans="2:17">
      <c r="B32" t="s">
        <v>1037</v>
      </c>
      <c r="C32" t="s">
        <v>1004</v>
      </c>
      <c r="D32" t="s">
        <v>1038</v>
      </c>
      <c r="E32"/>
      <c r="F32" t="s">
        <v>222</v>
      </c>
      <c r="G32" t="s">
        <v>338</v>
      </c>
      <c r="H32" t="s">
        <v>660</v>
      </c>
      <c r="J32" t="s">
        <v>109</v>
      </c>
      <c r="K32" s="77">
        <v>0</v>
      </c>
      <c r="L32" s="77">
        <v>0</v>
      </c>
      <c r="M32" s="77">
        <v>-437000</v>
      </c>
      <c r="N32" s="77">
        <v>100</v>
      </c>
      <c r="O32" s="77">
        <v>-1637.876</v>
      </c>
      <c r="P32" s="77">
        <v>-48.58</v>
      </c>
      <c r="Q32" s="77">
        <v>-0.72</v>
      </c>
    </row>
    <row r="33" spans="2:17">
      <c r="B33" s="78" t="s">
        <v>1039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1040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1041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1042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1043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1044</v>
      </c>
      <c r="I42" s="79">
        <v>35.96</v>
      </c>
      <c r="L42" s="79">
        <v>0</v>
      </c>
      <c r="M42" s="79">
        <v>31264</v>
      </c>
      <c r="O42" s="79">
        <v>31.263999999999999</v>
      </c>
      <c r="P42" s="79">
        <v>0.93</v>
      </c>
      <c r="Q42" s="79">
        <v>0.01</v>
      </c>
    </row>
    <row r="43" spans="2:17">
      <c r="B43" t="s">
        <v>1045</v>
      </c>
      <c r="C43" t="s">
        <v>1032</v>
      </c>
      <c r="D43">
        <v>29993271</v>
      </c>
      <c r="F43" t="s">
        <v>222</v>
      </c>
      <c r="G43" t="s">
        <v>1046</v>
      </c>
      <c r="H43" t="s">
        <v>660</v>
      </c>
      <c r="I43" s="77">
        <v>2.1</v>
      </c>
      <c r="J43" t="s">
        <v>105</v>
      </c>
      <c r="K43" s="77">
        <v>0</v>
      </c>
      <c r="L43" s="77">
        <v>11.6</v>
      </c>
      <c r="M43" s="77">
        <v>31264</v>
      </c>
      <c r="N43" s="77">
        <v>100</v>
      </c>
      <c r="O43" s="77">
        <v>31.263999999999999</v>
      </c>
      <c r="P43" s="77">
        <v>0.93</v>
      </c>
      <c r="Q43" s="77">
        <v>0.01</v>
      </c>
    </row>
    <row r="44" spans="2:17">
      <c r="B44" s="78" t="s">
        <v>227</v>
      </c>
      <c r="I44" s="79">
        <v>2.57</v>
      </c>
      <c r="L44" s="79">
        <v>6.63</v>
      </c>
      <c r="M44" s="79">
        <v>750719.81</v>
      </c>
      <c r="O44" s="79">
        <v>2847.4987795550123</v>
      </c>
      <c r="P44" s="79">
        <v>84.46</v>
      </c>
      <c r="Q44" s="79">
        <v>1.24</v>
      </c>
    </row>
    <row r="45" spans="2:17">
      <c r="B45" s="78" t="s">
        <v>1047</v>
      </c>
      <c r="I45" s="79">
        <v>1.1599999999999999</v>
      </c>
      <c r="L45" s="79">
        <v>5.33</v>
      </c>
      <c r="M45" s="79">
        <v>311894.89</v>
      </c>
      <c r="O45" s="79">
        <v>1165.2556653634913</v>
      </c>
      <c r="P45" s="79">
        <v>34.56</v>
      </c>
      <c r="Q45" s="79">
        <v>0.51</v>
      </c>
    </row>
    <row r="46" spans="2:17">
      <c r="B46" t="s">
        <v>1048</v>
      </c>
      <c r="C46" t="s">
        <v>1004</v>
      </c>
      <c r="D46" t="s">
        <v>1049</v>
      </c>
      <c r="F46" t="s">
        <v>222</v>
      </c>
      <c r="G46" t="s">
        <v>326</v>
      </c>
      <c r="H46" t="s">
        <v>660</v>
      </c>
      <c r="I46" s="77">
        <v>2.67</v>
      </c>
      <c r="J46" t="s">
        <v>123</v>
      </c>
      <c r="K46" s="77">
        <v>4.8</v>
      </c>
      <c r="L46" s="77">
        <v>4.88</v>
      </c>
      <c r="M46" s="77">
        <v>3894.89</v>
      </c>
      <c r="N46" s="77">
        <v>101.04</v>
      </c>
      <c r="O46" s="77">
        <v>10.4099117634912</v>
      </c>
      <c r="P46" s="77">
        <v>0.31</v>
      </c>
      <c r="Q46" s="77">
        <v>0</v>
      </c>
    </row>
    <row r="47" spans="2:17">
      <c r="B47" t="s">
        <v>1050</v>
      </c>
      <c r="C47" t="s">
        <v>1032</v>
      </c>
      <c r="D47" t="s">
        <v>1051</v>
      </c>
      <c r="F47" t="s">
        <v>222</v>
      </c>
      <c r="G47" t="s">
        <v>307</v>
      </c>
      <c r="H47" t="s">
        <v>660</v>
      </c>
      <c r="I47" s="77">
        <v>1.1499999999999999</v>
      </c>
      <c r="J47" t="s">
        <v>109</v>
      </c>
      <c r="K47" s="77">
        <v>5.15</v>
      </c>
      <c r="L47" s="77">
        <v>5.33</v>
      </c>
      <c r="M47" s="77">
        <v>308000</v>
      </c>
      <c r="N47" s="77">
        <v>100.04</v>
      </c>
      <c r="O47" s="77">
        <v>1154.8457536000001</v>
      </c>
      <c r="P47" s="77">
        <v>34.26</v>
      </c>
      <c r="Q47" s="77">
        <v>0.5</v>
      </c>
    </row>
    <row r="48" spans="2:17">
      <c r="B48" s="78" t="s">
        <v>1001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222</v>
      </c>
      <c r="D49" t="s">
        <v>222</v>
      </c>
      <c r="F49" t="s">
        <v>222</v>
      </c>
      <c r="I49" s="77">
        <v>0</v>
      </c>
      <c r="J49" t="s">
        <v>222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1002</v>
      </c>
      <c r="I50" s="79">
        <v>3.54</v>
      </c>
      <c r="L50" s="79">
        <v>7.53</v>
      </c>
      <c r="M50" s="79">
        <v>438824.92</v>
      </c>
      <c r="O50" s="79">
        <v>1682.243114191521</v>
      </c>
      <c r="P50" s="79">
        <v>49.9</v>
      </c>
      <c r="Q50" s="79">
        <v>0.73</v>
      </c>
    </row>
    <row r="51" spans="2:17">
      <c r="B51" t="s">
        <v>1052</v>
      </c>
      <c r="C51" t="s">
        <v>1004</v>
      </c>
      <c r="D51" t="s">
        <v>1053</v>
      </c>
      <c r="F51" t="s">
        <v>1019</v>
      </c>
      <c r="G51" t="s">
        <v>903</v>
      </c>
      <c r="H51" t="s">
        <v>1006</v>
      </c>
      <c r="I51" s="77">
        <v>3.93</v>
      </c>
      <c r="J51" t="s">
        <v>113</v>
      </c>
      <c r="K51" s="77">
        <v>2.2999999999999998</v>
      </c>
      <c r="L51" s="77">
        <v>3.09</v>
      </c>
      <c r="M51" s="77">
        <v>112550.39</v>
      </c>
      <c r="N51" s="77">
        <v>98.74071746203623</v>
      </c>
      <c r="O51" s="77">
        <v>476.93865142120001</v>
      </c>
      <c r="P51" s="77">
        <v>14.15</v>
      </c>
      <c r="Q51" s="77">
        <v>0.21</v>
      </c>
    </row>
    <row r="52" spans="2:17">
      <c r="B52" t="s">
        <v>1054</v>
      </c>
      <c r="C52" t="s">
        <v>1004</v>
      </c>
      <c r="D52" t="s">
        <v>1055</v>
      </c>
      <c r="F52" t="s">
        <v>1019</v>
      </c>
      <c r="G52" t="s">
        <v>903</v>
      </c>
      <c r="H52" t="s">
        <v>1006</v>
      </c>
      <c r="I52" s="77">
        <v>3.93</v>
      </c>
      <c r="J52" t="s">
        <v>113</v>
      </c>
      <c r="K52" s="77">
        <v>2.35</v>
      </c>
      <c r="L52" s="77">
        <v>3.14</v>
      </c>
      <c r="M52" s="77">
        <v>105317.14</v>
      </c>
      <c r="N52" s="77">
        <v>98.749403547827171</v>
      </c>
      <c r="O52" s="77">
        <v>446.32660420990698</v>
      </c>
      <c r="P52" s="77">
        <v>13.24</v>
      </c>
      <c r="Q52" s="77">
        <v>0.19</v>
      </c>
    </row>
    <row r="53" spans="2:17">
      <c r="B53" t="s">
        <v>1056</v>
      </c>
      <c r="C53" t="s">
        <v>1004</v>
      </c>
      <c r="D53" t="s">
        <v>1057</v>
      </c>
      <c r="F53" t="s">
        <v>1058</v>
      </c>
      <c r="G53" t="s">
        <v>1059</v>
      </c>
      <c r="H53" t="s">
        <v>345</v>
      </c>
      <c r="I53" s="77">
        <v>1.6</v>
      </c>
      <c r="J53" t="s">
        <v>109</v>
      </c>
      <c r="K53" s="77">
        <v>7</v>
      </c>
      <c r="L53" s="77">
        <v>9.02</v>
      </c>
      <c r="M53" s="77">
        <v>89000</v>
      </c>
      <c r="N53" s="77">
        <v>97.97885493046239</v>
      </c>
      <c r="O53" s="77">
        <v>326.83002596864202</v>
      </c>
      <c r="P53" s="77">
        <v>9.69</v>
      </c>
      <c r="Q53" s="77">
        <v>0.14000000000000001</v>
      </c>
    </row>
    <row r="54" spans="2:17">
      <c r="B54" t="s">
        <v>1060</v>
      </c>
      <c r="C54" t="s">
        <v>1004</v>
      </c>
      <c r="D54" t="s">
        <v>1061</v>
      </c>
      <c r="F54" t="s">
        <v>222</v>
      </c>
      <c r="G54" t="s">
        <v>1062</v>
      </c>
      <c r="H54" t="s">
        <v>660</v>
      </c>
      <c r="I54" s="77">
        <v>0.74</v>
      </c>
      <c r="J54" t="s">
        <v>109</v>
      </c>
      <c r="K54" s="77">
        <v>4.95</v>
      </c>
      <c r="L54" s="77">
        <v>6.59</v>
      </c>
      <c r="M54" s="77">
        <v>60350</v>
      </c>
      <c r="N54" s="77">
        <v>99.49797032381899</v>
      </c>
      <c r="O54" s="77">
        <v>225.056250038912</v>
      </c>
      <c r="P54" s="77">
        <v>6.68</v>
      </c>
      <c r="Q54" s="77">
        <v>0.1</v>
      </c>
    </row>
    <row r="55" spans="2:17">
      <c r="B55" t="s">
        <v>1063</v>
      </c>
      <c r="C55" t="s">
        <v>1004</v>
      </c>
      <c r="D55" t="s">
        <v>1064</v>
      </c>
      <c r="F55" t="s">
        <v>222</v>
      </c>
      <c r="G55" t="s">
        <v>1065</v>
      </c>
      <c r="H55" t="s">
        <v>660</v>
      </c>
      <c r="I55" s="77">
        <v>0.78</v>
      </c>
      <c r="J55" t="s">
        <v>123</v>
      </c>
      <c r="K55" s="77">
        <v>10.5</v>
      </c>
      <c r="L55" s="77">
        <v>10.54</v>
      </c>
      <c r="M55" s="77">
        <v>71607.39</v>
      </c>
      <c r="N55" s="77">
        <v>109.33169681552083</v>
      </c>
      <c r="O55" s="77">
        <v>207.09158255285999</v>
      </c>
      <c r="P55" s="77">
        <v>6.14</v>
      </c>
      <c r="Q55" s="77">
        <v>0.09</v>
      </c>
    </row>
    <row r="56" spans="2:17">
      <c r="B56" t="s">
        <v>1066</v>
      </c>
      <c r="C56" t="s">
        <v>1004</v>
      </c>
      <c r="D56" t="s">
        <v>1067</v>
      </c>
      <c r="F56" t="s">
        <v>222</v>
      </c>
      <c r="G56" t="s">
        <v>775</v>
      </c>
      <c r="H56" t="s">
        <v>660</v>
      </c>
      <c r="I56" s="77">
        <v>2.74</v>
      </c>
      <c r="J56" t="s">
        <v>123</v>
      </c>
      <c r="K56" s="77">
        <v>2.75</v>
      </c>
      <c r="L56" s="77">
        <v>5.89</v>
      </c>
      <c r="M56" s="77">
        <v>204307.17</v>
      </c>
      <c r="N56" s="77">
        <v>100</v>
      </c>
      <c r="O56" s="77">
        <v>540.43332608399999</v>
      </c>
      <c r="P56" s="77">
        <v>16.03</v>
      </c>
      <c r="Q56" s="77">
        <v>0.24</v>
      </c>
    </row>
    <row r="57" spans="2:17">
      <c r="B57" t="s">
        <v>1068</v>
      </c>
      <c r="C57" t="s">
        <v>1004</v>
      </c>
      <c r="D57" t="s">
        <v>1069</v>
      </c>
      <c r="F57" t="s">
        <v>222</v>
      </c>
      <c r="G57" t="s">
        <v>775</v>
      </c>
      <c r="H57" t="s">
        <v>660</v>
      </c>
      <c r="J57" t="s">
        <v>123</v>
      </c>
      <c r="K57" s="77">
        <v>0</v>
      </c>
      <c r="L57" s="77">
        <v>0</v>
      </c>
      <c r="M57" s="77">
        <v>-204307.17</v>
      </c>
      <c r="N57" s="77">
        <v>100</v>
      </c>
      <c r="O57" s="77">
        <v>-540.43332608399999</v>
      </c>
      <c r="P57" s="77">
        <v>-16.03</v>
      </c>
      <c r="Q57" s="77">
        <v>-0.24</v>
      </c>
    </row>
    <row r="58" spans="2:17">
      <c r="B58" s="78" t="s">
        <v>1044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222</v>
      </c>
      <c r="D59" t="s">
        <v>222</v>
      </c>
      <c r="F59" t="s">
        <v>222</v>
      </c>
      <c r="I59" s="77">
        <v>0</v>
      </c>
      <c r="J59" t="s">
        <v>222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229</v>
      </c>
    </row>
    <row r="61" spans="2:17">
      <c r="B61" t="s">
        <v>277</v>
      </c>
    </row>
    <row r="62" spans="2:17">
      <c r="B62" t="s">
        <v>278</v>
      </c>
    </row>
    <row r="63" spans="2:17">
      <c r="B63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1084</v>
      </c>
    </row>
    <row r="3" spans="2:64">
      <c r="B3" s="2" t="s">
        <v>2</v>
      </c>
      <c r="C3" t="s">
        <v>1085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720962.18</v>
      </c>
      <c r="L11" s="7"/>
      <c r="M11" s="76">
        <v>2702.1662506399998</v>
      </c>
      <c r="N11" s="76">
        <v>100</v>
      </c>
      <c r="O11" s="76">
        <v>1.18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720962.18</v>
      </c>
      <c r="M12" s="79">
        <v>2702.1662506399998</v>
      </c>
      <c r="N12" s="79">
        <v>100</v>
      </c>
      <c r="O12" s="79">
        <v>1.18</v>
      </c>
    </row>
    <row r="13" spans="2:64">
      <c r="B13" s="78" t="s">
        <v>737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738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1070</v>
      </c>
      <c r="G17" s="79">
        <v>0.01</v>
      </c>
      <c r="J17" s="79">
        <v>0.01</v>
      </c>
      <c r="K17" s="79">
        <v>720962.18</v>
      </c>
      <c r="M17" s="79">
        <v>2702.1662506399998</v>
      </c>
      <c r="N17" s="79">
        <v>100</v>
      </c>
      <c r="O17" s="79">
        <v>1.18</v>
      </c>
    </row>
    <row r="18" spans="2:15">
      <c r="B18" t="s">
        <v>1071</v>
      </c>
      <c r="C18" t="s">
        <v>1072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70000</v>
      </c>
      <c r="L18" s="77">
        <v>100</v>
      </c>
      <c r="M18" s="77">
        <v>262.36</v>
      </c>
      <c r="N18" s="77">
        <v>9.7100000000000009</v>
      </c>
      <c r="O18" s="77">
        <v>0.11</v>
      </c>
    </row>
    <row r="19" spans="2:15">
      <c r="B19" t="s">
        <v>1073</v>
      </c>
      <c r="C19" t="s">
        <v>1074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650962.18000000005</v>
      </c>
      <c r="L19" s="77">
        <v>100</v>
      </c>
      <c r="M19" s="77">
        <v>2439.8062506400001</v>
      </c>
      <c r="N19" s="77">
        <v>90.29</v>
      </c>
      <c r="O19" s="77">
        <v>1.07</v>
      </c>
    </row>
    <row r="20" spans="2:15">
      <c r="B20" s="78" t="s">
        <v>1075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1084</v>
      </c>
    </row>
    <row r="3" spans="2:55">
      <c r="B3" s="2" t="s">
        <v>2</v>
      </c>
      <c r="C3" t="s">
        <v>1085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1076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1077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1076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1077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1084</v>
      </c>
    </row>
    <row r="3" spans="2:60">
      <c r="B3" s="2" t="s">
        <v>2</v>
      </c>
      <c r="C3" s="2" t="s">
        <v>1085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1084</v>
      </c>
    </row>
    <row r="3" spans="2:60">
      <c r="B3" s="2" t="s">
        <v>2</v>
      </c>
      <c r="C3" t="s">
        <v>1085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-0.24023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-0.24023</v>
      </c>
      <c r="J12" s="79">
        <v>100</v>
      </c>
      <c r="K12" s="79">
        <v>0</v>
      </c>
    </row>
    <row r="13" spans="2:60">
      <c r="B13" t="s">
        <v>1078</v>
      </c>
      <c r="C13" t="s">
        <v>1079</v>
      </c>
      <c r="D13" t="s">
        <v>222</v>
      </c>
      <c r="E13" t="s">
        <v>660</v>
      </c>
      <c r="F13" s="77">
        <v>0</v>
      </c>
      <c r="G13" t="s">
        <v>105</v>
      </c>
      <c r="H13" s="77">
        <v>0</v>
      </c>
      <c r="I13" s="77">
        <v>-0.19198999999999999</v>
      </c>
      <c r="J13" s="77">
        <v>79.92</v>
      </c>
      <c r="K13" s="77">
        <v>0</v>
      </c>
    </row>
    <row r="14" spans="2:60">
      <c r="B14" t="s">
        <v>1080</v>
      </c>
      <c r="C14" t="s">
        <v>1081</v>
      </c>
      <c r="D14" t="s">
        <v>222</v>
      </c>
      <c r="E14" t="s">
        <v>660</v>
      </c>
      <c r="F14" s="77">
        <v>0</v>
      </c>
      <c r="G14" t="s">
        <v>105</v>
      </c>
      <c r="H14" s="77">
        <v>0</v>
      </c>
      <c r="I14" s="77">
        <v>-0.27328999999999998</v>
      </c>
      <c r="J14" s="77">
        <v>113.76</v>
      </c>
      <c r="K14" s="77">
        <v>0</v>
      </c>
    </row>
    <row r="15" spans="2:60">
      <c r="B15" t="s">
        <v>1082</v>
      </c>
      <c r="C15" t="s">
        <v>1083</v>
      </c>
      <c r="D15" t="s">
        <v>222</v>
      </c>
      <c r="E15" t="s">
        <v>660</v>
      </c>
      <c r="F15" s="77">
        <v>0</v>
      </c>
      <c r="G15" t="s">
        <v>105</v>
      </c>
      <c r="H15" s="77">
        <v>0</v>
      </c>
      <c r="I15" s="77">
        <v>0.22505</v>
      </c>
      <c r="J15" s="77">
        <v>-93.68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1084</v>
      </c>
    </row>
    <row r="3" spans="2:17">
      <c r="B3" s="2" t="s">
        <v>2</v>
      </c>
      <c r="C3" t="s">
        <v>1085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5630.423010882264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SUM(C13:C59)</f>
        <v>2840.6295808955069</v>
      </c>
    </row>
    <row r="13" spans="2:17">
      <c r="B13" s="82" t="s">
        <v>1086</v>
      </c>
      <c r="C13" s="87">
        <v>0</v>
      </c>
      <c r="D13" s="84">
        <v>44585</v>
      </c>
    </row>
    <row r="14" spans="2:17">
      <c r="B14" s="82" t="s">
        <v>1087</v>
      </c>
      <c r="C14" s="87">
        <v>0</v>
      </c>
      <c r="D14" s="84">
        <v>42644</v>
      </c>
    </row>
    <row r="15" spans="2:17">
      <c r="B15" s="82" t="s">
        <v>1088</v>
      </c>
      <c r="C15" s="87">
        <v>0</v>
      </c>
      <c r="D15" s="84">
        <v>44774</v>
      </c>
    </row>
    <row r="16" spans="2:17">
      <c r="B16" s="82" t="s">
        <v>1089</v>
      </c>
      <c r="C16" s="87">
        <v>0</v>
      </c>
      <c r="D16" s="84">
        <v>45627</v>
      </c>
    </row>
    <row r="17" spans="2:4">
      <c r="B17" s="82" t="s">
        <v>1090</v>
      </c>
      <c r="C17" s="87">
        <v>0</v>
      </c>
      <c r="D17" s="84">
        <v>43221</v>
      </c>
    </row>
    <row r="18" spans="2:4">
      <c r="B18" s="82" t="s">
        <v>1091</v>
      </c>
      <c r="C18" s="87">
        <v>0</v>
      </c>
      <c r="D18" s="84">
        <v>45748</v>
      </c>
    </row>
    <row r="19" spans="2:4">
      <c r="B19" s="82" t="s">
        <v>1092</v>
      </c>
      <c r="C19" s="87">
        <v>0</v>
      </c>
      <c r="D19" s="84">
        <v>43160</v>
      </c>
    </row>
    <row r="20" spans="2:4">
      <c r="B20" s="82" t="s">
        <v>1093</v>
      </c>
      <c r="C20" s="87">
        <v>0</v>
      </c>
      <c r="D20" s="84">
        <v>44835</v>
      </c>
    </row>
    <row r="21" spans="2:4">
      <c r="B21" s="82" t="s">
        <v>1094</v>
      </c>
      <c r="C21" s="87">
        <v>0</v>
      </c>
      <c r="D21" s="84">
        <v>43770</v>
      </c>
    </row>
    <row r="22" spans="2:4">
      <c r="B22" s="82" t="s">
        <v>1095</v>
      </c>
      <c r="C22" s="87">
        <v>0</v>
      </c>
      <c r="D22" s="84">
        <v>45536</v>
      </c>
    </row>
    <row r="23" spans="2:4">
      <c r="B23" s="82" t="s">
        <v>1096</v>
      </c>
      <c r="C23" s="87">
        <v>0</v>
      </c>
      <c r="D23" s="84">
        <v>42887</v>
      </c>
    </row>
    <row r="24" spans="2:4">
      <c r="B24" s="82" t="s">
        <v>1097</v>
      </c>
      <c r="C24" s="87">
        <v>0</v>
      </c>
      <c r="D24" s="84">
        <v>44470</v>
      </c>
    </row>
    <row r="25" spans="2:4">
      <c r="B25" s="82" t="s">
        <v>1098</v>
      </c>
      <c r="C25" s="87">
        <v>0</v>
      </c>
      <c r="D25" s="84">
        <v>44105</v>
      </c>
    </row>
    <row r="26" spans="2:4">
      <c r="B26" s="82" t="s">
        <v>1099</v>
      </c>
      <c r="C26" s="87">
        <v>120.87300010744268</v>
      </c>
      <c r="D26" s="84">
        <v>46798</v>
      </c>
    </row>
    <row r="27" spans="2:4">
      <c r="B27" s="82" t="s">
        <v>1100</v>
      </c>
      <c r="C27" s="87">
        <v>0</v>
      </c>
      <c r="D27" s="84">
        <v>44562</v>
      </c>
    </row>
    <row r="28" spans="2:4">
      <c r="B28" s="82" t="s">
        <v>1101</v>
      </c>
      <c r="C28" s="87">
        <v>0</v>
      </c>
      <c r="D28" s="84">
        <v>44440</v>
      </c>
    </row>
    <row r="29" spans="2:4">
      <c r="B29" s="82" t="s">
        <v>1102</v>
      </c>
      <c r="C29" s="87">
        <v>0</v>
      </c>
      <c r="D29" s="84">
        <v>44562</v>
      </c>
    </row>
    <row r="30" spans="2:4">
      <c r="B30" s="82" t="s">
        <v>1103</v>
      </c>
      <c r="C30" s="87">
        <v>14.093682358400002</v>
      </c>
      <c r="D30" s="84">
        <v>46621</v>
      </c>
    </row>
    <row r="31" spans="2:4">
      <c r="B31" s="82" t="s">
        <v>1104</v>
      </c>
      <c r="C31" s="87">
        <v>0</v>
      </c>
      <c r="D31" s="84">
        <v>43040</v>
      </c>
    </row>
    <row r="32" spans="2:4">
      <c r="B32" s="82" t="s">
        <v>1105</v>
      </c>
      <c r="C32" s="87">
        <v>0</v>
      </c>
      <c r="D32" s="84">
        <v>43245</v>
      </c>
    </row>
    <row r="33" spans="2:4">
      <c r="B33" s="82" t="s">
        <v>1106</v>
      </c>
      <c r="C33" s="87">
        <v>0</v>
      </c>
      <c r="D33" s="84">
        <v>43855</v>
      </c>
    </row>
    <row r="34" spans="2:4">
      <c r="B34" s="82" t="s">
        <v>1107</v>
      </c>
      <c r="C34" s="87">
        <v>700.02326879333327</v>
      </c>
      <c r="D34" s="84">
        <v>43462</v>
      </c>
    </row>
    <row r="35" spans="2:4">
      <c r="B35" s="82" t="s">
        <v>1108</v>
      </c>
      <c r="C35" s="87">
        <v>0</v>
      </c>
      <c r="D35" s="84" t="s">
        <v>1160</v>
      </c>
    </row>
    <row r="36" spans="2:4">
      <c r="B36" s="82" t="s">
        <v>1109</v>
      </c>
      <c r="C36" s="87">
        <v>0</v>
      </c>
      <c r="D36" s="84">
        <v>43313</v>
      </c>
    </row>
    <row r="37" spans="2:4">
      <c r="B37" s="82" t="s">
        <v>1110</v>
      </c>
      <c r="C37" s="87">
        <v>0</v>
      </c>
      <c r="D37" s="84">
        <v>44713</v>
      </c>
    </row>
    <row r="38" spans="2:4">
      <c r="B38" s="82" t="s">
        <v>1111</v>
      </c>
      <c r="C38" s="87">
        <v>0</v>
      </c>
      <c r="D38" s="84">
        <v>44166</v>
      </c>
    </row>
    <row r="39" spans="2:4">
      <c r="B39" s="82" t="s">
        <v>1112</v>
      </c>
      <c r="C39" s="87">
        <v>420.04621278000002</v>
      </c>
      <c r="D39" s="84">
        <v>45658</v>
      </c>
    </row>
    <row r="40" spans="2:4">
      <c r="B40" s="82" t="s">
        <v>1113</v>
      </c>
      <c r="C40" s="87">
        <v>0</v>
      </c>
      <c r="D40" s="84">
        <v>44166</v>
      </c>
    </row>
    <row r="41" spans="2:4">
      <c r="B41" s="82" t="s">
        <v>1114</v>
      </c>
      <c r="C41" s="87">
        <v>0</v>
      </c>
      <c r="D41" s="84" t="s">
        <v>1160</v>
      </c>
    </row>
    <row r="42" spans="2:4">
      <c r="B42" s="82" t="s">
        <v>1115</v>
      </c>
      <c r="C42" s="87">
        <v>1198.72008978125</v>
      </c>
      <c r="D42" s="84">
        <v>44682</v>
      </c>
    </row>
    <row r="43" spans="2:4">
      <c r="B43" s="82" t="s">
        <v>1116</v>
      </c>
      <c r="C43" s="87">
        <v>0</v>
      </c>
      <c r="D43" s="85" t="s">
        <v>1161</v>
      </c>
    </row>
    <row r="44" spans="2:4">
      <c r="B44" s="82" t="s">
        <v>1117</v>
      </c>
      <c r="C44" s="87">
        <v>0</v>
      </c>
      <c r="D44" s="84" t="s">
        <v>1161</v>
      </c>
    </row>
    <row r="45" spans="2:4">
      <c r="B45" s="82" t="s">
        <v>1118</v>
      </c>
      <c r="C45" s="87">
        <v>0</v>
      </c>
      <c r="D45" s="85">
        <v>44409</v>
      </c>
    </row>
    <row r="46" spans="2:4">
      <c r="B46" s="82" t="s">
        <v>1119</v>
      </c>
      <c r="C46" s="87">
        <v>6.7213424974672087</v>
      </c>
      <c r="D46" s="84">
        <v>44409</v>
      </c>
    </row>
    <row r="47" spans="2:4">
      <c r="B47" s="82" t="s">
        <v>1120</v>
      </c>
      <c r="C47" s="87">
        <v>0</v>
      </c>
      <c r="D47" s="84" t="s">
        <v>1160</v>
      </c>
    </row>
    <row r="48" spans="2:4">
      <c r="B48" s="82" t="s">
        <v>1121</v>
      </c>
      <c r="C48" s="87">
        <v>36.702633184413493</v>
      </c>
      <c r="D48" s="84">
        <v>44409</v>
      </c>
    </row>
    <row r="49" spans="2:4">
      <c r="B49" s="82" t="s">
        <v>1122</v>
      </c>
      <c r="C49" s="87">
        <v>0</v>
      </c>
      <c r="D49" s="84">
        <v>46143</v>
      </c>
    </row>
    <row r="50" spans="2:4">
      <c r="B50" s="82" t="s">
        <v>1123</v>
      </c>
      <c r="C50" s="87">
        <v>0</v>
      </c>
      <c r="D50" s="84">
        <v>44256</v>
      </c>
    </row>
    <row r="51" spans="2:4">
      <c r="B51" s="82" t="s">
        <v>1124</v>
      </c>
      <c r="C51" s="87">
        <v>0</v>
      </c>
      <c r="D51" s="84">
        <v>43891</v>
      </c>
    </row>
    <row r="52" spans="2:4">
      <c r="B52" s="82" t="s">
        <v>1125</v>
      </c>
      <c r="C52" s="87">
        <v>0</v>
      </c>
      <c r="D52" s="84">
        <v>47119</v>
      </c>
    </row>
    <row r="53" spans="2:4">
      <c r="B53" s="82" t="s">
        <v>1126</v>
      </c>
      <c r="C53" s="87">
        <v>0</v>
      </c>
      <c r="D53" s="84">
        <v>43282</v>
      </c>
    </row>
    <row r="54" spans="2:4">
      <c r="B54" s="82" t="s">
        <v>1127</v>
      </c>
      <c r="C54" s="87">
        <v>0</v>
      </c>
      <c r="D54" s="84">
        <v>44593</v>
      </c>
    </row>
    <row r="55" spans="2:4">
      <c r="B55" s="82" t="s">
        <v>1128</v>
      </c>
      <c r="C55" s="87">
        <v>0</v>
      </c>
      <c r="D55" s="84">
        <v>44713</v>
      </c>
    </row>
    <row r="56" spans="2:4">
      <c r="B56" s="82" t="s">
        <v>1129</v>
      </c>
      <c r="C56" s="87">
        <v>0</v>
      </c>
      <c r="D56" s="84">
        <v>44409</v>
      </c>
    </row>
    <row r="57" spans="2:4">
      <c r="B57" s="82" t="s">
        <v>1130</v>
      </c>
      <c r="C57" s="87">
        <v>170.75738379839999</v>
      </c>
      <c r="D57" s="84">
        <v>45421</v>
      </c>
    </row>
    <row r="58" spans="2:4">
      <c r="B58" s="82" t="s">
        <v>1131</v>
      </c>
      <c r="C58" s="87">
        <v>65.683700000000016</v>
      </c>
      <c r="D58" s="84">
        <v>46508</v>
      </c>
    </row>
    <row r="59" spans="2:4">
      <c r="B59" s="82" t="s">
        <v>1132</v>
      </c>
      <c r="C59" s="87">
        <v>107.00826759480002</v>
      </c>
      <c r="D59" s="84">
        <v>44834</v>
      </c>
    </row>
    <row r="60" spans="2:4">
      <c r="B60" s="89" t="s">
        <v>1163</v>
      </c>
      <c r="C60" s="88">
        <f>SUM(C61:C87)</f>
        <v>2789.793429986757</v>
      </c>
      <c r="D60" s="86"/>
    </row>
    <row r="61" spans="2:4">
      <c r="B61" s="82" t="s">
        <v>1133</v>
      </c>
      <c r="C61" s="87">
        <v>0</v>
      </c>
      <c r="D61" s="84">
        <v>42979</v>
      </c>
    </row>
    <row r="62" spans="2:4">
      <c r="B62" s="82" t="s">
        <v>1134</v>
      </c>
      <c r="C62" s="87">
        <v>0</v>
      </c>
      <c r="D62" s="84">
        <v>45047</v>
      </c>
    </row>
    <row r="63" spans="2:4">
      <c r="B63" s="82" t="s">
        <v>1135</v>
      </c>
      <c r="C63" s="87">
        <v>0</v>
      </c>
      <c r="D63" s="84">
        <v>44795</v>
      </c>
    </row>
    <row r="64" spans="2:4">
      <c r="B64" s="82" t="s">
        <v>1136</v>
      </c>
      <c r="C64" s="87">
        <v>0</v>
      </c>
      <c r="D64" s="84">
        <v>43544</v>
      </c>
    </row>
    <row r="65" spans="2:4">
      <c r="B65" s="82" t="s">
        <v>1137</v>
      </c>
      <c r="C65" s="87">
        <v>0</v>
      </c>
      <c r="D65" s="84">
        <v>43544</v>
      </c>
    </row>
    <row r="66" spans="2:4">
      <c r="B66" s="82" t="s">
        <v>1138</v>
      </c>
      <c r="C66" s="87">
        <v>0</v>
      </c>
      <c r="D66" s="84">
        <v>44531</v>
      </c>
    </row>
    <row r="67" spans="2:4">
      <c r="B67" s="82" t="s">
        <v>1139</v>
      </c>
      <c r="C67" s="87">
        <v>0</v>
      </c>
      <c r="D67" s="84">
        <v>46631</v>
      </c>
    </row>
    <row r="68" spans="2:4">
      <c r="B68" s="82" t="s">
        <v>1140</v>
      </c>
      <c r="C68" s="87">
        <v>0</v>
      </c>
      <c r="D68" s="84">
        <v>46174</v>
      </c>
    </row>
    <row r="69" spans="2:4">
      <c r="B69" s="82" t="s">
        <v>1141</v>
      </c>
      <c r="C69" s="87">
        <v>0</v>
      </c>
      <c r="D69" s="84">
        <v>45444</v>
      </c>
    </row>
    <row r="70" spans="2:4">
      <c r="B70" s="82" t="s">
        <v>1142</v>
      </c>
      <c r="C70" s="87">
        <v>0</v>
      </c>
      <c r="D70" s="84">
        <v>45413</v>
      </c>
    </row>
    <row r="71" spans="2:4">
      <c r="B71" s="82" t="s">
        <v>1143</v>
      </c>
      <c r="C71" s="87">
        <v>0</v>
      </c>
      <c r="D71" s="84">
        <v>45807</v>
      </c>
    </row>
    <row r="72" spans="2:4">
      <c r="B72" s="82" t="s">
        <v>1144</v>
      </c>
      <c r="C72" s="87">
        <v>54.850389223866671</v>
      </c>
      <c r="D72" s="84">
        <v>45169</v>
      </c>
    </row>
    <row r="73" spans="2:4">
      <c r="B73" s="82" t="s">
        <v>1145</v>
      </c>
      <c r="C73" s="87">
        <v>0</v>
      </c>
      <c r="D73" s="85">
        <v>43435</v>
      </c>
    </row>
    <row r="74" spans="2:4">
      <c r="B74" s="82" t="s">
        <v>1146</v>
      </c>
      <c r="C74" s="87">
        <v>0</v>
      </c>
      <c r="D74" s="84">
        <v>45931</v>
      </c>
    </row>
    <row r="75" spans="2:4">
      <c r="B75" s="82" t="s">
        <v>1147</v>
      </c>
      <c r="C75" s="87">
        <v>187.53562152242398</v>
      </c>
      <c r="D75" s="84">
        <v>44196</v>
      </c>
    </row>
    <row r="76" spans="2:4">
      <c r="B76" s="82" t="s">
        <v>1148</v>
      </c>
      <c r="C76" s="87">
        <v>0</v>
      </c>
      <c r="D76" s="84">
        <v>46357</v>
      </c>
    </row>
    <row r="77" spans="2:4">
      <c r="B77" s="82" t="s">
        <v>1149</v>
      </c>
      <c r="C77" s="87">
        <v>0</v>
      </c>
      <c r="D77" s="84">
        <v>43709</v>
      </c>
    </row>
    <row r="78" spans="2:4">
      <c r="B78" s="82" t="s">
        <v>1150</v>
      </c>
      <c r="C78" s="87">
        <v>0</v>
      </c>
      <c r="D78" s="84" t="s">
        <v>1160</v>
      </c>
    </row>
    <row r="79" spans="2:4">
      <c r="B79" s="82" t="s">
        <v>1151</v>
      </c>
      <c r="C79" s="87">
        <v>0</v>
      </c>
      <c r="D79" s="84">
        <v>45901</v>
      </c>
    </row>
    <row r="80" spans="2:4">
      <c r="B80" s="82" t="s">
        <v>1152</v>
      </c>
      <c r="C80" s="87">
        <v>0</v>
      </c>
      <c r="D80" s="84">
        <v>43344</v>
      </c>
    </row>
    <row r="81" spans="2:4">
      <c r="B81" s="82" t="s">
        <v>1153</v>
      </c>
      <c r="C81" s="87">
        <v>1637.876</v>
      </c>
      <c r="D81" s="85">
        <v>44532</v>
      </c>
    </row>
    <row r="82" spans="2:4">
      <c r="B82" s="82" t="s">
        <v>1154</v>
      </c>
      <c r="C82" s="87">
        <v>0</v>
      </c>
      <c r="D82" s="84" t="s">
        <v>1162</v>
      </c>
    </row>
    <row r="83" spans="2:4">
      <c r="B83" s="82" t="s">
        <v>1155</v>
      </c>
      <c r="C83" s="87">
        <v>0</v>
      </c>
      <c r="D83" s="84">
        <v>44012</v>
      </c>
    </row>
    <row r="84" spans="2:4">
      <c r="B84" s="82" t="s">
        <v>1156</v>
      </c>
      <c r="C84" s="87">
        <v>0</v>
      </c>
      <c r="D84" s="84" t="s">
        <v>1160</v>
      </c>
    </row>
    <row r="85" spans="2:4">
      <c r="B85" s="82" t="s">
        <v>1157</v>
      </c>
      <c r="C85" s="87">
        <v>0</v>
      </c>
      <c r="D85" s="84" t="s">
        <v>1160</v>
      </c>
    </row>
    <row r="86" spans="2:4">
      <c r="B86" s="82" t="s">
        <v>1158</v>
      </c>
      <c r="C86" s="87">
        <v>446.62141924046671</v>
      </c>
      <c r="D86" s="84">
        <v>44986</v>
      </c>
    </row>
    <row r="87" spans="2:4">
      <c r="B87" s="82" t="s">
        <v>1159</v>
      </c>
      <c r="C87" s="87">
        <v>462.91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1084</v>
      </c>
    </row>
    <row r="3" spans="2:18">
      <c r="B3" s="2" t="s">
        <v>2</v>
      </c>
      <c r="C3" t="s">
        <v>1085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1084</v>
      </c>
    </row>
    <row r="3" spans="2:18">
      <c r="B3" s="2" t="s">
        <v>2</v>
      </c>
      <c r="C3" t="s">
        <v>1085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1164</v>
      </c>
    </row>
    <row r="2" spans="2:53">
      <c r="B2" s="2" t="s">
        <v>1</v>
      </c>
      <c r="C2" s="26" t="s">
        <v>1084</v>
      </c>
      <c r="S2" s="107"/>
    </row>
    <row r="3" spans="2:53">
      <c r="B3" s="2" t="s">
        <v>2</v>
      </c>
      <c r="C3" t="s">
        <v>1085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6.98</v>
      </c>
      <c r="I11" s="7"/>
      <c r="J11" s="7"/>
      <c r="K11" s="76">
        <v>1.2</v>
      </c>
      <c r="L11" s="76">
        <v>130958386</v>
      </c>
      <c r="M11" s="7"/>
      <c r="N11" s="76">
        <v>0</v>
      </c>
      <c r="O11" s="76">
        <v>139648.46326710001</v>
      </c>
      <c r="P11" s="7"/>
      <c r="Q11" s="76">
        <v>100</v>
      </c>
      <c r="R11" s="76">
        <v>61.01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6.98</v>
      </c>
      <c r="K12" s="79">
        <v>1.2</v>
      </c>
      <c r="L12" s="79">
        <v>130958386</v>
      </c>
      <c r="N12" s="79">
        <v>0</v>
      </c>
      <c r="O12" s="79">
        <v>139648.46326710001</v>
      </c>
      <c r="Q12" s="79">
        <v>100</v>
      </c>
      <c r="R12" s="79">
        <v>61.01</v>
      </c>
      <c r="S12" s="107"/>
    </row>
    <row r="13" spans="2:53">
      <c r="B13" s="78" t="s">
        <v>230</v>
      </c>
      <c r="C13" s="16"/>
      <c r="D13" s="16"/>
      <c r="H13" s="79">
        <v>7.05</v>
      </c>
      <c r="K13" s="79">
        <v>0.45</v>
      </c>
      <c r="L13" s="79">
        <v>53705447</v>
      </c>
      <c r="N13" s="79">
        <v>0</v>
      </c>
      <c r="O13" s="79">
        <v>55217.763354199997</v>
      </c>
      <c r="Q13" s="79">
        <v>39.54</v>
      </c>
      <c r="R13" s="79">
        <v>24.12</v>
      </c>
      <c r="S13" s="107"/>
    </row>
    <row r="14" spans="2:53">
      <c r="B14" s="78" t="s">
        <v>231</v>
      </c>
      <c r="C14" s="16"/>
      <c r="D14" s="16"/>
      <c r="H14" s="79">
        <v>7.05</v>
      </c>
      <c r="K14" s="79">
        <v>0.45</v>
      </c>
      <c r="L14" s="79">
        <v>53705447</v>
      </c>
      <c r="N14" s="79">
        <v>0</v>
      </c>
      <c r="O14" s="79">
        <v>55217.763354199997</v>
      </c>
      <c r="Q14" s="79">
        <v>39.54</v>
      </c>
      <c r="R14" s="79">
        <v>24.12</v>
      </c>
      <c r="S14" s="107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8.15</v>
      </c>
      <c r="I15" t="s">
        <v>105</v>
      </c>
      <c r="J15" s="77">
        <v>0.75</v>
      </c>
      <c r="K15" s="77">
        <v>0.64</v>
      </c>
      <c r="L15" s="77">
        <v>33697345</v>
      </c>
      <c r="M15" s="77">
        <v>102.75</v>
      </c>
      <c r="N15" s="77">
        <v>0</v>
      </c>
      <c r="O15" s="77">
        <v>34624.021987499997</v>
      </c>
      <c r="P15" s="77">
        <v>0.25</v>
      </c>
      <c r="Q15" s="77">
        <v>24.79</v>
      </c>
      <c r="R15" s="77">
        <v>15.13</v>
      </c>
      <c r="S15" s="107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4.58</v>
      </c>
      <c r="I16" t="s">
        <v>105</v>
      </c>
      <c r="J16" s="77">
        <v>1.75</v>
      </c>
      <c r="K16" s="77">
        <v>0.06</v>
      </c>
      <c r="L16" s="77">
        <v>500</v>
      </c>
      <c r="M16" s="77">
        <v>110.7</v>
      </c>
      <c r="N16" s="77">
        <v>0</v>
      </c>
      <c r="O16" s="77">
        <v>0.55349999999999999</v>
      </c>
      <c r="P16" s="77">
        <v>0</v>
      </c>
      <c r="Q16" s="77">
        <v>0</v>
      </c>
      <c r="R16" s="77">
        <v>0</v>
      </c>
      <c r="S16" s="107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6.68</v>
      </c>
      <c r="I17" t="s">
        <v>105</v>
      </c>
      <c r="J17" s="77">
        <v>0.75</v>
      </c>
      <c r="K17" s="77">
        <v>0.41</v>
      </c>
      <c r="L17" s="77">
        <v>13915327</v>
      </c>
      <c r="M17" s="77">
        <v>103.21</v>
      </c>
      <c r="N17" s="77">
        <v>0</v>
      </c>
      <c r="O17" s="77">
        <v>14362.0089967</v>
      </c>
      <c r="P17" s="77">
        <v>0.1</v>
      </c>
      <c r="Q17" s="77">
        <v>10.28</v>
      </c>
      <c r="R17" s="77">
        <v>6.27</v>
      </c>
      <c r="S17" s="107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1.83</v>
      </c>
      <c r="I18" t="s">
        <v>105</v>
      </c>
      <c r="J18" s="77">
        <v>0.1</v>
      </c>
      <c r="K18" s="77">
        <v>-0.47</v>
      </c>
      <c r="L18" s="77">
        <v>6092275</v>
      </c>
      <c r="M18" s="77">
        <v>102.28</v>
      </c>
      <c r="N18" s="77">
        <v>0</v>
      </c>
      <c r="O18" s="77">
        <v>6231.1788699999997</v>
      </c>
      <c r="P18" s="77">
        <v>0.04</v>
      </c>
      <c r="Q18" s="77">
        <v>4.46</v>
      </c>
      <c r="R18" s="77">
        <v>2.72</v>
      </c>
      <c r="S18" s="107"/>
    </row>
    <row r="19" spans="2:19">
      <c r="B19" s="78" t="s">
        <v>245</v>
      </c>
      <c r="C19" s="16"/>
      <c r="D19" s="16"/>
      <c r="H19" s="79">
        <v>6.93</v>
      </c>
      <c r="K19" s="79">
        <v>1.69</v>
      </c>
      <c r="L19" s="79">
        <v>77252939</v>
      </c>
      <c r="N19" s="79">
        <v>0</v>
      </c>
      <c r="O19" s="79">
        <v>84430.699912900003</v>
      </c>
      <c r="Q19" s="79">
        <v>60.46</v>
      </c>
      <c r="R19" s="79">
        <v>36.880000000000003</v>
      </c>
      <c r="S19" s="107"/>
    </row>
    <row r="20" spans="2:19">
      <c r="B20" s="78" t="s">
        <v>246</v>
      </c>
      <c r="C20" s="16"/>
      <c r="D20" s="16"/>
      <c r="H20" s="79">
        <v>0.21</v>
      </c>
      <c r="K20" s="79">
        <v>0.28999999999999998</v>
      </c>
      <c r="L20" s="79">
        <v>7230000</v>
      </c>
      <c r="N20" s="79">
        <v>0</v>
      </c>
      <c r="O20" s="79">
        <v>7225.893</v>
      </c>
      <c r="Q20" s="79">
        <v>5.17</v>
      </c>
      <c r="R20" s="79">
        <v>3.16</v>
      </c>
      <c r="S20" s="107"/>
    </row>
    <row r="21" spans="2:19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0.35</v>
      </c>
      <c r="I21" t="s">
        <v>105</v>
      </c>
      <c r="J21" s="77">
        <v>0</v>
      </c>
      <c r="K21" s="77">
        <v>0.26</v>
      </c>
      <c r="L21" s="77">
        <v>3230000</v>
      </c>
      <c r="M21" s="77">
        <v>99.91</v>
      </c>
      <c r="N21" s="77">
        <v>0</v>
      </c>
      <c r="O21" s="77">
        <v>3227.0929999999998</v>
      </c>
      <c r="P21" s="77">
        <v>0.04</v>
      </c>
      <c r="Q21" s="77">
        <v>2.31</v>
      </c>
      <c r="R21" s="77">
        <v>1.41</v>
      </c>
      <c r="S21" s="107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0.1</v>
      </c>
      <c r="I22" t="s">
        <v>105</v>
      </c>
      <c r="J22" s="77">
        <v>0</v>
      </c>
      <c r="K22" s="77">
        <v>0.31</v>
      </c>
      <c r="L22" s="77">
        <v>4000000</v>
      </c>
      <c r="M22" s="77">
        <v>99.97</v>
      </c>
      <c r="N22" s="77">
        <v>0</v>
      </c>
      <c r="O22" s="77">
        <v>3998.8</v>
      </c>
      <c r="P22" s="77">
        <v>0.04</v>
      </c>
      <c r="Q22" s="77">
        <v>2.86</v>
      </c>
      <c r="R22" s="77">
        <v>1.75</v>
      </c>
      <c r="S22" s="107"/>
    </row>
    <row r="23" spans="2:19">
      <c r="B23" s="78" t="s">
        <v>253</v>
      </c>
      <c r="C23" s="16"/>
      <c r="D23" s="16"/>
      <c r="H23" s="79">
        <v>7.56</v>
      </c>
      <c r="K23" s="79">
        <v>1.82</v>
      </c>
      <c r="L23" s="79">
        <v>70022939</v>
      </c>
      <c r="N23" s="79">
        <v>0</v>
      </c>
      <c r="O23" s="79">
        <v>77204.806912900007</v>
      </c>
      <c r="Q23" s="79">
        <v>55.29</v>
      </c>
      <c r="R23" s="79">
        <v>33.729999999999997</v>
      </c>
      <c r="S23" s="107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2.0699999999999998</v>
      </c>
      <c r="I24" t="s">
        <v>105</v>
      </c>
      <c r="J24" s="77">
        <v>0.5</v>
      </c>
      <c r="K24" s="77">
        <v>0.83</v>
      </c>
      <c r="L24" s="77">
        <v>21661000</v>
      </c>
      <c r="M24" s="77">
        <v>99.79</v>
      </c>
      <c r="N24" s="77">
        <v>0</v>
      </c>
      <c r="O24" s="77">
        <v>21615.511900000001</v>
      </c>
      <c r="P24" s="77">
        <v>0.2</v>
      </c>
      <c r="Q24" s="77">
        <v>15.48</v>
      </c>
      <c r="R24" s="77">
        <v>9.44</v>
      </c>
      <c r="S24" s="107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17.71</v>
      </c>
      <c r="I25" t="s">
        <v>105</v>
      </c>
      <c r="J25" s="77">
        <v>3.75</v>
      </c>
      <c r="K25" s="77">
        <v>3.45</v>
      </c>
      <c r="L25" s="77">
        <v>10801027</v>
      </c>
      <c r="M25" s="77">
        <v>108.29</v>
      </c>
      <c r="N25" s="77">
        <v>0</v>
      </c>
      <c r="O25" s="77">
        <v>11696.432138300001</v>
      </c>
      <c r="P25" s="77">
        <v>0.12</v>
      </c>
      <c r="Q25" s="77">
        <v>8.3800000000000008</v>
      </c>
      <c r="R25" s="77">
        <v>5.1100000000000003</v>
      </c>
      <c r="S25" s="107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6.31</v>
      </c>
      <c r="I26" t="s">
        <v>105</v>
      </c>
      <c r="J26" s="77">
        <v>1.75</v>
      </c>
      <c r="K26" s="77">
        <v>1.87</v>
      </c>
      <c r="L26" s="77">
        <v>9434160</v>
      </c>
      <c r="M26" s="77">
        <v>99.85</v>
      </c>
      <c r="N26" s="77">
        <v>0</v>
      </c>
      <c r="O26" s="77">
        <v>9420.0087600000006</v>
      </c>
      <c r="P26" s="77">
        <v>0.05</v>
      </c>
      <c r="Q26" s="77">
        <v>6.75</v>
      </c>
      <c r="R26" s="77">
        <v>4.12</v>
      </c>
      <c r="S26" s="107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3000000</v>
      </c>
      <c r="M27" s="77">
        <v>109.37</v>
      </c>
      <c r="N27" s="77">
        <v>0</v>
      </c>
      <c r="O27" s="77">
        <v>3281.1</v>
      </c>
      <c r="P27" s="77">
        <v>0.02</v>
      </c>
      <c r="Q27" s="77">
        <v>2.35</v>
      </c>
      <c r="R27" s="77">
        <v>1.43</v>
      </c>
      <c r="S27" s="107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0.41</v>
      </c>
      <c r="I28" t="s">
        <v>105</v>
      </c>
      <c r="J28" s="77">
        <v>2.25</v>
      </c>
      <c r="K28" s="77">
        <v>0.28999999999999998</v>
      </c>
      <c r="L28" s="77">
        <v>10760000</v>
      </c>
      <c r="M28" s="77">
        <v>102.13</v>
      </c>
      <c r="N28" s="77">
        <v>0</v>
      </c>
      <c r="O28" s="77">
        <v>10989.188</v>
      </c>
      <c r="P28" s="77">
        <v>0.06</v>
      </c>
      <c r="Q28" s="77">
        <v>7.87</v>
      </c>
      <c r="R28" s="77">
        <v>4.8</v>
      </c>
      <c r="S28" s="107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241</v>
      </c>
      <c r="H29" s="77">
        <v>6.57</v>
      </c>
      <c r="I29" t="s">
        <v>105</v>
      </c>
      <c r="J29" s="77">
        <v>6.25</v>
      </c>
      <c r="K29" s="77">
        <v>1.97</v>
      </c>
      <c r="L29" s="77">
        <v>2734895</v>
      </c>
      <c r="M29" s="77">
        <v>131.86000000000001</v>
      </c>
      <c r="N29" s="77">
        <v>0</v>
      </c>
      <c r="O29" s="77">
        <v>3606.2325470000001</v>
      </c>
      <c r="P29" s="77">
        <v>0.02</v>
      </c>
      <c r="Q29" s="77">
        <v>2.58</v>
      </c>
      <c r="R29" s="77">
        <v>1.58</v>
      </c>
      <c r="S29" s="107"/>
    </row>
    <row r="30" spans="2:19">
      <c r="B30" t="s">
        <v>271</v>
      </c>
      <c r="C30" t="s">
        <v>272</v>
      </c>
      <c r="D30" t="s">
        <v>103</v>
      </c>
      <c r="E30" t="s">
        <v>234</v>
      </c>
      <c r="F30"/>
      <c r="G30" t="s">
        <v>241</v>
      </c>
      <c r="H30" s="77">
        <v>14.52</v>
      </c>
      <c r="I30" t="s">
        <v>105</v>
      </c>
      <c r="J30" s="77">
        <v>5.5</v>
      </c>
      <c r="K30" s="77">
        <v>3.18</v>
      </c>
      <c r="L30" s="77">
        <v>11631857</v>
      </c>
      <c r="M30" s="77">
        <v>142.68</v>
      </c>
      <c r="N30" s="77">
        <v>0</v>
      </c>
      <c r="O30" s="77">
        <v>16596.333567599999</v>
      </c>
      <c r="P30" s="77">
        <v>0.06</v>
      </c>
      <c r="Q30" s="77">
        <v>11.88</v>
      </c>
      <c r="R30" s="77">
        <v>7.25</v>
      </c>
      <c r="S30" s="107"/>
    </row>
    <row r="31" spans="2:19">
      <c r="B31" s="78" t="s">
        <v>273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222</v>
      </c>
      <c r="C34" t="s">
        <v>222</v>
      </c>
      <c r="D34" s="16"/>
      <c r="E34" t="s">
        <v>222</v>
      </c>
      <c r="H34" s="77">
        <v>0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277</v>
      </c>
      <c r="C40" s="16"/>
      <c r="D40" s="16"/>
      <c r="S40" s="107"/>
    </row>
    <row r="41" spans="1:19">
      <c r="B41" t="s">
        <v>278</v>
      </c>
      <c r="C41" s="16"/>
      <c r="D41" s="16"/>
      <c r="S41" s="107"/>
    </row>
    <row r="42" spans="1:19">
      <c r="B42" t="s">
        <v>279</v>
      </c>
      <c r="C42" s="16"/>
      <c r="D42" s="16"/>
      <c r="S42" s="107"/>
    </row>
    <row r="43" spans="1:19">
      <c r="B43" t="s">
        <v>280</v>
      </c>
      <c r="C43" s="16"/>
      <c r="D43" s="16"/>
      <c r="S43" s="107"/>
    </row>
    <row r="44" spans="1:19">
      <c r="A44" s="107" t="s">
        <v>1165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1166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1084</v>
      </c>
    </row>
    <row r="3" spans="2:23">
      <c r="B3" s="2" t="s">
        <v>2</v>
      </c>
      <c r="C3" t="s">
        <v>1085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1084</v>
      </c>
    </row>
    <row r="3" spans="2:68">
      <c r="B3" s="2" t="s">
        <v>2</v>
      </c>
      <c r="C3" t="s">
        <v>1085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B28" t="s">
        <v>280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1084</v>
      </c>
    </row>
    <row r="3" spans="2:66">
      <c r="B3" s="2" t="s">
        <v>2</v>
      </c>
      <c r="C3" t="s">
        <v>1085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4.75</v>
      </c>
      <c r="L11" s="7"/>
      <c r="M11" s="7"/>
      <c r="N11" s="76">
        <v>2.61</v>
      </c>
      <c r="O11" s="76">
        <v>21216926.43</v>
      </c>
      <c r="P11" s="33"/>
      <c r="Q11" s="76">
        <v>0</v>
      </c>
      <c r="R11" s="76">
        <v>30967.470531265441</v>
      </c>
      <c r="S11" s="7"/>
      <c r="T11" s="76">
        <v>100</v>
      </c>
      <c r="U11" s="76">
        <v>13.53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2.16</v>
      </c>
      <c r="N12" s="79">
        <v>0.84</v>
      </c>
      <c r="O12" s="79">
        <v>17434926.43</v>
      </c>
      <c r="Q12" s="79">
        <v>0</v>
      </c>
      <c r="R12" s="79">
        <v>17631.200166725001</v>
      </c>
      <c r="T12" s="79">
        <v>56.93</v>
      </c>
      <c r="U12" s="79">
        <v>7.7</v>
      </c>
    </row>
    <row r="13" spans="2:66">
      <c r="B13" s="78" t="s">
        <v>281</v>
      </c>
      <c r="C13" s="16"/>
      <c r="D13" s="16"/>
      <c r="E13" s="16"/>
      <c r="F13" s="16"/>
      <c r="K13" s="79">
        <v>1.8</v>
      </c>
      <c r="N13" s="79">
        <v>0.4</v>
      </c>
      <c r="O13" s="79">
        <v>15796218.82</v>
      </c>
      <c r="Q13" s="79">
        <v>0</v>
      </c>
      <c r="R13" s="79">
        <v>16087.324287296</v>
      </c>
      <c r="T13" s="79">
        <v>51.95</v>
      </c>
      <c r="U13" s="79">
        <v>7.03</v>
      </c>
    </row>
    <row r="14" spans="2:66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211</v>
      </c>
      <c r="I14" t="s">
        <v>212</v>
      </c>
      <c r="J14" t="s">
        <v>241</v>
      </c>
      <c r="K14" s="77">
        <v>1.49</v>
      </c>
      <c r="L14" t="s">
        <v>105</v>
      </c>
      <c r="M14" s="77">
        <v>0.59</v>
      </c>
      <c r="N14" s="77">
        <v>0.27</v>
      </c>
      <c r="O14" s="77">
        <v>4666073</v>
      </c>
      <c r="P14" s="77">
        <v>100.97</v>
      </c>
      <c r="Q14" s="77">
        <v>0</v>
      </c>
      <c r="R14" s="77">
        <v>4711.3339081000004</v>
      </c>
      <c r="S14" s="77">
        <v>0.09</v>
      </c>
      <c r="T14" s="77">
        <v>15.21</v>
      </c>
      <c r="U14" s="77">
        <v>2.06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288</v>
      </c>
      <c r="H15" t="s">
        <v>211</v>
      </c>
      <c r="I15" t="s">
        <v>212</v>
      </c>
      <c r="J15" t="s">
        <v>241</v>
      </c>
      <c r="K15" s="77">
        <v>1.08</v>
      </c>
      <c r="L15" t="s">
        <v>105</v>
      </c>
      <c r="M15" s="77">
        <v>0.64</v>
      </c>
      <c r="N15" s="77">
        <v>0.33</v>
      </c>
      <c r="O15" s="77">
        <v>5366949</v>
      </c>
      <c r="P15" s="77">
        <v>101.21</v>
      </c>
      <c r="Q15" s="77">
        <v>0</v>
      </c>
      <c r="R15" s="77">
        <v>5431.8890829000002</v>
      </c>
      <c r="S15" s="77">
        <v>0.17</v>
      </c>
      <c r="T15" s="77">
        <v>17.54</v>
      </c>
      <c r="U15" s="77">
        <v>2.37</v>
      </c>
    </row>
    <row r="16" spans="2:66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288</v>
      </c>
      <c r="H16" t="s">
        <v>211</v>
      </c>
      <c r="I16" t="s">
        <v>212</v>
      </c>
      <c r="J16" t="s">
        <v>295</v>
      </c>
      <c r="K16" s="77">
        <v>6.09</v>
      </c>
      <c r="L16" t="s">
        <v>105</v>
      </c>
      <c r="M16" s="77">
        <v>1.75</v>
      </c>
      <c r="N16" s="77">
        <v>1.2</v>
      </c>
      <c r="O16" s="77">
        <v>888000</v>
      </c>
      <c r="P16" s="77">
        <v>103.17</v>
      </c>
      <c r="Q16" s="77">
        <v>0</v>
      </c>
      <c r="R16" s="77">
        <v>916.14959999999996</v>
      </c>
      <c r="S16" s="77">
        <v>0.04</v>
      </c>
      <c r="T16" s="77">
        <v>2.96</v>
      </c>
      <c r="U16" s="77">
        <v>0.4</v>
      </c>
    </row>
    <row r="17" spans="2:21">
      <c r="B17" t="s">
        <v>296</v>
      </c>
      <c r="C17" t="s">
        <v>297</v>
      </c>
      <c r="D17" t="s">
        <v>103</v>
      </c>
      <c r="E17" t="s">
        <v>126</v>
      </c>
      <c r="F17" t="s">
        <v>294</v>
      </c>
      <c r="G17" t="s">
        <v>288</v>
      </c>
      <c r="H17" t="s">
        <v>211</v>
      </c>
      <c r="I17" t="s">
        <v>212</v>
      </c>
      <c r="J17" t="s">
        <v>241</v>
      </c>
      <c r="K17" s="77">
        <v>2.21</v>
      </c>
      <c r="L17" t="s">
        <v>105</v>
      </c>
      <c r="M17" s="77">
        <v>0.7</v>
      </c>
      <c r="N17" s="77">
        <v>0.34</v>
      </c>
      <c r="O17" s="77">
        <v>3715394.82</v>
      </c>
      <c r="P17" s="77">
        <v>103.28</v>
      </c>
      <c r="Q17" s="77">
        <v>0</v>
      </c>
      <c r="R17" s="77">
        <v>3837.259770096</v>
      </c>
      <c r="S17" s="77">
        <v>0.1</v>
      </c>
      <c r="T17" s="77">
        <v>12.39</v>
      </c>
      <c r="U17" s="77">
        <v>1.68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300</v>
      </c>
      <c r="G18" t="s">
        <v>288</v>
      </c>
      <c r="H18" t="s">
        <v>301</v>
      </c>
      <c r="I18" t="s">
        <v>212</v>
      </c>
      <c r="J18" t="s">
        <v>241</v>
      </c>
      <c r="K18" s="77">
        <v>1.23</v>
      </c>
      <c r="L18" t="s">
        <v>105</v>
      </c>
      <c r="M18" s="77">
        <v>0.8</v>
      </c>
      <c r="N18" s="77">
        <v>0.53</v>
      </c>
      <c r="O18" s="77">
        <v>1058260</v>
      </c>
      <c r="P18" s="77">
        <v>102.87</v>
      </c>
      <c r="Q18" s="77">
        <v>0</v>
      </c>
      <c r="R18" s="77">
        <v>1088.6320619999999</v>
      </c>
      <c r="S18" s="77">
        <v>0.16</v>
      </c>
      <c r="T18" s="77">
        <v>3.52</v>
      </c>
      <c r="U18" s="77">
        <v>0.48</v>
      </c>
    </row>
    <row r="19" spans="2:21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305</v>
      </c>
      <c r="H19" t="s">
        <v>306</v>
      </c>
      <c r="I19" t="s">
        <v>153</v>
      </c>
      <c r="J19" t="s">
        <v>307</v>
      </c>
      <c r="K19" s="77">
        <v>6.18</v>
      </c>
      <c r="L19" t="s">
        <v>105</v>
      </c>
      <c r="M19" s="77">
        <v>4</v>
      </c>
      <c r="N19" s="77">
        <v>3.97</v>
      </c>
      <c r="O19" s="77">
        <v>101542</v>
      </c>
      <c r="P19" s="77">
        <v>100.51</v>
      </c>
      <c r="Q19" s="77">
        <v>0</v>
      </c>
      <c r="R19" s="77">
        <v>102.05986420000001</v>
      </c>
      <c r="S19" s="77">
        <v>0</v>
      </c>
      <c r="T19" s="77">
        <v>0.33</v>
      </c>
      <c r="U19" s="77">
        <v>0.04</v>
      </c>
    </row>
    <row r="20" spans="2:21">
      <c r="B20" s="78" t="s">
        <v>245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K22" s="79">
        <v>5.91</v>
      </c>
      <c r="N22" s="79">
        <v>5.39</v>
      </c>
      <c r="O22" s="79">
        <v>1638707.61</v>
      </c>
      <c r="Q22" s="79">
        <v>0</v>
      </c>
      <c r="R22" s="79">
        <v>1543.875879429</v>
      </c>
      <c r="T22" s="79">
        <v>4.99</v>
      </c>
      <c r="U22" s="79">
        <v>0.67</v>
      </c>
    </row>
    <row r="23" spans="2:21">
      <c r="B23" t="s">
        <v>308</v>
      </c>
      <c r="C23" t="s">
        <v>309</v>
      </c>
      <c r="D23" t="s">
        <v>103</v>
      </c>
      <c r="E23" t="s">
        <v>126</v>
      </c>
      <c r="F23" t="s">
        <v>310</v>
      </c>
      <c r="G23" t="s">
        <v>305</v>
      </c>
      <c r="H23" t="s">
        <v>306</v>
      </c>
      <c r="I23" t="s">
        <v>153</v>
      </c>
      <c r="J23" t="s">
        <v>311</v>
      </c>
      <c r="K23" s="77">
        <v>6.23</v>
      </c>
      <c r="L23" t="s">
        <v>105</v>
      </c>
      <c r="M23" s="77">
        <v>4.3</v>
      </c>
      <c r="N23" s="77">
        <v>4.8499999999999996</v>
      </c>
      <c r="O23" s="77">
        <v>1170000</v>
      </c>
      <c r="P23" s="77">
        <v>92.74</v>
      </c>
      <c r="Q23" s="77">
        <v>0</v>
      </c>
      <c r="R23" s="77">
        <v>1085.058</v>
      </c>
      <c r="S23" s="77">
        <v>0.08</v>
      </c>
      <c r="T23" s="77">
        <v>3.5</v>
      </c>
      <c r="U23" s="77">
        <v>0.47</v>
      </c>
    </row>
    <row r="24" spans="2:21">
      <c r="B24" t="s">
        <v>312</v>
      </c>
      <c r="C24" t="s">
        <v>313</v>
      </c>
      <c r="D24" t="s">
        <v>103</v>
      </c>
      <c r="E24" t="s">
        <v>126</v>
      </c>
      <c r="F24" t="s">
        <v>314</v>
      </c>
      <c r="G24" t="s">
        <v>315</v>
      </c>
      <c r="H24" t="s">
        <v>316</v>
      </c>
      <c r="I24" t="s">
        <v>153</v>
      </c>
      <c r="J24" t="s">
        <v>317</v>
      </c>
      <c r="K24" s="77">
        <v>5.16</v>
      </c>
      <c r="L24" t="s">
        <v>105</v>
      </c>
      <c r="M24" s="77">
        <v>4.6900000000000004</v>
      </c>
      <c r="N24" s="77">
        <v>6.67</v>
      </c>
      <c r="O24" s="77">
        <v>468707.61</v>
      </c>
      <c r="P24" s="77">
        <v>97.89</v>
      </c>
      <c r="Q24" s="77">
        <v>0</v>
      </c>
      <c r="R24" s="77">
        <v>458.81787942900002</v>
      </c>
      <c r="S24" s="77">
        <v>0.02</v>
      </c>
      <c r="T24" s="77">
        <v>1.48</v>
      </c>
      <c r="U24" s="77">
        <v>0.2</v>
      </c>
    </row>
    <row r="25" spans="2:21">
      <c r="B25" s="78" t="s">
        <v>318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222</v>
      </c>
      <c r="C26" t="s">
        <v>222</v>
      </c>
      <c r="D26" s="16"/>
      <c r="E26" s="16"/>
      <c r="F26" s="16"/>
      <c r="G26" t="s">
        <v>222</v>
      </c>
      <c r="H26" t="s">
        <v>222</v>
      </c>
      <c r="K26" s="77">
        <v>0</v>
      </c>
      <c r="L26" t="s">
        <v>222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227</v>
      </c>
      <c r="C27" s="16"/>
      <c r="D27" s="16"/>
      <c r="E27" s="16"/>
      <c r="F27" s="16"/>
      <c r="K27" s="79">
        <v>8.18</v>
      </c>
      <c r="N27" s="79">
        <v>4.96</v>
      </c>
      <c r="O27" s="79">
        <v>3782000</v>
      </c>
      <c r="Q27" s="79">
        <v>0</v>
      </c>
      <c r="R27" s="79">
        <v>13336.27036454044</v>
      </c>
      <c r="T27" s="79">
        <v>43.07</v>
      </c>
      <c r="U27" s="79">
        <v>5.83</v>
      </c>
    </row>
    <row r="28" spans="2:21">
      <c r="B28" s="78" t="s">
        <v>283</v>
      </c>
      <c r="C28" s="16"/>
      <c r="D28" s="16"/>
      <c r="E28" s="16"/>
      <c r="F28" s="16"/>
      <c r="K28" s="79">
        <v>12.26</v>
      </c>
      <c r="N28" s="79">
        <v>6.32</v>
      </c>
      <c r="O28" s="79">
        <v>749000</v>
      </c>
      <c r="Q28" s="79">
        <v>0</v>
      </c>
      <c r="R28" s="79">
        <v>2066.7404667311998</v>
      </c>
      <c r="T28" s="79">
        <v>6.67</v>
      </c>
      <c r="U28" s="79">
        <v>0.9</v>
      </c>
    </row>
    <row r="29" spans="2:21">
      <c r="B29" t="s">
        <v>319</v>
      </c>
      <c r="C29" t="s">
        <v>320</v>
      </c>
      <c r="D29" t="s">
        <v>126</v>
      </c>
      <c r="E29" t="s">
        <v>321</v>
      </c>
      <c r="F29" t="s">
        <v>322</v>
      </c>
      <c r="G29" t="s">
        <v>323</v>
      </c>
      <c r="H29" t="s">
        <v>324</v>
      </c>
      <c r="I29" t="s">
        <v>325</v>
      </c>
      <c r="J29" t="s">
        <v>326</v>
      </c>
      <c r="K29" s="77">
        <v>5.25</v>
      </c>
      <c r="L29" t="s">
        <v>109</v>
      </c>
      <c r="M29" s="77">
        <v>4.5</v>
      </c>
      <c r="N29" s="77">
        <v>4.63</v>
      </c>
      <c r="O29" s="77">
        <v>117000</v>
      </c>
      <c r="P29" s="77">
        <v>99.94</v>
      </c>
      <c r="Q29" s="77">
        <v>0</v>
      </c>
      <c r="R29" s="77">
        <v>438.25289040000001</v>
      </c>
      <c r="S29" s="77">
        <v>0.01</v>
      </c>
      <c r="T29" s="77">
        <v>1.42</v>
      </c>
      <c r="U29" s="77">
        <v>0.19</v>
      </c>
    </row>
    <row r="30" spans="2:21">
      <c r="B30" t="s">
        <v>327</v>
      </c>
      <c r="C30" t="s">
        <v>328</v>
      </c>
      <c r="D30" t="s">
        <v>126</v>
      </c>
      <c r="E30" t="s">
        <v>321</v>
      </c>
      <c r="F30" t="s">
        <v>329</v>
      </c>
      <c r="G30" t="s">
        <v>330</v>
      </c>
      <c r="H30" t="s">
        <v>331</v>
      </c>
      <c r="I30" t="s">
        <v>325</v>
      </c>
      <c r="J30" t="s">
        <v>332</v>
      </c>
      <c r="K30" s="77">
        <v>14.15</v>
      </c>
      <c r="L30" t="s">
        <v>109</v>
      </c>
      <c r="M30" s="77">
        <v>4.0999999999999996</v>
      </c>
      <c r="N30" s="77">
        <v>6.77</v>
      </c>
      <c r="O30" s="77">
        <v>632000</v>
      </c>
      <c r="P30" s="77">
        <v>68.749222215189874</v>
      </c>
      <c r="Q30" s="77">
        <v>0</v>
      </c>
      <c r="R30" s="77">
        <v>1628.4875763312</v>
      </c>
      <c r="S30" s="77">
        <v>0.03</v>
      </c>
      <c r="T30" s="77">
        <v>5.26</v>
      </c>
      <c r="U30" s="77">
        <v>0.71</v>
      </c>
    </row>
    <row r="31" spans="2:21">
      <c r="B31" s="78" t="s">
        <v>284</v>
      </c>
      <c r="C31" s="16"/>
      <c r="D31" s="16"/>
      <c r="E31" s="16"/>
      <c r="F31" s="16"/>
      <c r="K31" s="79">
        <v>7.43</v>
      </c>
      <c r="N31" s="79">
        <v>4.71</v>
      </c>
      <c r="O31" s="79">
        <v>3033000</v>
      </c>
      <c r="Q31" s="79">
        <v>0</v>
      </c>
      <c r="R31" s="79">
        <v>11269.52989780924</v>
      </c>
      <c r="T31" s="79">
        <v>36.39</v>
      </c>
      <c r="U31" s="79">
        <v>4.92</v>
      </c>
    </row>
    <row r="32" spans="2:21">
      <c r="B32" t="s">
        <v>333</v>
      </c>
      <c r="C32" t="s">
        <v>334</v>
      </c>
      <c r="D32" t="s">
        <v>126</v>
      </c>
      <c r="E32" t="s">
        <v>321</v>
      </c>
      <c r="F32" t="s">
        <v>335</v>
      </c>
      <c r="G32" t="s">
        <v>336</v>
      </c>
      <c r="H32" t="s">
        <v>337</v>
      </c>
      <c r="I32" t="s">
        <v>325</v>
      </c>
      <c r="J32" t="s">
        <v>338</v>
      </c>
      <c r="K32" s="77">
        <v>8.4700000000000006</v>
      </c>
      <c r="L32" t="s">
        <v>109</v>
      </c>
      <c r="M32" s="77">
        <v>3.42</v>
      </c>
      <c r="N32" s="77">
        <v>4.2699999999999996</v>
      </c>
      <c r="O32" s="77">
        <v>31000</v>
      </c>
      <c r="P32" s="77">
        <v>93.539972258064523</v>
      </c>
      <c r="Q32" s="77">
        <v>0</v>
      </c>
      <c r="R32" s="77">
        <v>108.6822229672</v>
      </c>
      <c r="S32" s="77">
        <v>0</v>
      </c>
      <c r="T32" s="77">
        <v>0.35</v>
      </c>
      <c r="U32" s="77">
        <v>0.05</v>
      </c>
    </row>
    <row r="33" spans="2:21">
      <c r="B33" t="s">
        <v>339</v>
      </c>
      <c r="C33" t="s">
        <v>340</v>
      </c>
      <c r="D33" t="s">
        <v>126</v>
      </c>
      <c r="E33" t="s">
        <v>321</v>
      </c>
      <c r="F33" t="s">
        <v>335</v>
      </c>
      <c r="G33" t="s">
        <v>336</v>
      </c>
      <c r="H33" t="s">
        <v>337</v>
      </c>
      <c r="I33" t="s">
        <v>325</v>
      </c>
      <c r="J33" t="s">
        <v>341</v>
      </c>
      <c r="K33" s="77">
        <v>4.75</v>
      </c>
      <c r="L33" t="s">
        <v>109</v>
      </c>
      <c r="M33" s="77">
        <v>4</v>
      </c>
      <c r="N33" s="77">
        <v>3.88</v>
      </c>
      <c r="O33" s="77">
        <v>120000</v>
      </c>
      <c r="P33" s="77">
        <v>101.71977775000001</v>
      </c>
      <c r="Q33" s="77">
        <v>0</v>
      </c>
      <c r="R33" s="77">
        <v>457.4948724084</v>
      </c>
      <c r="S33" s="77">
        <v>0</v>
      </c>
      <c r="T33" s="77">
        <v>1.48</v>
      </c>
      <c r="U33" s="77">
        <v>0.2</v>
      </c>
    </row>
    <row r="34" spans="2:21">
      <c r="B34" t="s">
        <v>342</v>
      </c>
      <c r="C34" t="s">
        <v>343</v>
      </c>
      <c r="D34" t="s">
        <v>126</v>
      </c>
      <c r="E34" t="s">
        <v>321</v>
      </c>
      <c r="F34" t="s">
        <v>335</v>
      </c>
      <c r="G34" t="s">
        <v>336</v>
      </c>
      <c r="H34" t="s">
        <v>344</v>
      </c>
      <c r="I34" t="s">
        <v>345</v>
      </c>
      <c r="J34" t="s">
        <v>346</v>
      </c>
      <c r="K34" s="77">
        <v>4.54</v>
      </c>
      <c r="L34" t="s">
        <v>109</v>
      </c>
      <c r="M34" s="77">
        <v>4.13</v>
      </c>
      <c r="N34" s="77">
        <v>3.85</v>
      </c>
      <c r="O34" s="77">
        <v>214000</v>
      </c>
      <c r="P34" s="77">
        <v>103.20395831775701</v>
      </c>
      <c r="Q34" s="77">
        <v>0</v>
      </c>
      <c r="R34" s="77">
        <v>827.77005255840004</v>
      </c>
      <c r="S34" s="77">
        <v>0.01</v>
      </c>
      <c r="T34" s="77">
        <v>2.67</v>
      </c>
      <c r="U34" s="77">
        <v>0.36</v>
      </c>
    </row>
    <row r="35" spans="2:21">
      <c r="B35" t="s">
        <v>347</v>
      </c>
      <c r="C35" t="s">
        <v>348</v>
      </c>
      <c r="D35" t="s">
        <v>126</v>
      </c>
      <c r="E35" t="s">
        <v>321</v>
      </c>
      <c r="F35" t="s">
        <v>349</v>
      </c>
      <c r="G35" t="s">
        <v>336</v>
      </c>
      <c r="H35" t="s">
        <v>337</v>
      </c>
      <c r="I35" t="s">
        <v>325</v>
      </c>
      <c r="J35" t="s">
        <v>350</v>
      </c>
      <c r="K35" s="77">
        <v>6.43</v>
      </c>
      <c r="L35" t="s">
        <v>109</v>
      </c>
      <c r="M35" s="77">
        <v>3.3</v>
      </c>
      <c r="N35" s="77">
        <v>4.1100000000000003</v>
      </c>
      <c r="O35" s="77">
        <v>178000</v>
      </c>
      <c r="P35" s="77">
        <v>96.031657528089895</v>
      </c>
      <c r="Q35" s="77">
        <v>0</v>
      </c>
      <c r="R35" s="77">
        <v>640.6694412992</v>
      </c>
      <c r="S35" s="77">
        <v>0.01</v>
      </c>
      <c r="T35" s="77">
        <v>2.0699999999999998</v>
      </c>
      <c r="U35" s="77">
        <v>0.28000000000000003</v>
      </c>
    </row>
    <row r="36" spans="2:21">
      <c r="B36" t="s">
        <v>351</v>
      </c>
      <c r="C36" t="s">
        <v>352</v>
      </c>
      <c r="D36" t="s">
        <v>126</v>
      </c>
      <c r="E36" t="s">
        <v>321</v>
      </c>
      <c r="F36" t="s">
        <v>349</v>
      </c>
      <c r="G36" t="s">
        <v>336</v>
      </c>
      <c r="H36" t="s">
        <v>337</v>
      </c>
      <c r="I36" t="s">
        <v>325</v>
      </c>
      <c r="J36" t="s">
        <v>353</v>
      </c>
      <c r="K36" s="77">
        <v>5.73</v>
      </c>
      <c r="L36" t="s">
        <v>109</v>
      </c>
      <c r="M36" s="77">
        <v>3.9</v>
      </c>
      <c r="N36" s="77">
        <v>4.07</v>
      </c>
      <c r="O36" s="77">
        <v>200000</v>
      </c>
      <c r="P36" s="77">
        <v>101.03232875</v>
      </c>
      <c r="Q36" s="77">
        <v>0</v>
      </c>
      <c r="R36" s="77">
        <v>757.33833631000005</v>
      </c>
      <c r="S36" s="77">
        <v>0.01</v>
      </c>
      <c r="T36" s="77">
        <v>2.4500000000000002</v>
      </c>
      <c r="U36" s="77">
        <v>0.33</v>
      </c>
    </row>
    <row r="37" spans="2:21">
      <c r="B37" t="s">
        <v>354</v>
      </c>
      <c r="C37" t="s">
        <v>355</v>
      </c>
      <c r="D37" t="s">
        <v>126</v>
      </c>
      <c r="E37" t="s">
        <v>321</v>
      </c>
      <c r="F37" t="s">
        <v>356</v>
      </c>
      <c r="G37" t="s">
        <v>336</v>
      </c>
      <c r="H37" t="s">
        <v>337</v>
      </c>
      <c r="I37" t="s">
        <v>325</v>
      </c>
      <c r="J37" t="s">
        <v>350</v>
      </c>
      <c r="K37" s="77">
        <v>6.55</v>
      </c>
      <c r="L37" t="s">
        <v>109</v>
      </c>
      <c r="M37" s="77">
        <v>3</v>
      </c>
      <c r="N37" s="77">
        <v>4.1399999999999997</v>
      </c>
      <c r="O37" s="77">
        <v>183000</v>
      </c>
      <c r="P37" s="77">
        <v>93.694666666666663</v>
      </c>
      <c r="Q37" s="77">
        <v>0</v>
      </c>
      <c r="R37" s="77">
        <v>642.63672752000002</v>
      </c>
      <c r="S37" s="77">
        <v>0.01</v>
      </c>
      <c r="T37" s="77">
        <v>2.08</v>
      </c>
      <c r="U37" s="77">
        <v>0.28000000000000003</v>
      </c>
    </row>
    <row r="38" spans="2:21">
      <c r="B38" t="s">
        <v>357</v>
      </c>
      <c r="C38" t="s">
        <v>358</v>
      </c>
      <c r="D38" t="s">
        <v>126</v>
      </c>
      <c r="E38" t="s">
        <v>321</v>
      </c>
      <c r="F38" t="s">
        <v>356</v>
      </c>
      <c r="G38" t="s">
        <v>336</v>
      </c>
      <c r="H38" t="s">
        <v>337</v>
      </c>
      <c r="I38" t="s">
        <v>325</v>
      </c>
      <c r="J38" t="s">
        <v>359</v>
      </c>
      <c r="K38" s="77">
        <v>6</v>
      </c>
      <c r="L38" t="s">
        <v>109</v>
      </c>
      <c r="M38" s="77">
        <v>3.55</v>
      </c>
      <c r="N38" s="77">
        <v>4.12</v>
      </c>
      <c r="O38" s="77">
        <v>204000</v>
      </c>
      <c r="P38" s="77">
        <v>97.740777794117648</v>
      </c>
      <c r="Q38" s="77">
        <v>0</v>
      </c>
      <c r="R38" s="77">
        <v>747.31816775159996</v>
      </c>
      <c r="S38" s="77">
        <v>0.01</v>
      </c>
      <c r="T38" s="77">
        <v>2.41</v>
      </c>
      <c r="U38" s="77">
        <v>0.33</v>
      </c>
    </row>
    <row r="39" spans="2:21">
      <c r="B39" t="s">
        <v>360</v>
      </c>
      <c r="C39" t="s">
        <v>361</v>
      </c>
      <c r="D39" t="s">
        <v>126</v>
      </c>
      <c r="E39" t="s">
        <v>321</v>
      </c>
      <c r="F39" t="s">
        <v>362</v>
      </c>
      <c r="G39" t="s">
        <v>336</v>
      </c>
      <c r="H39" t="s">
        <v>363</v>
      </c>
      <c r="I39" t="s">
        <v>325</v>
      </c>
      <c r="J39" t="s">
        <v>350</v>
      </c>
      <c r="K39" s="77">
        <v>6.49</v>
      </c>
      <c r="L39" t="s">
        <v>109</v>
      </c>
      <c r="M39" s="77">
        <v>3.4</v>
      </c>
      <c r="N39" s="77">
        <v>4.37</v>
      </c>
      <c r="O39" s="77">
        <v>182000</v>
      </c>
      <c r="P39" s="77">
        <v>94.790589065934071</v>
      </c>
      <c r="Q39" s="77">
        <v>0</v>
      </c>
      <c r="R39" s="77">
        <v>646.60073263080005</v>
      </c>
      <c r="S39" s="77">
        <v>0.01</v>
      </c>
      <c r="T39" s="77">
        <v>2.09</v>
      </c>
      <c r="U39" s="77">
        <v>0.28000000000000003</v>
      </c>
    </row>
    <row r="40" spans="2:21">
      <c r="B40" t="s">
        <v>364</v>
      </c>
      <c r="C40" t="s">
        <v>365</v>
      </c>
      <c r="D40" t="s">
        <v>126</v>
      </c>
      <c r="E40" t="s">
        <v>321</v>
      </c>
      <c r="F40" t="s">
        <v>362</v>
      </c>
      <c r="G40" t="s">
        <v>336</v>
      </c>
      <c r="H40" t="s">
        <v>366</v>
      </c>
      <c r="I40" t="s">
        <v>345</v>
      </c>
      <c r="J40" t="s">
        <v>367</v>
      </c>
      <c r="K40" s="77">
        <v>6.13</v>
      </c>
      <c r="L40" t="s">
        <v>109</v>
      </c>
      <c r="M40" s="77">
        <v>3.7</v>
      </c>
      <c r="N40" s="77">
        <v>4.3499999999999996</v>
      </c>
      <c r="O40" s="77">
        <v>204000</v>
      </c>
      <c r="P40" s="77">
        <v>98.088666666666668</v>
      </c>
      <c r="Q40" s="77">
        <v>0</v>
      </c>
      <c r="R40" s="77">
        <v>749.97809824000001</v>
      </c>
      <c r="S40" s="77">
        <v>0.01</v>
      </c>
      <c r="T40" s="77">
        <v>2.42</v>
      </c>
      <c r="U40" s="77">
        <v>0.33</v>
      </c>
    </row>
    <row r="41" spans="2:21">
      <c r="B41" t="s">
        <v>368</v>
      </c>
      <c r="C41" t="s">
        <v>369</v>
      </c>
      <c r="D41" t="s">
        <v>126</v>
      </c>
      <c r="E41" t="s">
        <v>321</v>
      </c>
      <c r="F41" t="s">
        <v>370</v>
      </c>
      <c r="G41" t="s">
        <v>371</v>
      </c>
      <c r="H41" t="s">
        <v>363</v>
      </c>
      <c r="I41" t="s">
        <v>325</v>
      </c>
      <c r="J41" t="s">
        <v>359</v>
      </c>
      <c r="K41" s="77">
        <v>6.97</v>
      </c>
      <c r="L41" t="s">
        <v>109</v>
      </c>
      <c r="M41" s="77">
        <v>4.13</v>
      </c>
      <c r="N41" s="77">
        <v>4.0999999999999996</v>
      </c>
      <c r="O41" s="77">
        <v>217000</v>
      </c>
      <c r="P41" s="77">
        <v>101.63704110599079</v>
      </c>
      <c r="Q41" s="77">
        <v>0</v>
      </c>
      <c r="R41" s="77">
        <v>826.63031724159998</v>
      </c>
      <c r="S41" s="77">
        <v>0.01</v>
      </c>
      <c r="T41" s="77">
        <v>2.67</v>
      </c>
      <c r="U41" s="77">
        <v>0.36</v>
      </c>
    </row>
    <row r="42" spans="2:21">
      <c r="B42" t="s">
        <v>372</v>
      </c>
      <c r="C42" t="s">
        <v>373</v>
      </c>
      <c r="D42" t="s">
        <v>126</v>
      </c>
      <c r="E42" t="s">
        <v>321</v>
      </c>
      <c r="F42" t="s">
        <v>374</v>
      </c>
      <c r="G42" t="s">
        <v>375</v>
      </c>
      <c r="H42" t="s">
        <v>324</v>
      </c>
      <c r="I42" t="s">
        <v>325</v>
      </c>
      <c r="J42" t="s">
        <v>376</v>
      </c>
      <c r="K42" s="77">
        <v>4.71</v>
      </c>
      <c r="L42" t="s">
        <v>113</v>
      </c>
      <c r="M42" s="77">
        <v>2.13</v>
      </c>
      <c r="N42" s="77">
        <v>5.65</v>
      </c>
      <c r="O42" s="77">
        <v>10000</v>
      </c>
      <c r="P42" s="77">
        <v>86.904026999999999</v>
      </c>
      <c r="Q42" s="77">
        <v>0</v>
      </c>
      <c r="R42" s="77">
        <v>37.295732227320002</v>
      </c>
      <c r="S42" s="77">
        <v>0</v>
      </c>
      <c r="T42" s="77">
        <v>0.12</v>
      </c>
      <c r="U42" s="77">
        <v>0.02</v>
      </c>
    </row>
    <row r="43" spans="2:21">
      <c r="B43" t="s">
        <v>377</v>
      </c>
      <c r="C43" t="s">
        <v>378</v>
      </c>
      <c r="D43" t="s">
        <v>126</v>
      </c>
      <c r="E43" t="s">
        <v>321</v>
      </c>
      <c r="F43" t="s">
        <v>374</v>
      </c>
      <c r="G43" t="s">
        <v>375</v>
      </c>
      <c r="H43" t="s">
        <v>324</v>
      </c>
      <c r="I43" t="s">
        <v>325</v>
      </c>
      <c r="J43" t="s">
        <v>379</v>
      </c>
      <c r="K43" s="77">
        <v>4.05</v>
      </c>
      <c r="L43" t="s">
        <v>109</v>
      </c>
      <c r="M43" s="77">
        <v>5.25</v>
      </c>
      <c r="N43" s="77">
        <v>8.09</v>
      </c>
      <c r="O43" s="77">
        <v>16000</v>
      </c>
      <c r="P43" s="77">
        <v>91.801749999999998</v>
      </c>
      <c r="Q43" s="77">
        <v>0</v>
      </c>
      <c r="R43" s="77">
        <v>55.051673440000002</v>
      </c>
      <c r="S43" s="77">
        <v>0</v>
      </c>
      <c r="T43" s="77">
        <v>0.18</v>
      </c>
      <c r="U43" s="77">
        <v>0.02</v>
      </c>
    </row>
    <row r="44" spans="2:21">
      <c r="B44" t="s">
        <v>380</v>
      </c>
      <c r="C44" t="s">
        <v>381</v>
      </c>
      <c r="D44" t="s">
        <v>126</v>
      </c>
      <c r="E44" t="s">
        <v>321</v>
      </c>
      <c r="F44" t="s">
        <v>382</v>
      </c>
      <c r="G44" t="s">
        <v>375</v>
      </c>
      <c r="H44" t="s">
        <v>324</v>
      </c>
      <c r="I44" t="s">
        <v>325</v>
      </c>
      <c r="J44" t="s">
        <v>383</v>
      </c>
      <c r="K44" s="77">
        <v>4.5599999999999996</v>
      </c>
      <c r="L44" t="s">
        <v>113</v>
      </c>
      <c r="M44" s="77">
        <v>2.5</v>
      </c>
      <c r="N44" s="77">
        <v>5.38</v>
      </c>
      <c r="O44" s="77">
        <v>130000</v>
      </c>
      <c r="P44" s="77">
        <v>88.510753461538457</v>
      </c>
      <c r="Q44" s="77">
        <v>0</v>
      </c>
      <c r="R44" s="77">
        <v>493.80857442220002</v>
      </c>
      <c r="S44" s="77">
        <v>0.04</v>
      </c>
      <c r="T44" s="77">
        <v>1.59</v>
      </c>
      <c r="U44" s="77">
        <v>0.22</v>
      </c>
    </row>
    <row r="45" spans="2:21">
      <c r="B45" t="s">
        <v>384</v>
      </c>
      <c r="C45" t="s">
        <v>385</v>
      </c>
      <c r="D45" t="s">
        <v>126</v>
      </c>
      <c r="E45" t="s">
        <v>321</v>
      </c>
      <c r="F45" t="s">
        <v>386</v>
      </c>
      <c r="G45" t="s">
        <v>387</v>
      </c>
      <c r="H45" t="s">
        <v>388</v>
      </c>
      <c r="I45" t="s">
        <v>345</v>
      </c>
      <c r="J45" t="s">
        <v>389</v>
      </c>
      <c r="K45" s="77">
        <v>7.24</v>
      </c>
      <c r="L45" t="s">
        <v>113</v>
      </c>
      <c r="M45" s="77">
        <v>4.88</v>
      </c>
      <c r="N45" s="77">
        <v>5.55</v>
      </c>
      <c r="O45" s="77">
        <v>51000</v>
      </c>
      <c r="P45" s="77">
        <v>99.411479411764702</v>
      </c>
      <c r="Q45" s="77">
        <v>0</v>
      </c>
      <c r="R45" s="77">
        <v>217.58349557220001</v>
      </c>
      <c r="S45" s="77">
        <v>0</v>
      </c>
      <c r="T45" s="77">
        <v>0.7</v>
      </c>
      <c r="U45" s="77">
        <v>0.1</v>
      </c>
    </row>
    <row r="46" spans="2:21">
      <c r="B46" t="s">
        <v>390</v>
      </c>
      <c r="C46" t="s">
        <v>391</v>
      </c>
      <c r="D46" t="s">
        <v>126</v>
      </c>
      <c r="E46" t="s">
        <v>321</v>
      </c>
      <c r="F46" t="s">
        <v>386</v>
      </c>
      <c r="G46" t="s">
        <v>387</v>
      </c>
      <c r="H46" t="s">
        <v>388</v>
      </c>
      <c r="I46" t="s">
        <v>345</v>
      </c>
      <c r="J46" t="s">
        <v>392</v>
      </c>
      <c r="K46" s="77">
        <v>5.92</v>
      </c>
      <c r="L46" t="s">
        <v>109</v>
      </c>
      <c r="M46" s="77">
        <v>4.5</v>
      </c>
      <c r="N46" s="77">
        <v>7.04</v>
      </c>
      <c r="O46" s="77">
        <v>277000</v>
      </c>
      <c r="P46" s="77">
        <v>88.529499999999999</v>
      </c>
      <c r="Q46" s="77">
        <v>0</v>
      </c>
      <c r="R46" s="77">
        <v>919.10972781999999</v>
      </c>
      <c r="S46" s="77">
        <v>0.02</v>
      </c>
      <c r="T46" s="77">
        <v>2.97</v>
      </c>
      <c r="U46" s="77">
        <v>0.4</v>
      </c>
    </row>
    <row r="47" spans="2:21">
      <c r="B47" t="s">
        <v>393</v>
      </c>
      <c r="C47" t="s">
        <v>394</v>
      </c>
      <c r="D47" t="s">
        <v>126</v>
      </c>
      <c r="E47" t="s">
        <v>321</v>
      </c>
      <c r="F47" t="s">
        <v>386</v>
      </c>
      <c r="G47" t="s">
        <v>387</v>
      </c>
      <c r="H47" t="s">
        <v>388</v>
      </c>
      <c r="I47" t="s">
        <v>345</v>
      </c>
      <c r="J47" t="s">
        <v>326</v>
      </c>
      <c r="K47" s="77">
        <v>7.95</v>
      </c>
      <c r="L47" t="s">
        <v>113</v>
      </c>
      <c r="M47" s="77">
        <v>4.75</v>
      </c>
      <c r="N47" s="77">
        <v>5.84</v>
      </c>
      <c r="O47" s="77">
        <v>16000</v>
      </c>
      <c r="P47" s="77">
        <v>94.690027499999999</v>
      </c>
      <c r="Q47" s="77">
        <v>0</v>
      </c>
      <c r="R47" s="77">
        <v>65.019475523040001</v>
      </c>
      <c r="S47" s="77">
        <v>0</v>
      </c>
      <c r="T47" s="77">
        <v>0.21</v>
      </c>
      <c r="U47" s="77">
        <v>0.03</v>
      </c>
    </row>
    <row r="48" spans="2:21">
      <c r="B48" t="s">
        <v>395</v>
      </c>
      <c r="C48" t="s">
        <v>396</v>
      </c>
      <c r="D48" t="s">
        <v>126</v>
      </c>
      <c r="E48" t="s">
        <v>321</v>
      </c>
      <c r="F48" t="s">
        <v>397</v>
      </c>
      <c r="G48" t="s">
        <v>398</v>
      </c>
      <c r="H48" t="s">
        <v>324</v>
      </c>
      <c r="I48" t="s">
        <v>325</v>
      </c>
      <c r="J48" t="s">
        <v>359</v>
      </c>
      <c r="K48" s="77">
        <v>18.170000000000002</v>
      </c>
      <c r="L48" t="s">
        <v>113</v>
      </c>
      <c r="M48" s="77">
        <v>3.75</v>
      </c>
      <c r="N48" s="77">
        <v>3.67</v>
      </c>
      <c r="O48" s="77">
        <v>121000</v>
      </c>
      <c r="P48" s="77">
        <v>104.34126024793389</v>
      </c>
      <c r="Q48" s="77">
        <v>0</v>
      </c>
      <c r="R48" s="77">
        <v>541.82705250083995</v>
      </c>
      <c r="S48" s="77">
        <v>0.01</v>
      </c>
      <c r="T48" s="77">
        <v>1.75</v>
      </c>
      <c r="U48" s="77">
        <v>0.24</v>
      </c>
    </row>
    <row r="49" spans="2:21">
      <c r="B49" t="s">
        <v>399</v>
      </c>
      <c r="C49" t="s">
        <v>400</v>
      </c>
      <c r="D49" t="s">
        <v>126</v>
      </c>
      <c r="E49" t="s">
        <v>321</v>
      </c>
      <c r="F49" t="s">
        <v>401</v>
      </c>
      <c r="G49" t="s">
        <v>330</v>
      </c>
      <c r="H49" t="s">
        <v>402</v>
      </c>
      <c r="I49" t="s">
        <v>325</v>
      </c>
      <c r="J49" t="s">
        <v>359</v>
      </c>
      <c r="K49" s="77">
        <v>23.28</v>
      </c>
      <c r="L49" t="s">
        <v>113</v>
      </c>
      <c r="M49" s="77">
        <v>3.75</v>
      </c>
      <c r="N49" s="77">
        <v>3.87</v>
      </c>
      <c r="O49" s="77">
        <v>184000</v>
      </c>
      <c r="P49" s="77">
        <v>99.139862989130435</v>
      </c>
      <c r="Q49" s="77">
        <v>0</v>
      </c>
      <c r="R49" s="77">
        <v>782.86229024763998</v>
      </c>
      <c r="S49" s="77">
        <v>0.01</v>
      </c>
      <c r="T49" s="77">
        <v>2.5299999999999998</v>
      </c>
      <c r="U49" s="77">
        <v>0.34</v>
      </c>
    </row>
    <row r="50" spans="2:21">
      <c r="B50" t="s">
        <v>403</v>
      </c>
      <c r="C50" t="s">
        <v>404</v>
      </c>
      <c r="D50" t="s">
        <v>126</v>
      </c>
      <c r="E50" t="s">
        <v>321</v>
      </c>
      <c r="F50" t="s">
        <v>405</v>
      </c>
      <c r="G50" t="s">
        <v>406</v>
      </c>
      <c r="H50" t="s">
        <v>407</v>
      </c>
      <c r="I50" t="s">
        <v>345</v>
      </c>
      <c r="J50" t="s">
        <v>392</v>
      </c>
      <c r="K50" s="77">
        <v>3.62</v>
      </c>
      <c r="L50" t="s">
        <v>109</v>
      </c>
      <c r="M50" s="77">
        <v>3.75</v>
      </c>
      <c r="N50" s="77">
        <v>5.24</v>
      </c>
      <c r="O50" s="77">
        <v>231000</v>
      </c>
      <c r="P50" s="77">
        <v>95.482083333333335</v>
      </c>
      <c r="Q50" s="77">
        <v>0</v>
      </c>
      <c r="R50" s="77">
        <v>826.67241965000005</v>
      </c>
      <c r="S50" s="77">
        <v>0.03</v>
      </c>
      <c r="T50" s="77">
        <v>2.67</v>
      </c>
      <c r="U50" s="77">
        <v>0.36</v>
      </c>
    </row>
    <row r="51" spans="2:21">
      <c r="B51" t="s">
        <v>408</v>
      </c>
      <c r="C51" t="s">
        <v>409</v>
      </c>
      <c r="D51" t="s">
        <v>126</v>
      </c>
      <c r="E51" t="s">
        <v>321</v>
      </c>
      <c r="F51" t="s">
        <v>410</v>
      </c>
      <c r="G51" t="s">
        <v>411</v>
      </c>
      <c r="H51" t="s">
        <v>402</v>
      </c>
      <c r="I51" t="s">
        <v>325</v>
      </c>
      <c r="J51" t="s">
        <v>412</v>
      </c>
      <c r="K51" s="77">
        <v>0.46</v>
      </c>
      <c r="L51" t="s">
        <v>109</v>
      </c>
      <c r="M51" s="77">
        <v>4.88</v>
      </c>
      <c r="N51" s="77">
        <v>5.69</v>
      </c>
      <c r="O51" s="77">
        <v>29000</v>
      </c>
      <c r="P51" s="77">
        <v>99.844499999999996</v>
      </c>
      <c r="Q51" s="77">
        <v>0</v>
      </c>
      <c r="R51" s="77">
        <v>108.52298394</v>
      </c>
      <c r="S51" s="77">
        <v>0.01</v>
      </c>
      <c r="T51" s="77">
        <v>0.35</v>
      </c>
      <c r="U51" s="77">
        <v>0.05</v>
      </c>
    </row>
    <row r="52" spans="2:21">
      <c r="B52" t="s">
        <v>413</v>
      </c>
      <c r="C52" t="s">
        <v>414</v>
      </c>
      <c r="D52" t="s">
        <v>126</v>
      </c>
      <c r="E52" t="s">
        <v>321</v>
      </c>
      <c r="F52" t="s">
        <v>415</v>
      </c>
      <c r="G52" t="s">
        <v>416</v>
      </c>
      <c r="H52" t="s">
        <v>417</v>
      </c>
      <c r="I52" t="s">
        <v>345</v>
      </c>
      <c r="J52" t="s">
        <v>392</v>
      </c>
      <c r="K52" s="77">
        <v>4.7699999999999996</v>
      </c>
      <c r="L52" t="s">
        <v>109</v>
      </c>
      <c r="M52" s="77">
        <v>4.75</v>
      </c>
      <c r="N52" s="77">
        <v>6.58</v>
      </c>
      <c r="O52" s="77">
        <v>235000</v>
      </c>
      <c r="P52" s="77">
        <v>92.719805574468083</v>
      </c>
      <c r="Q52" s="77">
        <v>0</v>
      </c>
      <c r="R52" s="77">
        <v>816.65750353880003</v>
      </c>
      <c r="S52" s="77">
        <v>0.03</v>
      </c>
      <c r="T52" s="77">
        <v>2.64</v>
      </c>
      <c r="U52" s="77">
        <v>0.36</v>
      </c>
    </row>
    <row r="53" spans="2:21">
      <c r="B53" t="s">
        <v>229</v>
      </c>
      <c r="C53" s="16"/>
      <c r="D53" s="16"/>
      <c r="E53" s="16"/>
      <c r="F53" s="16"/>
    </row>
    <row r="54" spans="2:21">
      <c r="B54" t="s">
        <v>277</v>
      </c>
      <c r="C54" s="16"/>
      <c r="D54" s="16"/>
      <c r="E54" s="16"/>
      <c r="F54" s="16"/>
    </row>
    <row r="55" spans="2:21">
      <c r="B55" t="s">
        <v>278</v>
      </c>
      <c r="C55" s="16"/>
      <c r="D55" s="16"/>
      <c r="E55" s="16"/>
      <c r="F55" s="16"/>
    </row>
    <row r="56" spans="2:21">
      <c r="B56" t="s">
        <v>279</v>
      </c>
      <c r="C56" s="16"/>
      <c r="D56" s="16"/>
      <c r="E56" s="16"/>
      <c r="F56" s="16"/>
    </row>
    <row r="57" spans="2:21">
      <c r="B57" t="s">
        <v>280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1084</v>
      </c>
    </row>
    <row r="3" spans="2:62">
      <c r="B3" s="2" t="s">
        <v>2</v>
      </c>
      <c r="C3" t="s">
        <v>1085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834254</v>
      </c>
      <c r="J11" s="7"/>
      <c r="K11" s="76">
        <v>18.016907960000001</v>
      </c>
      <c r="L11" s="76">
        <v>24810.485246600001</v>
      </c>
      <c r="M11" s="7"/>
      <c r="N11" s="76">
        <v>100</v>
      </c>
      <c r="O11" s="76">
        <v>10.84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744665</v>
      </c>
      <c r="K12" s="79">
        <v>13.325760000000001</v>
      </c>
      <c r="L12" s="79">
        <v>14205.97890002</v>
      </c>
      <c r="N12" s="79">
        <v>57.26</v>
      </c>
      <c r="O12" s="79">
        <v>6.21</v>
      </c>
    </row>
    <row r="13" spans="2:62">
      <c r="B13" s="78" t="s">
        <v>418</v>
      </c>
      <c r="E13" s="16"/>
      <c r="F13" s="16"/>
      <c r="G13" s="16"/>
      <c r="I13" s="79">
        <v>586287</v>
      </c>
      <c r="K13" s="79">
        <v>12.6807</v>
      </c>
      <c r="L13" s="79">
        <v>11866.468198</v>
      </c>
      <c r="N13" s="79">
        <v>47.83</v>
      </c>
      <c r="O13" s="79">
        <v>5.18</v>
      </c>
    </row>
    <row r="14" spans="2:62">
      <c r="B14" t="s">
        <v>419</v>
      </c>
      <c r="C14" t="s">
        <v>420</v>
      </c>
      <c r="D14" t="s">
        <v>103</v>
      </c>
      <c r="E14" t="s">
        <v>126</v>
      </c>
      <c r="F14" t="s">
        <v>421</v>
      </c>
      <c r="G14" t="s">
        <v>422</v>
      </c>
      <c r="H14" t="s">
        <v>105</v>
      </c>
      <c r="I14" s="77">
        <v>5241</v>
      </c>
      <c r="J14" s="77">
        <v>2459</v>
      </c>
      <c r="K14" s="77">
        <v>0</v>
      </c>
      <c r="L14" s="77">
        <v>128.87619000000001</v>
      </c>
      <c r="M14" s="77">
        <v>0</v>
      </c>
      <c r="N14" s="77">
        <v>0.52</v>
      </c>
      <c r="O14" s="77">
        <v>0.06</v>
      </c>
    </row>
    <row r="15" spans="2:62">
      <c r="B15" t="s">
        <v>423</v>
      </c>
      <c r="C15" t="s">
        <v>424</v>
      </c>
      <c r="D15" t="s">
        <v>103</v>
      </c>
      <c r="E15" t="s">
        <v>126</v>
      </c>
      <c r="F15" t="s">
        <v>425</v>
      </c>
      <c r="G15" t="s">
        <v>426</v>
      </c>
      <c r="H15" t="s">
        <v>105</v>
      </c>
      <c r="I15" s="77">
        <v>400</v>
      </c>
      <c r="J15" s="77">
        <v>42880</v>
      </c>
      <c r="K15" s="77">
        <v>0</v>
      </c>
      <c r="L15" s="77">
        <v>171.52</v>
      </c>
      <c r="M15" s="77">
        <v>0</v>
      </c>
      <c r="N15" s="77">
        <v>0.69</v>
      </c>
      <c r="O15" s="77">
        <v>7.0000000000000007E-2</v>
      </c>
    </row>
    <row r="16" spans="2:62">
      <c r="B16" t="s">
        <v>427</v>
      </c>
      <c r="C16" t="s">
        <v>428</v>
      </c>
      <c r="D16" t="s">
        <v>103</v>
      </c>
      <c r="E16" t="s">
        <v>126</v>
      </c>
      <c r="F16" t="s">
        <v>429</v>
      </c>
      <c r="G16" t="s">
        <v>288</v>
      </c>
      <c r="H16" t="s">
        <v>105</v>
      </c>
      <c r="I16" s="77">
        <v>85830</v>
      </c>
      <c r="J16" s="77">
        <v>1156</v>
      </c>
      <c r="K16" s="77">
        <v>0</v>
      </c>
      <c r="L16" s="77">
        <v>992.19479999999999</v>
      </c>
      <c r="M16" s="77">
        <v>0.01</v>
      </c>
      <c r="N16" s="77">
        <v>4</v>
      </c>
      <c r="O16" s="77">
        <v>0.43</v>
      </c>
    </row>
    <row r="17" spans="2:15">
      <c r="B17" t="s">
        <v>430</v>
      </c>
      <c r="C17" t="s">
        <v>431</v>
      </c>
      <c r="D17" t="s">
        <v>103</v>
      </c>
      <c r="E17" t="s">
        <v>126</v>
      </c>
      <c r="F17" t="s">
        <v>432</v>
      </c>
      <c r="G17" t="s">
        <v>288</v>
      </c>
      <c r="H17" t="s">
        <v>105</v>
      </c>
      <c r="I17" s="77">
        <v>93812</v>
      </c>
      <c r="J17" s="77">
        <v>2365</v>
      </c>
      <c r="K17" s="77">
        <v>0</v>
      </c>
      <c r="L17" s="77">
        <v>2218.6538</v>
      </c>
      <c r="M17" s="77">
        <v>0.01</v>
      </c>
      <c r="N17" s="77">
        <v>8.94</v>
      </c>
      <c r="O17" s="77">
        <v>0.97</v>
      </c>
    </row>
    <row r="18" spans="2:15">
      <c r="B18" t="s">
        <v>433</v>
      </c>
      <c r="C18" t="s">
        <v>434</v>
      </c>
      <c r="D18" t="s">
        <v>103</v>
      </c>
      <c r="E18" t="s">
        <v>126</v>
      </c>
      <c r="F18" t="s">
        <v>287</v>
      </c>
      <c r="G18" t="s">
        <v>288</v>
      </c>
      <c r="H18" t="s">
        <v>105</v>
      </c>
      <c r="I18" s="77">
        <v>98415</v>
      </c>
      <c r="J18" s="77">
        <v>2260</v>
      </c>
      <c r="K18" s="77">
        <v>0</v>
      </c>
      <c r="L18" s="77">
        <v>2224.1790000000001</v>
      </c>
      <c r="M18" s="77">
        <v>0.01</v>
      </c>
      <c r="N18" s="77">
        <v>8.9600000000000009</v>
      </c>
      <c r="O18" s="77">
        <v>0.97</v>
      </c>
    </row>
    <row r="19" spans="2:15">
      <c r="B19" t="s">
        <v>435</v>
      </c>
      <c r="C19" t="s">
        <v>436</v>
      </c>
      <c r="D19" t="s">
        <v>103</v>
      </c>
      <c r="E19" t="s">
        <v>126</v>
      </c>
      <c r="F19" t="s">
        <v>437</v>
      </c>
      <c r="G19" t="s">
        <v>288</v>
      </c>
      <c r="H19" t="s">
        <v>105</v>
      </c>
      <c r="I19" s="77">
        <v>6864</v>
      </c>
      <c r="J19" s="77">
        <v>7860</v>
      </c>
      <c r="K19" s="77">
        <v>0</v>
      </c>
      <c r="L19" s="77">
        <v>539.5104</v>
      </c>
      <c r="M19" s="77">
        <v>0.01</v>
      </c>
      <c r="N19" s="77">
        <v>2.17</v>
      </c>
      <c r="O19" s="77">
        <v>0.24</v>
      </c>
    </row>
    <row r="20" spans="2:15">
      <c r="B20" t="s">
        <v>438</v>
      </c>
      <c r="C20" t="s">
        <v>439</v>
      </c>
      <c r="D20" t="s">
        <v>103</v>
      </c>
      <c r="E20" t="s">
        <v>126</v>
      </c>
      <c r="F20" t="s">
        <v>440</v>
      </c>
      <c r="G20" t="s">
        <v>315</v>
      </c>
      <c r="H20" t="s">
        <v>105</v>
      </c>
      <c r="I20" s="77">
        <v>168089</v>
      </c>
      <c r="J20" s="77">
        <v>37.200000000000003</v>
      </c>
      <c r="K20" s="77">
        <v>7.0692399999999997</v>
      </c>
      <c r="L20" s="77">
        <v>69.598348000000001</v>
      </c>
      <c r="M20" s="77">
        <v>0</v>
      </c>
      <c r="N20" s="77">
        <v>0.28000000000000003</v>
      </c>
      <c r="O20" s="77">
        <v>0.03</v>
      </c>
    </row>
    <row r="21" spans="2:15">
      <c r="B21" t="s">
        <v>441</v>
      </c>
      <c r="C21" t="s">
        <v>442</v>
      </c>
      <c r="D21" t="s">
        <v>103</v>
      </c>
      <c r="E21" t="s">
        <v>126</v>
      </c>
      <c r="F21" t="s">
        <v>443</v>
      </c>
      <c r="G21" t="s">
        <v>444</v>
      </c>
      <c r="H21" t="s">
        <v>105</v>
      </c>
      <c r="I21" s="77">
        <v>2117</v>
      </c>
      <c r="J21" s="77">
        <v>8485</v>
      </c>
      <c r="K21" s="77">
        <v>0</v>
      </c>
      <c r="L21" s="77">
        <v>179.62745000000001</v>
      </c>
      <c r="M21" s="77">
        <v>0</v>
      </c>
      <c r="N21" s="77">
        <v>0.72</v>
      </c>
      <c r="O21" s="77">
        <v>0.08</v>
      </c>
    </row>
    <row r="22" spans="2:15">
      <c r="B22" t="s">
        <v>445</v>
      </c>
      <c r="C22" t="s">
        <v>446</v>
      </c>
      <c r="D22" t="s">
        <v>103</v>
      </c>
      <c r="E22" t="s">
        <v>126</v>
      </c>
      <c r="F22" t="s">
        <v>447</v>
      </c>
      <c r="G22" t="s">
        <v>448</v>
      </c>
      <c r="H22" t="s">
        <v>105</v>
      </c>
      <c r="I22" s="77">
        <v>623</v>
      </c>
      <c r="J22" s="77">
        <v>40010</v>
      </c>
      <c r="K22" s="77">
        <v>0</v>
      </c>
      <c r="L22" s="77">
        <v>249.26230000000001</v>
      </c>
      <c r="M22" s="77">
        <v>0</v>
      </c>
      <c r="N22" s="77">
        <v>1</v>
      </c>
      <c r="O22" s="77">
        <v>0.11</v>
      </c>
    </row>
    <row r="23" spans="2:15">
      <c r="B23" t="s">
        <v>449</v>
      </c>
      <c r="C23" t="s">
        <v>450</v>
      </c>
      <c r="D23" t="s">
        <v>103</v>
      </c>
      <c r="E23" t="s">
        <v>126</v>
      </c>
      <c r="F23" t="s">
        <v>451</v>
      </c>
      <c r="G23" t="s">
        <v>452</v>
      </c>
      <c r="H23" t="s">
        <v>105</v>
      </c>
      <c r="I23" s="77">
        <v>35639</v>
      </c>
      <c r="J23" s="77">
        <v>2455</v>
      </c>
      <c r="K23" s="77">
        <v>0</v>
      </c>
      <c r="L23" s="77">
        <v>874.93745000000001</v>
      </c>
      <c r="M23" s="77">
        <v>0.01</v>
      </c>
      <c r="N23" s="77">
        <v>3.53</v>
      </c>
      <c r="O23" s="77">
        <v>0.38</v>
      </c>
    </row>
    <row r="24" spans="2:15">
      <c r="B24" t="s">
        <v>453</v>
      </c>
      <c r="C24" t="s">
        <v>454</v>
      </c>
      <c r="D24" t="s">
        <v>103</v>
      </c>
      <c r="E24" t="s">
        <v>126</v>
      </c>
      <c r="F24" t="s">
        <v>455</v>
      </c>
      <c r="G24" t="s">
        <v>305</v>
      </c>
      <c r="H24" t="s">
        <v>105</v>
      </c>
      <c r="I24" s="77">
        <v>23116</v>
      </c>
      <c r="J24" s="77">
        <v>3489</v>
      </c>
      <c r="K24" s="77">
        <v>0</v>
      </c>
      <c r="L24" s="77">
        <v>806.51724000000002</v>
      </c>
      <c r="M24" s="77">
        <v>0.01</v>
      </c>
      <c r="N24" s="77">
        <v>3.25</v>
      </c>
      <c r="O24" s="77">
        <v>0.35</v>
      </c>
    </row>
    <row r="25" spans="2:15">
      <c r="B25" t="s">
        <v>456</v>
      </c>
      <c r="C25" t="s">
        <v>457</v>
      </c>
      <c r="D25" t="s">
        <v>103</v>
      </c>
      <c r="E25" t="s">
        <v>126</v>
      </c>
      <c r="F25" t="s">
        <v>458</v>
      </c>
      <c r="G25" t="s">
        <v>305</v>
      </c>
      <c r="H25" t="s">
        <v>105</v>
      </c>
      <c r="I25" s="77">
        <v>38054</v>
      </c>
      <c r="J25" s="77">
        <v>1814</v>
      </c>
      <c r="K25" s="77">
        <v>0</v>
      </c>
      <c r="L25" s="77">
        <v>690.29956000000004</v>
      </c>
      <c r="M25" s="77">
        <v>0.01</v>
      </c>
      <c r="N25" s="77">
        <v>2.78</v>
      </c>
      <c r="O25" s="77">
        <v>0.3</v>
      </c>
    </row>
    <row r="26" spans="2:15">
      <c r="B26" t="s">
        <v>459</v>
      </c>
      <c r="C26" t="s">
        <v>460</v>
      </c>
      <c r="D26" t="s">
        <v>103</v>
      </c>
      <c r="E26" t="s">
        <v>126</v>
      </c>
      <c r="F26" t="s">
        <v>304</v>
      </c>
      <c r="G26" t="s">
        <v>305</v>
      </c>
      <c r="H26" t="s">
        <v>105</v>
      </c>
      <c r="I26" s="77">
        <v>14767</v>
      </c>
      <c r="J26" s="77">
        <v>2600</v>
      </c>
      <c r="K26" s="77">
        <v>5.6114600000000001</v>
      </c>
      <c r="L26" s="77">
        <v>389.55345999999997</v>
      </c>
      <c r="M26" s="77">
        <v>0.01</v>
      </c>
      <c r="N26" s="77">
        <v>1.57</v>
      </c>
      <c r="O26" s="77">
        <v>0.17</v>
      </c>
    </row>
    <row r="27" spans="2:15">
      <c r="B27" t="s">
        <v>461</v>
      </c>
      <c r="C27" t="s">
        <v>462</v>
      </c>
      <c r="D27" t="s">
        <v>103</v>
      </c>
      <c r="E27" t="s">
        <v>126</v>
      </c>
      <c r="F27" t="s">
        <v>463</v>
      </c>
      <c r="G27" t="s">
        <v>305</v>
      </c>
      <c r="H27" t="s">
        <v>105</v>
      </c>
      <c r="I27" s="77">
        <v>5697</v>
      </c>
      <c r="J27" s="77">
        <v>15580</v>
      </c>
      <c r="K27" s="77">
        <v>0</v>
      </c>
      <c r="L27" s="77">
        <v>887.59259999999995</v>
      </c>
      <c r="M27" s="77">
        <v>0.01</v>
      </c>
      <c r="N27" s="77">
        <v>3.58</v>
      </c>
      <c r="O27" s="77">
        <v>0.39</v>
      </c>
    </row>
    <row r="28" spans="2:15">
      <c r="B28" t="s">
        <v>464</v>
      </c>
      <c r="C28" t="s">
        <v>465</v>
      </c>
      <c r="D28" t="s">
        <v>103</v>
      </c>
      <c r="E28" t="s">
        <v>126</v>
      </c>
      <c r="F28" t="s">
        <v>466</v>
      </c>
      <c r="G28" t="s">
        <v>305</v>
      </c>
      <c r="H28" t="s">
        <v>105</v>
      </c>
      <c r="I28" s="77">
        <v>7250</v>
      </c>
      <c r="J28" s="77">
        <v>17850</v>
      </c>
      <c r="K28" s="77">
        <v>0</v>
      </c>
      <c r="L28" s="77">
        <v>1294.125</v>
      </c>
      <c r="M28" s="77">
        <v>0.01</v>
      </c>
      <c r="N28" s="77">
        <v>5.22</v>
      </c>
      <c r="O28" s="77">
        <v>0.56999999999999995</v>
      </c>
    </row>
    <row r="29" spans="2:15">
      <c r="B29" t="s">
        <v>467</v>
      </c>
      <c r="C29" t="s">
        <v>468</v>
      </c>
      <c r="D29" t="s">
        <v>103</v>
      </c>
      <c r="E29" t="s">
        <v>126</v>
      </c>
      <c r="F29" t="s">
        <v>469</v>
      </c>
      <c r="G29" t="s">
        <v>132</v>
      </c>
      <c r="H29" t="s">
        <v>105</v>
      </c>
      <c r="I29" s="77">
        <v>373</v>
      </c>
      <c r="J29" s="77">
        <v>40220</v>
      </c>
      <c r="K29" s="77">
        <v>0</v>
      </c>
      <c r="L29" s="77">
        <v>150.0206</v>
      </c>
      <c r="M29" s="77">
        <v>0</v>
      </c>
      <c r="N29" s="77">
        <v>0.6</v>
      </c>
      <c r="O29" s="77">
        <v>7.0000000000000007E-2</v>
      </c>
    </row>
    <row r="30" spans="2:15">
      <c r="B30" s="78" t="s">
        <v>470</v>
      </c>
      <c r="E30" s="16"/>
      <c r="F30" s="16"/>
      <c r="G30" s="16"/>
      <c r="I30" s="79">
        <v>102415</v>
      </c>
      <c r="K30" s="79">
        <v>0</v>
      </c>
      <c r="L30" s="79">
        <v>2042.7406994999999</v>
      </c>
      <c r="N30" s="79">
        <v>8.23</v>
      </c>
      <c r="O30" s="79">
        <v>0.89</v>
      </c>
    </row>
    <row r="31" spans="2:15">
      <c r="B31" t="s">
        <v>471</v>
      </c>
      <c r="C31" t="s">
        <v>472</v>
      </c>
      <c r="D31" t="s">
        <v>103</v>
      </c>
      <c r="E31" t="s">
        <v>126</v>
      </c>
      <c r="F31" t="s">
        <v>314</v>
      </c>
      <c r="G31" t="s">
        <v>315</v>
      </c>
      <c r="H31" t="s">
        <v>105</v>
      </c>
      <c r="I31" s="77">
        <v>10500</v>
      </c>
      <c r="J31" s="77">
        <v>1524</v>
      </c>
      <c r="K31" s="77">
        <v>0</v>
      </c>
      <c r="L31" s="77">
        <v>160.02000000000001</v>
      </c>
      <c r="M31" s="77">
        <v>0.01</v>
      </c>
      <c r="N31" s="77">
        <v>0.64</v>
      </c>
      <c r="O31" s="77">
        <v>7.0000000000000007E-2</v>
      </c>
    </row>
    <row r="32" spans="2:15">
      <c r="B32" t="s">
        <v>473</v>
      </c>
      <c r="C32" t="s">
        <v>474</v>
      </c>
      <c r="D32" t="s">
        <v>103</v>
      </c>
      <c r="E32" t="s">
        <v>126</v>
      </c>
      <c r="F32" t="s">
        <v>475</v>
      </c>
      <c r="G32" t="s">
        <v>476</v>
      </c>
      <c r="H32" t="s">
        <v>105</v>
      </c>
      <c r="I32" s="77">
        <v>26331</v>
      </c>
      <c r="J32" s="77">
        <v>1090</v>
      </c>
      <c r="K32" s="77">
        <v>0</v>
      </c>
      <c r="L32" s="77">
        <v>287.00790000000001</v>
      </c>
      <c r="M32" s="77">
        <v>0.02</v>
      </c>
      <c r="N32" s="77">
        <v>1.1599999999999999</v>
      </c>
      <c r="O32" s="77">
        <v>0.13</v>
      </c>
    </row>
    <row r="33" spans="2:15">
      <c r="B33" t="s">
        <v>477</v>
      </c>
      <c r="C33" t="s">
        <v>478</v>
      </c>
      <c r="D33" t="s">
        <v>103</v>
      </c>
      <c r="E33" t="s">
        <v>126</v>
      </c>
      <c r="F33" t="s">
        <v>479</v>
      </c>
      <c r="G33" t="s">
        <v>476</v>
      </c>
      <c r="H33" t="s">
        <v>105</v>
      </c>
      <c r="I33" s="77">
        <v>24715</v>
      </c>
      <c r="J33" s="77">
        <v>1150</v>
      </c>
      <c r="K33" s="77">
        <v>0</v>
      </c>
      <c r="L33" s="77">
        <v>284.22250000000003</v>
      </c>
      <c r="M33" s="77">
        <v>0.01</v>
      </c>
      <c r="N33" s="77">
        <v>1.1499999999999999</v>
      </c>
      <c r="O33" s="77">
        <v>0.12</v>
      </c>
    </row>
    <row r="34" spans="2:15">
      <c r="B34" t="s">
        <v>480</v>
      </c>
      <c r="C34" t="s">
        <v>481</v>
      </c>
      <c r="D34" t="s">
        <v>103</v>
      </c>
      <c r="E34" t="s">
        <v>126</v>
      </c>
      <c r="F34" t="s">
        <v>482</v>
      </c>
      <c r="G34" t="s">
        <v>305</v>
      </c>
      <c r="H34" t="s">
        <v>105</v>
      </c>
      <c r="I34" s="77">
        <v>3620</v>
      </c>
      <c r="J34" s="77">
        <v>1534</v>
      </c>
      <c r="K34" s="77">
        <v>0</v>
      </c>
      <c r="L34" s="77">
        <v>55.530799999999999</v>
      </c>
      <c r="M34" s="77">
        <v>0</v>
      </c>
      <c r="N34" s="77">
        <v>0.22</v>
      </c>
      <c r="O34" s="77">
        <v>0.02</v>
      </c>
    </row>
    <row r="35" spans="2:15">
      <c r="B35" t="s">
        <v>483</v>
      </c>
      <c r="C35" t="s">
        <v>484</v>
      </c>
      <c r="D35" t="s">
        <v>103</v>
      </c>
      <c r="E35" t="s">
        <v>126</v>
      </c>
      <c r="F35" t="s">
        <v>485</v>
      </c>
      <c r="G35" t="s">
        <v>305</v>
      </c>
      <c r="H35" t="s">
        <v>105</v>
      </c>
      <c r="I35" s="77">
        <v>249</v>
      </c>
      <c r="J35" s="77">
        <v>159100</v>
      </c>
      <c r="K35" s="77">
        <v>0</v>
      </c>
      <c r="L35" s="77">
        <v>396.15899999999999</v>
      </c>
      <c r="M35" s="77">
        <v>0.01</v>
      </c>
      <c r="N35" s="77">
        <v>1.6</v>
      </c>
      <c r="O35" s="77">
        <v>0.17</v>
      </c>
    </row>
    <row r="36" spans="2:15">
      <c r="B36" t="s">
        <v>486</v>
      </c>
      <c r="C36" t="s">
        <v>487</v>
      </c>
      <c r="D36" t="s">
        <v>103</v>
      </c>
      <c r="E36" t="s">
        <v>126</v>
      </c>
      <c r="F36" t="s">
        <v>488</v>
      </c>
      <c r="G36" t="s">
        <v>305</v>
      </c>
      <c r="H36" t="s">
        <v>105</v>
      </c>
      <c r="I36" s="77">
        <v>1615</v>
      </c>
      <c r="J36" s="77">
        <v>6166</v>
      </c>
      <c r="K36" s="77">
        <v>0</v>
      </c>
      <c r="L36" s="77">
        <v>99.5809</v>
      </c>
      <c r="M36" s="77">
        <v>0.01</v>
      </c>
      <c r="N36" s="77">
        <v>0.4</v>
      </c>
      <c r="O36" s="77">
        <v>0.04</v>
      </c>
    </row>
    <row r="37" spans="2:15">
      <c r="B37" t="s">
        <v>489</v>
      </c>
      <c r="C37" t="s">
        <v>490</v>
      </c>
      <c r="D37" t="s">
        <v>103</v>
      </c>
      <c r="E37" t="s">
        <v>126</v>
      </c>
      <c r="F37" t="s">
        <v>491</v>
      </c>
      <c r="G37" t="s">
        <v>305</v>
      </c>
      <c r="H37" t="s">
        <v>105</v>
      </c>
      <c r="I37" s="77">
        <v>1708</v>
      </c>
      <c r="J37" s="77">
        <v>634</v>
      </c>
      <c r="K37" s="77">
        <v>0</v>
      </c>
      <c r="L37" s="77">
        <v>10.828720000000001</v>
      </c>
      <c r="M37" s="77">
        <v>0</v>
      </c>
      <c r="N37" s="77">
        <v>0.04</v>
      </c>
      <c r="O37" s="77">
        <v>0</v>
      </c>
    </row>
    <row r="38" spans="2:15">
      <c r="B38" t="s">
        <v>492</v>
      </c>
      <c r="C38" t="s">
        <v>493</v>
      </c>
      <c r="D38" t="s">
        <v>103</v>
      </c>
      <c r="E38" t="s">
        <v>126</v>
      </c>
      <c r="F38" t="s">
        <v>494</v>
      </c>
      <c r="G38" t="s">
        <v>305</v>
      </c>
      <c r="H38" t="s">
        <v>105</v>
      </c>
      <c r="I38" s="77">
        <v>5000</v>
      </c>
      <c r="J38" s="77">
        <v>1372.42399</v>
      </c>
      <c r="K38" s="77">
        <v>0</v>
      </c>
      <c r="L38" s="77">
        <v>68.621199500000003</v>
      </c>
      <c r="M38" s="77">
        <v>0</v>
      </c>
      <c r="N38" s="77">
        <v>0.28000000000000003</v>
      </c>
      <c r="O38" s="77">
        <v>0.03</v>
      </c>
    </row>
    <row r="39" spans="2:15">
      <c r="B39" t="s">
        <v>495</v>
      </c>
      <c r="C39" t="s">
        <v>496</v>
      </c>
      <c r="D39" t="s">
        <v>103</v>
      </c>
      <c r="E39" t="s">
        <v>126</v>
      </c>
      <c r="F39" t="s">
        <v>494</v>
      </c>
      <c r="G39" t="s">
        <v>305</v>
      </c>
      <c r="H39" t="s">
        <v>105</v>
      </c>
      <c r="I39" s="77">
        <v>18722</v>
      </c>
      <c r="J39" s="77">
        <v>1381</v>
      </c>
      <c r="K39" s="77">
        <v>0</v>
      </c>
      <c r="L39" s="77">
        <v>258.55081999999999</v>
      </c>
      <c r="M39" s="77">
        <v>0.01</v>
      </c>
      <c r="N39" s="77">
        <v>1.04</v>
      </c>
      <c r="O39" s="77">
        <v>0.11</v>
      </c>
    </row>
    <row r="40" spans="2:15">
      <c r="B40" t="s">
        <v>497</v>
      </c>
      <c r="C40" t="s">
        <v>498</v>
      </c>
      <c r="D40" t="s">
        <v>103</v>
      </c>
      <c r="E40" t="s">
        <v>126</v>
      </c>
      <c r="F40" t="s">
        <v>499</v>
      </c>
      <c r="G40" t="s">
        <v>500</v>
      </c>
      <c r="H40" t="s">
        <v>105</v>
      </c>
      <c r="I40" s="77">
        <v>3136</v>
      </c>
      <c r="J40" s="77">
        <v>8787</v>
      </c>
      <c r="K40" s="77">
        <v>0</v>
      </c>
      <c r="L40" s="77">
        <v>275.56031999999999</v>
      </c>
      <c r="M40" s="77">
        <v>0.01</v>
      </c>
      <c r="N40" s="77">
        <v>1.1100000000000001</v>
      </c>
      <c r="O40" s="77">
        <v>0.12</v>
      </c>
    </row>
    <row r="41" spans="2:15">
      <c r="B41" t="s">
        <v>501</v>
      </c>
      <c r="C41" t="s">
        <v>502</v>
      </c>
      <c r="D41" t="s">
        <v>103</v>
      </c>
      <c r="E41" t="s">
        <v>126</v>
      </c>
      <c r="F41" t="s">
        <v>503</v>
      </c>
      <c r="G41" t="s">
        <v>130</v>
      </c>
      <c r="H41" t="s">
        <v>105</v>
      </c>
      <c r="I41" s="77">
        <v>101</v>
      </c>
      <c r="J41" s="77">
        <v>18210</v>
      </c>
      <c r="K41" s="77">
        <v>0</v>
      </c>
      <c r="L41" s="77">
        <v>18.392099999999999</v>
      </c>
      <c r="M41" s="77">
        <v>0</v>
      </c>
      <c r="N41" s="77">
        <v>7.0000000000000007E-2</v>
      </c>
      <c r="O41" s="77">
        <v>0.01</v>
      </c>
    </row>
    <row r="42" spans="2:15">
      <c r="B42" t="s">
        <v>504</v>
      </c>
      <c r="C42" t="s">
        <v>505</v>
      </c>
      <c r="D42" t="s">
        <v>103</v>
      </c>
      <c r="E42" t="s">
        <v>126</v>
      </c>
      <c r="F42" t="s">
        <v>506</v>
      </c>
      <c r="G42" t="s">
        <v>131</v>
      </c>
      <c r="H42" t="s">
        <v>105</v>
      </c>
      <c r="I42" s="77">
        <v>6380</v>
      </c>
      <c r="J42" s="77">
        <v>1894</v>
      </c>
      <c r="K42" s="77">
        <v>0</v>
      </c>
      <c r="L42" s="77">
        <v>120.8372</v>
      </c>
      <c r="M42" s="77">
        <v>0.02</v>
      </c>
      <c r="N42" s="77">
        <v>0.49</v>
      </c>
      <c r="O42" s="77">
        <v>0.05</v>
      </c>
    </row>
    <row r="43" spans="2:15">
      <c r="B43" t="s">
        <v>507</v>
      </c>
      <c r="C43" t="s">
        <v>508</v>
      </c>
      <c r="D43" t="s">
        <v>103</v>
      </c>
      <c r="E43" t="s">
        <v>126</v>
      </c>
      <c r="F43" t="s">
        <v>509</v>
      </c>
      <c r="G43" t="s">
        <v>135</v>
      </c>
      <c r="H43" t="s">
        <v>105</v>
      </c>
      <c r="I43" s="77">
        <v>338</v>
      </c>
      <c r="J43" s="77">
        <v>2198</v>
      </c>
      <c r="K43" s="77">
        <v>0</v>
      </c>
      <c r="L43" s="77">
        <v>7.4292400000000001</v>
      </c>
      <c r="M43" s="77">
        <v>0</v>
      </c>
      <c r="N43" s="77">
        <v>0.03</v>
      </c>
      <c r="O43" s="77">
        <v>0</v>
      </c>
    </row>
    <row r="44" spans="2:15">
      <c r="B44" s="78" t="s">
        <v>510</v>
      </c>
      <c r="E44" s="16"/>
      <c r="F44" s="16"/>
      <c r="G44" s="16"/>
      <c r="I44" s="79">
        <v>55963</v>
      </c>
      <c r="K44" s="79">
        <v>0.64505999999999997</v>
      </c>
      <c r="L44" s="79">
        <v>296.77000251999999</v>
      </c>
      <c r="N44" s="79">
        <v>1.2</v>
      </c>
      <c r="O44" s="79">
        <v>0.13</v>
      </c>
    </row>
    <row r="45" spans="2:15">
      <c r="B45" t="s">
        <v>511</v>
      </c>
      <c r="C45" t="s">
        <v>512</v>
      </c>
      <c r="D45" t="s">
        <v>103</v>
      </c>
      <c r="E45" t="s">
        <v>126</v>
      </c>
      <c r="F45" t="s">
        <v>513</v>
      </c>
      <c r="G45" t="s">
        <v>514</v>
      </c>
      <c r="H45" t="s">
        <v>105</v>
      </c>
      <c r="I45" s="77">
        <v>31000</v>
      </c>
      <c r="J45" s="77">
        <v>69.877492000000004</v>
      </c>
      <c r="K45" s="77">
        <v>0</v>
      </c>
      <c r="L45" s="77">
        <v>21.662022520000001</v>
      </c>
      <c r="M45" s="77">
        <v>0.05</v>
      </c>
      <c r="N45" s="77">
        <v>0.09</v>
      </c>
      <c r="O45" s="77">
        <v>0.01</v>
      </c>
    </row>
    <row r="46" spans="2:15">
      <c r="B46" t="s">
        <v>515</v>
      </c>
      <c r="C46" t="s">
        <v>516</v>
      </c>
      <c r="D46" t="s">
        <v>103</v>
      </c>
      <c r="E46" t="s">
        <v>126</v>
      </c>
      <c r="F46" t="s">
        <v>517</v>
      </c>
      <c r="G46" t="s">
        <v>518</v>
      </c>
      <c r="H46" t="s">
        <v>105</v>
      </c>
      <c r="I46" s="77">
        <v>72</v>
      </c>
      <c r="J46" s="77">
        <v>15270</v>
      </c>
      <c r="K46" s="77">
        <v>0</v>
      </c>
      <c r="L46" s="77">
        <v>10.994400000000001</v>
      </c>
      <c r="M46" s="77">
        <v>0</v>
      </c>
      <c r="N46" s="77">
        <v>0.04</v>
      </c>
      <c r="O46" s="77">
        <v>0</v>
      </c>
    </row>
    <row r="47" spans="2:15">
      <c r="B47" t="s">
        <v>519</v>
      </c>
      <c r="C47" t="s">
        <v>520</v>
      </c>
      <c r="D47" t="s">
        <v>103</v>
      </c>
      <c r="E47" t="s">
        <v>126</v>
      </c>
      <c r="F47" t="s">
        <v>521</v>
      </c>
      <c r="G47" t="s">
        <v>444</v>
      </c>
      <c r="H47" t="s">
        <v>105</v>
      </c>
      <c r="I47" s="77">
        <v>880</v>
      </c>
      <c r="J47" s="77">
        <v>4809</v>
      </c>
      <c r="K47" s="77">
        <v>0</v>
      </c>
      <c r="L47" s="77">
        <v>42.319200000000002</v>
      </c>
      <c r="M47" s="77">
        <v>0.01</v>
      </c>
      <c r="N47" s="77">
        <v>0.17</v>
      </c>
      <c r="O47" s="77">
        <v>0.02</v>
      </c>
    </row>
    <row r="48" spans="2:15">
      <c r="B48" t="s">
        <v>522</v>
      </c>
      <c r="C48" t="s">
        <v>523</v>
      </c>
      <c r="D48" t="s">
        <v>103</v>
      </c>
      <c r="E48" t="s">
        <v>126</v>
      </c>
      <c r="F48" t="s">
        <v>524</v>
      </c>
      <c r="G48" t="s">
        <v>305</v>
      </c>
      <c r="H48" t="s">
        <v>105</v>
      </c>
      <c r="I48" s="77">
        <v>1130</v>
      </c>
      <c r="J48" s="77">
        <v>8910</v>
      </c>
      <c r="K48" s="77">
        <v>0</v>
      </c>
      <c r="L48" s="77">
        <v>100.68300000000001</v>
      </c>
      <c r="M48" s="77">
        <v>0.01</v>
      </c>
      <c r="N48" s="77">
        <v>0.41</v>
      </c>
      <c r="O48" s="77">
        <v>0.04</v>
      </c>
    </row>
    <row r="49" spans="2:15">
      <c r="B49" t="s">
        <v>525</v>
      </c>
      <c r="C49" t="s">
        <v>526</v>
      </c>
      <c r="D49" t="s">
        <v>103</v>
      </c>
      <c r="E49" t="s">
        <v>126</v>
      </c>
      <c r="F49" t="s">
        <v>527</v>
      </c>
      <c r="G49" t="s">
        <v>305</v>
      </c>
      <c r="H49" t="s">
        <v>105</v>
      </c>
      <c r="I49" s="77">
        <v>9600</v>
      </c>
      <c r="J49" s="77">
        <v>63.5</v>
      </c>
      <c r="K49" s="77">
        <v>0</v>
      </c>
      <c r="L49" s="77">
        <v>6.0960000000000001</v>
      </c>
      <c r="M49" s="77">
        <v>0.01</v>
      </c>
      <c r="N49" s="77">
        <v>0.02</v>
      </c>
      <c r="O49" s="77">
        <v>0</v>
      </c>
    </row>
    <row r="50" spans="2:15">
      <c r="B50" t="s">
        <v>528</v>
      </c>
      <c r="C50" t="s">
        <v>529</v>
      </c>
      <c r="D50" t="s">
        <v>103</v>
      </c>
      <c r="E50" t="s">
        <v>126</v>
      </c>
      <c r="F50" t="s">
        <v>530</v>
      </c>
      <c r="G50" t="s">
        <v>130</v>
      </c>
      <c r="H50" t="s">
        <v>105</v>
      </c>
      <c r="I50" s="77">
        <v>5400</v>
      </c>
      <c r="J50" s="77">
        <v>141.30000000000001</v>
      </c>
      <c r="K50" s="77">
        <v>0</v>
      </c>
      <c r="L50" s="77">
        <v>7.6302000000000003</v>
      </c>
      <c r="M50" s="77">
        <v>0</v>
      </c>
      <c r="N50" s="77">
        <v>0.03</v>
      </c>
      <c r="O50" s="77">
        <v>0</v>
      </c>
    </row>
    <row r="51" spans="2:15">
      <c r="B51" t="s">
        <v>531</v>
      </c>
      <c r="C51" t="s">
        <v>532</v>
      </c>
      <c r="D51" t="s">
        <v>103</v>
      </c>
      <c r="E51" t="s">
        <v>126</v>
      </c>
      <c r="F51" t="s">
        <v>533</v>
      </c>
      <c r="G51" t="s">
        <v>130</v>
      </c>
      <c r="H51" t="s">
        <v>105</v>
      </c>
      <c r="I51" s="77">
        <v>6000</v>
      </c>
      <c r="J51" s="77">
        <v>320.60000000000002</v>
      </c>
      <c r="K51" s="77">
        <v>0</v>
      </c>
      <c r="L51" s="77">
        <v>19.236000000000001</v>
      </c>
      <c r="M51" s="77">
        <v>0.01</v>
      </c>
      <c r="N51" s="77">
        <v>0.08</v>
      </c>
      <c r="O51" s="77">
        <v>0.01</v>
      </c>
    </row>
    <row r="52" spans="2:15">
      <c r="B52" t="s">
        <v>534</v>
      </c>
      <c r="C52" t="s">
        <v>535</v>
      </c>
      <c r="D52" t="s">
        <v>103</v>
      </c>
      <c r="E52" t="s">
        <v>126</v>
      </c>
      <c r="F52" t="s">
        <v>536</v>
      </c>
      <c r="G52" t="s">
        <v>131</v>
      </c>
      <c r="H52" t="s">
        <v>105</v>
      </c>
      <c r="I52" s="77">
        <v>1881</v>
      </c>
      <c r="J52" s="77">
        <v>4652</v>
      </c>
      <c r="K52" s="77">
        <v>0.64505999999999997</v>
      </c>
      <c r="L52" s="77">
        <v>88.149180000000001</v>
      </c>
      <c r="M52" s="77">
        <v>0</v>
      </c>
      <c r="N52" s="77">
        <v>0.36</v>
      </c>
      <c r="O52" s="77">
        <v>0.04</v>
      </c>
    </row>
    <row r="53" spans="2:15">
      <c r="B53" s="78" t="s">
        <v>537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222</v>
      </c>
      <c r="C54" t="s">
        <v>222</v>
      </c>
      <c r="E54" s="16"/>
      <c r="F54" s="16"/>
      <c r="G54" t="s">
        <v>222</v>
      </c>
      <c r="H54" t="s">
        <v>222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227</v>
      </c>
      <c r="E55" s="16"/>
      <c r="F55" s="16"/>
      <c r="G55" s="16"/>
      <c r="I55" s="79">
        <v>89589</v>
      </c>
      <c r="K55" s="79">
        <v>4.6911479600000003</v>
      </c>
      <c r="L55" s="79">
        <v>10604.506346579999</v>
      </c>
      <c r="N55" s="79">
        <v>42.74</v>
      </c>
      <c r="O55" s="79">
        <v>4.63</v>
      </c>
    </row>
    <row r="56" spans="2:15">
      <c r="B56" s="78" t="s">
        <v>283</v>
      </c>
      <c r="E56" s="16"/>
      <c r="F56" s="16"/>
      <c r="G56" s="16"/>
      <c r="I56" s="79">
        <v>2456</v>
      </c>
      <c r="K56" s="79">
        <v>0</v>
      </c>
      <c r="L56" s="79">
        <v>957.30141679999997</v>
      </c>
      <c r="N56" s="79">
        <v>3.86</v>
      </c>
      <c r="O56" s="79">
        <v>0.42</v>
      </c>
    </row>
    <row r="57" spans="2:15">
      <c r="B57" t="s">
        <v>538</v>
      </c>
      <c r="C57" t="s">
        <v>539</v>
      </c>
      <c r="D57" t="s">
        <v>540</v>
      </c>
      <c r="E57" t="s">
        <v>321</v>
      </c>
      <c r="F57" t="s">
        <v>541</v>
      </c>
      <c r="G57" t="s">
        <v>542</v>
      </c>
      <c r="H57" t="s">
        <v>109</v>
      </c>
      <c r="I57" s="77">
        <v>1861</v>
      </c>
      <c r="J57" s="77">
        <v>10265</v>
      </c>
      <c r="K57" s="77">
        <v>0</v>
      </c>
      <c r="L57" s="77">
        <v>715.98662420000005</v>
      </c>
      <c r="M57" s="77">
        <v>0</v>
      </c>
      <c r="N57" s="77">
        <v>2.89</v>
      </c>
      <c r="O57" s="77">
        <v>0.31</v>
      </c>
    </row>
    <row r="58" spans="2:15">
      <c r="B58" t="s">
        <v>543</v>
      </c>
      <c r="C58" t="s">
        <v>544</v>
      </c>
      <c r="D58" t="s">
        <v>540</v>
      </c>
      <c r="E58" t="s">
        <v>321</v>
      </c>
      <c r="F58" t="s">
        <v>469</v>
      </c>
      <c r="G58" t="s">
        <v>371</v>
      </c>
      <c r="H58" t="s">
        <v>109</v>
      </c>
      <c r="I58" s="77">
        <v>595</v>
      </c>
      <c r="J58" s="77">
        <v>10821</v>
      </c>
      <c r="K58" s="77">
        <v>0</v>
      </c>
      <c r="L58" s="77">
        <v>241.3147926</v>
      </c>
      <c r="M58" s="77">
        <v>0</v>
      </c>
      <c r="N58" s="77">
        <v>0.97</v>
      </c>
      <c r="O58" s="77">
        <v>0.11</v>
      </c>
    </row>
    <row r="59" spans="2:15">
      <c r="B59" s="78" t="s">
        <v>284</v>
      </c>
      <c r="E59" s="16"/>
      <c r="F59" s="16"/>
      <c r="G59" s="16"/>
      <c r="I59" s="79">
        <v>87133</v>
      </c>
      <c r="K59" s="79">
        <v>4.6911479600000003</v>
      </c>
      <c r="L59" s="79">
        <v>9647.2049297800004</v>
      </c>
      <c r="N59" s="79">
        <v>38.880000000000003</v>
      </c>
      <c r="O59" s="79">
        <v>4.21</v>
      </c>
    </row>
    <row r="60" spans="2:15">
      <c r="B60" t="s">
        <v>545</v>
      </c>
      <c r="C60" t="s">
        <v>546</v>
      </c>
      <c r="D60" t="s">
        <v>547</v>
      </c>
      <c r="E60" t="s">
        <v>321</v>
      </c>
      <c r="F60" t="s">
        <v>548</v>
      </c>
      <c r="G60" t="s">
        <v>549</v>
      </c>
      <c r="H60" t="s">
        <v>109</v>
      </c>
      <c r="I60" s="77">
        <v>420</v>
      </c>
      <c r="J60" s="77">
        <v>32250</v>
      </c>
      <c r="K60" s="77">
        <v>0</v>
      </c>
      <c r="L60" s="77">
        <v>507.66660000000002</v>
      </c>
      <c r="M60" s="77">
        <v>0</v>
      </c>
      <c r="N60" s="77">
        <v>2.0499999999999998</v>
      </c>
      <c r="O60" s="77">
        <v>0.22</v>
      </c>
    </row>
    <row r="61" spans="2:15">
      <c r="B61" t="s">
        <v>550</v>
      </c>
      <c r="C61" t="s">
        <v>551</v>
      </c>
      <c r="D61" t="s">
        <v>540</v>
      </c>
      <c r="E61" t="s">
        <v>321</v>
      </c>
      <c r="F61" s="16"/>
      <c r="G61" t="s">
        <v>549</v>
      </c>
      <c r="H61" t="s">
        <v>109</v>
      </c>
      <c r="I61" s="77">
        <v>3581</v>
      </c>
      <c r="J61" s="77">
        <v>1091</v>
      </c>
      <c r="K61" s="77">
        <v>0</v>
      </c>
      <c r="L61" s="77">
        <v>146.42952507999999</v>
      </c>
      <c r="M61" s="77">
        <v>0</v>
      </c>
      <c r="N61" s="77">
        <v>0.59</v>
      </c>
      <c r="O61" s="77">
        <v>0.06</v>
      </c>
    </row>
    <row r="62" spans="2:15">
      <c r="B62" t="s">
        <v>552</v>
      </c>
      <c r="C62" t="s">
        <v>553</v>
      </c>
      <c r="D62" t="s">
        <v>547</v>
      </c>
      <c r="E62" t="s">
        <v>321</v>
      </c>
      <c r="F62" s="16"/>
      <c r="G62" t="s">
        <v>554</v>
      </c>
      <c r="H62" t="s">
        <v>109</v>
      </c>
      <c r="I62" s="77">
        <v>1682</v>
      </c>
      <c r="J62" s="77">
        <v>4930</v>
      </c>
      <c r="K62" s="77">
        <v>0</v>
      </c>
      <c r="L62" s="77">
        <v>310.79390480000001</v>
      </c>
      <c r="M62" s="77">
        <v>0</v>
      </c>
      <c r="N62" s="77">
        <v>1.25</v>
      </c>
      <c r="O62" s="77">
        <v>0.14000000000000001</v>
      </c>
    </row>
    <row r="63" spans="2:15">
      <c r="B63" t="s">
        <v>555</v>
      </c>
      <c r="C63" t="s">
        <v>556</v>
      </c>
      <c r="D63" t="s">
        <v>540</v>
      </c>
      <c r="E63" t="s">
        <v>321</v>
      </c>
      <c r="F63" t="s">
        <v>557</v>
      </c>
      <c r="G63" t="s">
        <v>554</v>
      </c>
      <c r="H63" t="s">
        <v>109</v>
      </c>
      <c r="I63" s="77">
        <v>1194</v>
      </c>
      <c r="J63" s="77">
        <v>4522</v>
      </c>
      <c r="K63" s="77">
        <v>0</v>
      </c>
      <c r="L63" s="77">
        <v>202.36456464</v>
      </c>
      <c r="M63" s="77">
        <v>0.01</v>
      </c>
      <c r="N63" s="77">
        <v>0.82</v>
      </c>
      <c r="O63" s="77">
        <v>0.09</v>
      </c>
    </row>
    <row r="64" spans="2:15">
      <c r="B64" t="s">
        <v>558</v>
      </c>
      <c r="C64" t="s">
        <v>559</v>
      </c>
      <c r="D64" t="s">
        <v>547</v>
      </c>
      <c r="E64" t="s">
        <v>321</v>
      </c>
      <c r="F64" s="16"/>
      <c r="G64" t="s">
        <v>554</v>
      </c>
      <c r="H64" t="s">
        <v>109</v>
      </c>
      <c r="I64" s="77">
        <v>965</v>
      </c>
      <c r="J64" s="77">
        <v>9779</v>
      </c>
      <c r="K64" s="77">
        <v>0</v>
      </c>
      <c r="L64" s="77">
        <v>353.68882780000001</v>
      </c>
      <c r="M64" s="77">
        <v>0</v>
      </c>
      <c r="N64" s="77">
        <v>1.43</v>
      </c>
      <c r="O64" s="77">
        <v>0.15</v>
      </c>
    </row>
    <row r="65" spans="2:15">
      <c r="B65" t="s">
        <v>560</v>
      </c>
      <c r="C65" t="s">
        <v>561</v>
      </c>
      <c r="D65" t="s">
        <v>547</v>
      </c>
      <c r="E65" t="s">
        <v>321</v>
      </c>
      <c r="F65" s="16"/>
      <c r="G65" t="s">
        <v>562</v>
      </c>
      <c r="H65" t="s">
        <v>109</v>
      </c>
      <c r="I65" s="77">
        <v>834</v>
      </c>
      <c r="J65" s="77">
        <v>11530</v>
      </c>
      <c r="K65" s="77">
        <v>0</v>
      </c>
      <c r="L65" s="77">
        <v>360.40842959999998</v>
      </c>
      <c r="M65" s="77">
        <v>0</v>
      </c>
      <c r="N65" s="77">
        <v>1.45</v>
      </c>
      <c r="O65" s="77">
        <v>0.16</v>
      </c>
    </row>
    <row r="66" spans="2:15">
      <c r="B66" t="s">
        <v>563</v>
      </c>
      <c r="C66" t="s">
        <v>564</v>
      </c>
      <c r="D66" t="s">
        <v>565</v>
      </c>
      <c r="E66" t="s">
        <v>321</v>
      </c>
      <c r="F66" t="s">
        <v>566</v>
      </c>
      <c r="G66" t="s">
        <v>567</v>
      </c>
      <c r="H66" t="s">
        <v>116</v>
      </c>
      <c r="I66" s="77">
        <v>13523</v>
      </c>
      <c r="J66" s="77">
        <v>175</v>
      </c>
      <c r="K66" s="77">
        <v>0</v>
      </c>
      <c r="L66" s="77">
        <v>113.43700935</v>
      </c>
      <c r="M66" s="77">
        <v>0</v>
      </c>
      <c r="N66" s="77">
        <v>0.46</v>
      </c>
      <c r="O66" s="77">
        <v>0.05</v>
      </c>
    </row>
    <row r="67" spans="2:15">
      <c r="B67" t="s">
        <v>568</v>
      </c>
      <c r="C67" t="s">
        <v>569</v>
      </c>
      <c r="D67" t="s">
        <v>540</v>
      </c>
      <c r="E67" t="s">
        <v>321</v>
      </c>
      <c r="F67" t="s">
        <v>570</v>
      </c>
      <c r="G67" t="s">
        <v>571</v>
      </c>
      <c r="H67" t="s">
        <v>109</v>
      </c>
      <c r="I67" s="77">
        <v>1079</v>
      </c>
      <c r="J67" s="77">
        <v>15860</v>
      </c>
      <c r="K67" s="77">
        <v>0</v>
      </c>
      <c r="L67" s="77">
        <v>641.39299119999998</v>
      </c>
      <c r="M67" s="77">
        <v>0</v>
      </c>
      <c r="N67" s="77">
        <v>2.59</v>
      </c>
      <c r="O67" s="77">
        <v>0.28000000000000003</v>
      </c>
    </row>
    <row r="68" spans="2:15">
      <c r="B68" t="s">
        <v>572</v>
      </c>
      <c r="C68" t="s">
        <v>573</v>
      </c>
      <c r="D68" t="s">
        <v>574</v>
      </c>
      <c r="E68" t="s">
        <v>321</v>
      </c>
      <c r="F68" t="s">
        <v>575</v>
      </c>
      <c r="G68" t="s">
        <v>571</v>
      </c>
      <c r="H68" t="s">
        <v>205</v>
      </c>
      <c r="I68" s="77">
        <v>5023</v>
      </c>
      <c r="J68" s="77">
        <v>31400</v>
      </c>
      <c r="K68" s="77">
        <v>0</v>
      </c>
      <c r="L68" s="77">
        <v>754.70072700000003</v>
      </c>
      <c r="M68" s="77">
        <v>0</v>
      </c>
      <c r="N68" s="77">
        <v>3.04</v>
      </c>
      <c r="O68" s="77">
        <v>0.33</v>
      </c>
    </row>
    <row r="69" spans="2:15">
      <c r="B69" t="s">
        <v>576</v>
      </c>
      <c r="C69" t="s">
        <v>577</v>
      </c>
      <c r="D69" t="s">
        <v>540</v>
      </c>
      <c r="E69" t="s">
        <v>321</v>
      </c>
      <c r="F69" s="16"/>
      <c r="G69" t="s">
        <v>330</v>
      </c>
      <c r="H69" t="s">
        <v>109</v>
      </c>
      <c r="I69" s="77">
        <v>1093</v>
      </c>
      <c r="J69" s="77">
        <v>1201</v>
      </c>
      <c r="K69" s="77">
        <v>0</v>
      </c>
      <c r="L69" s="77">
        <v>49.199733639999998</v>
      </c>
      <c r="M69" s="77">
        <v>0.01</v>
      </c>
      <c r="N69" s="77">
        <v>0.2</v>
      </c>
      <c r="O69" s="77">
        <v>0.02</v>
      </c>
    </row>
    <row r="70" spans="2:15">
      <c r="B70" t="s">
        <v>578</v>
      </c>
      <c r="C70" t="s">
        <v>579</v>
      </c>
      <c r="D70" t="s">
        <v>580</v>
      </c>
      <c r="E70" t="s">
        <v>321</v>
      </c>
      <c r="F70" t="s">
        <v>374</v>
      </c>
      <c r="G70" t="s">
        <v>375</v>
      </c>
      <c r="H70" t="s">
        <v>113</v>
      </c>
      <c r="I70" s="77">
        <v>10214</v>
      </c>
      <c r="J70" s="77">
        <v>722</v>
      </c>
      <c r="K70" s="77">
        <v>0</v>
      </c>
      <c r="L70" s="77">
        <v>316.48438532799997</v>
      </c>
      <c r="M70" s="77">
        <v>0</v>
      </c>
      <c r="N70" s="77">
        <v>1.28</v>
      </c>
      <c r="O70" s="77">
        <v>0.14000000000000001</v>
      </c>
    </row>
    <row r="71" spans="2:15">
      <c r="B71" t="s">
        <v>581</v>
      </c>
      <c r="C71" t="s">
        <v>582</v>
      </c>
      <c r="D71" t="s">
        <v>126</v>
      </c>
      <c r="E71" t="s">
        <v>321</v>
      </c>
      <c r="F71" t="s">
        <v>583</v>
      </c>
      <c r="G71" t="s">
        <v>375</v>
      </c>
      <c r="H71" t="s">
        <v>113</v>
      </c>
      <c r="I71" s="77">
        <v>16194</v>
      </c>
      <c r="J71" s="77">
        <v>323</v>
      </c>
      <c r="K71" s="77">
        <v>4.6911479600000003</v>
      </c>
      <c r="L71" s="77">
        <v>229.17023835200001</v>
      </c>
      <c r="M71" s="77">
        <v>0</v>
      </c>
      <c r="N71" s="77">
        <v>0.92</v>
      </c>
      <c r="O71" s="77">
        <v>0.1</v>
      </c>
    </row>
    <row r="72" spans="2:15">
      <c r="B72" t="s">
        <v>584</v>
      </c>
      <c r="C72" t="s">
        <v>585</v>
      </c>
      <c r="D72" t="s">
        <v>565</v>
      </c>
      <c r="E72" t="s">
        <v>321</v>
      </c>
      <c r="F72" t="s">
        <v>586</v>
      </c>
      <c r="G72" t="s">
        <v>375</v>
      </c>
      <c r="H72" t="s">
        <v>113</v>
      </c>
      <c r="I72" s="77">
        <v>11941</v>
      </c>
      <c r="J72" s="77">
        <v>817.5</v>
      </c>
      <c r="K72" s="77">
        <v>0</v>
      </c>
      <c r="L72" s="77">
        <v>418.93601403000002</v>
      </c>
      <c r="M72" s="77">
        <v>0.01</v>
      </c>
      <c r="N72" s="77">
        <v>1.69</v>
      </c>
      <c r="O72" s="77">
        <v>0.18</v>
      </c>
    </row>
    <row r="73" spans="2:15">
      <c r="B73" t="s">
        <v>587</v>
      </c>
      <c r="C73" t="s">
        <v>588</v>
      </c>
      <c r="D73" t="s">
        <v>126</v>
      </c>
      <c r="E73" t="s">
        <v>321</v>
      </c>
      <c r="F73" t="s">
        <v>589</v>
      </c>
      <c r="G73" t="s">
        <v>375</v>
      </c>
      <c r="H73" t="s">
        <v>113</v>
      </c>
      <c r="I73" s="77">
        <v>621</v>
      </c>
      <c r="J73" s="77">
        <v>13540</v>
      </c>
      <c r="K73" s="77">
        <v>0</v>
      </c>
      <c r="L73" s="77">
        <v>360.85231943999997</v>
      </c>
      <c r="M73" s="77">
        <v>0</v>
      </c>
      <c r="N73" s="77">
        <v>1.45</v>
      </c>
      <c r="O73" s="77">
        <v>0.16</v>
      </c>
    </row>
    <row r="74" spans="2:15">
      <c r="B74" t="s">
        <v>590</v>
      </c>
      <c r="C74" t="s">
        <v>591</v>
      </c>
      <c r="D74" t="s">
        <v>547</v>
      </c>
      <c r="E74" t="s">
        <v>321</v>
      </c>
      <c r="F74" t="s">
        <v>592</v>
      </c>
      <c r="G74" t="s">
        <v>593</v>
      </c>
      <c r="H74" t="s">
        <v>109</v>
      </c>
      <c r="I74" s="77">
        <v>1423</v>
      </c>
      <c r="J74" s="77">
        <v>13707</v>
      </c>
      <c r="K74" s="77">
        <v>0</v>
      </c>
      <c r="L74" s="77">
        <v>731.04968627999995</v>
      </c>
      <c r="M74" s="77">
        <v>0</v>
      </c>
      <c r="N74" s="77">
        <v>2.95</v>
      </c>
      <c r="O74" s="77">
        <v>0.32</v>
      </c>
    </row>
    <row r="75" spans="2:15">
      <c r="B75" t="s">
        <v>594</v>
      </c>
      <c r="C75" t="s">
        <v>595</v>
      </c>
      <c r="D75" t="s">
        <v>540</v>
      </c>
      <c r="E75" t="s">
        <v>321</v>
      </c>
      <c r="F75" t="s">
        <v>596</v>
      </c>
      <c r="G75" t="s">
        <v>597</v>
      </c>
      <c r="H75" t="s">
        <v>109</v>
      </c>
      <c r="I75" s="77">
        <v>471</v>
      </c>
      <c r="J75" s="77">
        <v>13350</v>
      </c>
      <c r="K75" s="77">
        <v>0</v>
      </c>
      <c r="L75" s="77">
        <v>235.66861800000001</v>
      </c>
      <c r="M75" s="77">
        <v>0</v>
      </c>
      <c r="N75" s="77">
        <v>0.95</v>
      </c>
      <c r="O75" s="77">
        <v>0.1</v>
      </c>
    </row>
    <row r="76" spans="2:15">
      <c r="B76" t="s">
        <v>598</v>
      </c>
      <c r="C76" t="s">
        <v>599</v>
      </c>
      <c r="D76" t="s">
        <v>540</v>
      </c>
      <c r="E76" t="s">
        <v>321</v>
      </c>
      <c r="F76" t="s">
        <v>600</v>
      </c>
      <c r="G76" t="s">
        <v>542</v>
      </c>
      <c r="H76" t="s">
        <v>109</v>
      </c>
      <c r="I76" s="77">
        <v>780</v>
      </c>
      <c r="J76" s="77">
        <v>13109</v>
      </c>
      <c r="K76" s="77">
        <v>0</v>
      </c>
      <c r="L76" s="77">
        <v>383.23374960000001</v>
      </c>
      <c r="M76" s="77">
        <v>0</v>
      </c>
      <c r="N76" s="77">
        <v>1.54</v>
      </c>
      <c r="O76" s="77">
        <v>0.17</v>
      </c>
    </row>
    <row r="77" spans="2:15">
      <c r="B77" t="s">
        <v>601</v>
      </c>
      <c r="C77" t="s">
        <v>602</v>
      </c>
      <c r="D77" t="s">
        <v>540</v>
      </c>
      <c r="E77" t="s">
        <v>321</v>
      </c>
      <c r="F77" s="16"/>
      <c r="G77" t="s">
        <v>542</v>
      </c>
      <c r="H77" t="s">
        <v>109</v>
      </c>
      <c r="I77" s="77">
        <v>1896</v>
      </c>
      <c r="J77" s="77">
        <v>7043</v>
      </c>
      <c r="K77" s="77">
        <v>0</v>
      </c>
      <c r="L77" s="77">
        <v>500.49022944000001</v>
      </c>
      <c r="M77" s="77">
        <v>0</v>
      </c>
      <c r="N77" s="77">
        <v>2.02</v>
      </c>
      <c r="O77" s="77">
        <v>0.22</v>
      </c>
    </row>
    <row r="78" spans="2:15">
      <c r="B78" t="s">
        <v>603</v>
      </c>
      <c r="C78" t="s">
        <v>604</v>
      </c>
      <c r="D78" t="s">
        <v>540</v>
      </c>
      <c r="E78" t="s">
        <v>321</v>
      </c>
      <c r="F78" t="s">
        <v>605</v>
      </c>
      <c r="G78" t="s">
        <v>606</v>
      </c>
      <c r="H78" t="s">
        <v>109</v>
      </c>
      <c r="I78" s="77">
        <v>1349</v>
      </c>
      <c r="J78" s="77">
        <v>15774</v>
      </c>
      <c r="K78" s="77">
        <v>0</v>
      </c>
      <c r="L78" s="77">
        <v>797.54164247999995</v>
      </c>
      <c r="M78" s="77">
        <v>0</v>
      </c>
      <c r="N78" s="77">
        <v>3.21</v>
      </c>
      <c r="O78" s="77">
        <v>0.35</v>
      </c>
    </row>
    <row r="79" spans="2:15">
      <c r="B79" t="s">
        <v>607</v>
      </c>
      <c r="C79" t="s">
        <v>608</v>
      </c>
      <c r="D79" t="s">
        <v>547</v>
      </c>
      <c r="E79" t="s">
        <v>321</v>
      </c>
      <c r="F79" t="s">
        <v>609</v>
      </c>
      <c r="G79" t="s">
        <v>606</v>
      </c>
      <c r="H79" t="s">
        <v>109</v>
      </c>
      <c r="I79" s="77">
        <v>789</v>
      </c>
      <c r="J79" s="77">
        <v>18835</v>
      </c>
      <c r="K79" s="77">
        <v>0</v>
      </c>
      <c r="L79" s="77">
        <v>556.98334620000003</v>
      </c>
      <c r="M79" s="77">
        <v>0</v>
      </c>
      <c r="N79" s="77">
        <v>2.2400000000000002</v>
      </c>
      <c r="O79" s="77">
        <v>0.24</v>
      </c>
    </row>
    <row r="80" spans="2:15">
      <c r="B80" t="s">
        <v>610</v>
      </c>
      <c r="C80" t="s">
        <v>611</v>
      </c>
      <c r="D80" t="s">
        <v>565</v>
      </c>
      <c r="E80" t="s">
        <v>321</v>
      </c>
      <c r="F80" t="s">
        <v>612</v>
      </c>
      <c r="G80" t="s">
        <v>606</v>
      </c>
      <c r="H80" t="s">
        <v>109</v>
      </c>
      <c r="I80" s="77">
        <v>209</v>
      </c>
      <c r="J80" s="77">
        <v>86700</v>
      </c>
      <c r="K80" s="77">
        <v>0</v>
      </c>
      <c r="L80" s="77">
        <v>679.14884400000005</v>
      </c>
      <c r="M80" s="77">
        <v>0</v>
      </c>
      <c r="N80" s="77">
        <v>2.74</v>
      </c>
      <c r="O80" s="77">
        <v>0.3</v>
      </c>
    </row>
    <row r="81" spans="2:15">
      <c r="B81" t="s">
        <v>613</v>
      </c>
      <c r="C81" t="s">
        <v>614</v>
      </c>
      <c r="D81" t="s">
        <v>574</v>
      </c>
      <c r="E81" t="s">
        <v>321</v>
      </c>
      <c r="F81" s="16"/>
      <c r="G81" t="s">
        <v>606</v>
      </c>
      <c r="H81" t="s">
        <v>205</v>
      </c>
      <c r="I81" s="77">
        <v>4955</v>
      </c>
      <c r="J81" s="77">
        <v>6960</v>
      </c>
      <c r="K81" s="77">
        <v>0</v>
      </c>
      <c r="L81" s="77">
        <v>165.019338</v>
      </c>
      <c r="M81" s="77">
        <v>0</v>
      </c>
      <c r="N81" s="77">
        <v>0.67</v>
      </c>
      <c r="O81" s="77">
        <v>7.0000000000000007E-2</v>
      </c>
    </row>
    <row r="82" spans="2:15">
      <c r="B82" t="s">
        <v>615</v>
      </c>
      <c r="C82" t="s">
        <v>616</v>
      </c>
      <c r="D82" t="s">
        <v>547</v>
      </c>
      <c r="E82" t="s">
        <v>321</v>
      </c>
      <c r="F82" t="s">
        <v>617</v>
      </c>
      <c r="G82" t="s">
        <v>618</v>
      </c>
      <c r="H82" t="s">
        <v>109</v>
      </c>
      <c r="I82" s="77">
        <v>1336</v>
      </c>
      <c r="J82" s="77">
        <v>4990</v>
      </c>
      <c r="K82" s="77">
        <v>0</v>
      </c>
      <c r="L82" s="77">
        <v>249.86566719999999</v>
      </c>
      <c r="M82" s="77">
        <v>0</v>
      </c>
      <c r="N82" s="77">
        <v>1.01</v>
      </c>
      <c r="O82" s="77">
        <v>0.11</v>
      </c>
    </row>
    <row r="83" spans="2:15">
      <c r="B83" t="s">
        <v>619</v>
      </c>
      <c r="C83" t="s">
        <v>620</v>
      </c>
      <c r="D83" t="s">
        <v>580</v>
      </c>
      <c r="E83" t="s">
        <v>321</v>
      </c>
      <c r="F83" s="16"/>
      <c r="G83" t="s">
        <v>618</v>
      </c>
      <c r="H83" t="s">
        <v>113</v>
      </c>
      <c r="I83" s="77">
        <v>4306</v>
      </c>
      <c r="J83" s="77">
        <v>1970</v>
      </c>
      <c r="K83" s="77">
        <v>0</v>
      </c>
      <c r="L83" s="77">
        <v>364.04870312000003</v>
      </c>
      <c r="M83" s="77">
        <v>0</v>
      </c>
      <c r="N83" s="77">
        <v>1.47</v>
      </c>
      <c r="O83" s="77">
        <v>0.16</v>
      </c>
    </row>
    <row r="84" spans="2:15">
      <c r="B84" t="s">
        <v>621</v>
      </c>
      <c r="C84" t="s">
        <v>622</v>
      </c>
      <c r="D84" t="s">
        <v>547</v>
      </c>
      <c r="E84" t="s">
        <v>321</v>
      </c>
      <c r="F84" t="s">
        <v>623</v>
      </c>
      <c r="G84" t="s">
        <v>618</v>
      </c>
      <c r="H84" t="s">
        <v>109</v>
      </c>
      <c r="I84" s="77">
        <v>1255</v>
      </c>
      <c r="J84" s="77">
        <v>4648</v>
      </c>
      <c r="K84" s="77">
        <v>0</v>
      </c>
      <c r="L84" s="77">
        <v>218.6298352</v>
      </c>
      <c r="M84" s="77">
        <v>0</v>
      </c>
      <c r="N84" s="77">
        <v>0.88</v>
      </c>
      <c r="O84" s="77">
        <v>0.1</v>
      </c>
    </row>
    <row r="85" spans="2:15">
      <c r="B85" t="s">
        <v>229</v>
      </c>
      <c r="E85" s="16"/>
      <c r="F85" s="16"/>
      <c r="G85" s="16"/>
    </row>
    <row r="86" spans="2:15">
      <c r="B86" t="s">
        <v>277</v>
      </c>
      <c r="E86" s="16"/>
      <c r="F86" s="16"/>
      <c r="G86" s="16"/>
    </row>
    <row r="87" spans="2:15">
      <c r="B87" t="s">
        <v>278</v>
      </c>
      <c r="E87" s="16"/>
      <c r="F87" s="16"/>
      <c r="G87" s="16"/>
    </row>
    <row r="88" spans="2:15">
      <c r="B88" t="s">
        <v>279</v>
      </c>
      <c r="E88" s="16"/>
      <c r="F88" s="16"/>
      <c r="G88" s="16"/>
    </row>
    <row r="89" spans="2:15">
      <c r="B89" t="s">
        <v>280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1084</v>
      </c>
    </row>
    <row r="3" spans="2:63">
      <c r="B3" s="2" t="s">
        <v>2</v>
      </c>
      <c r="C3" t="s">
        <v>1085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374756</v>
      </c>
      <c r="I11" s="7"/>
      <c r="J11" s="76">
        <v>1.22964384</v>
      </c>
      <c r="K11" s="76">
        <v>8639.9044393000004</v>
      </c>
      <c r="L11" s="7"/>
      <c r="M11" s="76">
        <v>100</v>
      </c>
      <c r="N11" s="76">
        <v>3.77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374756</v>
      </c>
      <c r="J25" s="79">
        <v>1.22964384</v>
      </c>
      <c r="K25" s="79">
        <v>8639.9044393000004</v>
      </c>
      <c r="M25" s="79">
        <v>100</v>
      </c>
      <c r="N25" s="79">
        <v>3.77</v>
      </c>
    </row>
    <row r="26" spans="2:14">
      <c r="B26" s="78" t="s">
        <v>629</v>
      </c>
      <c r="D26" s="16"/>
      <c r="E26" s="16"/>
      <c r="F26" s="16"/>
      <c r="G26" s="16"/>
      <c r="H26" s="79">
        <v>370456</v>
      </c>
      <c r="J26" s="79">
        <v>1.22964384</v>
      </c>
      <c r="K26" s="79">
        <v>6821.6521912999997</v>
      </c>
      <c r="M26" s="79">
        <v>78.959999999999994</v>
      </c>
      <c r="N26" s="79">
        <v>2.98</v>
      </c>
    </row>
    <row r="27" spans="2:14">
      <c r="B27" t="s">
        <v>630</v>
      </c>
      <c r="C27" t="s">
        <v>631</v>
      </c>
      <c r="D27" t="s">
        <v>540</v>
      </c>
      <c r="E27" t="s">
        <v>632</v>
      </c>
      <c r="F27" t="s">
        <v>197</v>
      </c>
      <c r="G27" t="s">
        <v>109</v>
      </c>
      <c r="H27" s="77">
        <v>1190</v>
      </c>
      <c r="I27" s="77">
        <v>15426</v>
      </c>
      <c r="J27" s="77">
        <v>1.22964384</v>
      </c>
      <c r="K27" s="77">
        <v>689.24775504000002</v>
      </c>
      <c r="L27" s="77">
        <v>0</v>
      </c>
      <c r="M27" s="77">
        <v>7.98</v>
      </c>
      <c r="N27" s="77">
        <v>0.3</v>
      </c>
    </row>
    <row r="28" spans="2:14">
      <c r="B28" t="s">
        <v>633</v>
      </c>
      <c r="C28" t="s">
        <v>634</v>
      </c>
      <c r="D28" t="s">
        <v>574</v>
      </c>
      <c r="E28" t="s">
        <v>635</v>
      </c>
      <c r="F28" t="s">
        <v>197</v>
      </c>
      <c r="G28" t="s">
        <v>205</v>
      </c>
      <c r="H28" s="77">
        <v>324933</v>
      </c>
      <c r="I28" s="77">
        <v>1140</v>
      </c>
      <c r="J28" s="77">
        <v>0</v>
      </c>
      <c r="K28" s="77">
        <v>1772.4770217</v>
      </c>
      <c r="L28" s="77">
        <v>0.01</v>
      </c>
      <c r="M28" s="77">
        <v>20.52</v>
      </c>
      <c r="N28" s="77">
        <v>0.77</v>
      </c>
    </row>
    <row r="29" spans="2:14">
      <c r="B29" t="s">
        <v>636</v>
      </c>
      <c r="C29" t="s">
        <v>637</v>
      </c>
      <c r="D29" t="s">
        <v>547</v>
      </c>
      <c r="E29" t="s">
        <v>638</v>
      </c>
      <c r="F29" t="s">
        <v>197</v>
      </c>
      <c r="G29" t="s">
        <v>109</v>
      </c>
      <c r="H29" s="77">
        <v>2854</v>
      </c>
      <c r="I29" s="77">
        <v>5886</v>
      </c>
      <c r="J29" s="77">
        <v>0</v>
      </c>
      <c r="K29" s="77">
        <v>629.61317712000005</v>
      </c>
      <c r="L29" s="77">
        <v>0.01</v>
      </c>
      <c r="M29" s="77">
        <v>7.29</v>
      </c>
      <c r="N29" s="77">
        <v>0.28000000000000003</v>
      </c>
    </row>
    <row r="30" spans="2:14">
      <c r="B30" t="s">
        <v>639</v>
      </c>
      <c r="C30" t="s">
        <v>640</v>
      </c>
      <c r="D30" t="s">
        <v>547</v>
      </c>
      <c r="E30" t="s">
        <v>641</v>
      </c>
      <c r="F30" t="s">
        <v>197</v>
      </c>
      <c r="G30" t="s">
        <v>109</v>
      </c>
      <c r="H30" s="77">
        <v>7650</v>
      </c>
      <c r="I30" s="77">
        <v>2257</v>
      </c>
      <c r="J30" s="77">
        <v>0</v>
      </c>
      <c r="K30" s="77">
        <v>647.13155400000005</v>
      </c>
      <c r="L30" s="77">
        <v>0.01</v>
      </c>
      <c r="M30" s="77">
        <v>7.49</v>
      </c>
      <c r="N30" s="77">
        <v>0.28000000000000003</v>
      </c>
    </row>
    <row r="31" spans="2:14">
      <c r="B31" t="s">
        <v>642</v>
      </c>
      <c r="C31" t="s">
        <v>643</v>
      </c>
      <c r="D31" t="s">
        <v>547</v>
      </c>
      <c r="E31" t="s">
        <v>644</v>
      </c>
      <c r="F31" t="s">
        <v>197</v>
      </c>
      <c r="G31" t="s">
        <v>109</v>
      </c>
      <c r="H31" s="77">
        <v>7700</v>
      </c>
      <c r="I31" s="77">
        <v>1925</v>
      </c>
      <c r="J31" s="77">
        <v>0</v>
      </c>
      <c r="K31" s="77">
        <v>555.54729999999995</v>
      </c>
      <c r="L31" s="77">
        <v>0.01</v>
      </c>
      <c r="M31" s="77">
        <v>6.43</v>
      </c>
      <c r="N31" s="77">
        <v>0.24</v>
      </c>
    </row>
    <row r="32" spans="2:14">
      <c r="B32" t="s">
        <v>645</v>
      </c>
      <c r="C32" t="s">
        <v>646</v>
      </c>
      <c r="D32" t="s">
        <v>547</v>
      </c>
      <c r="E32" t="s">
        <v>647</v>
      </c>
      <c r="F32" t="s">
        <v>197</v>
      </c>
      <c r="G32" t="s">
        <v>109</v>
      </c>
      <c r="H32" s="77">
        <v>25899</v>
      </c>
      <c r="I32" s="77">
        <v>2382</v>
      </c>
      <c r="J32" s="77">
        <v>0</v>
      </c>
      <c r="K32" s="77">
        <v>2312.1943466399998</v>
      </c>
      <c r="L32" s="77">
        <v>0</v>
      </c>
      <c r="M32" s="77">
        <v>26.76</v>
      </c>
      <c r="N32" s="77">
        <v>1.01</v>
      </c>
    </row>
    <row r="33" spans="2:14">
      <c r="B33" t="s">
        <v>648</v>
      </c>
      <c r="C33" t="s">
        <v>649</v>
      </c>
      <c r="D33" t="s">
        <v>547</v>
      </c>
      <c r="E33" t="s">
        <v>650</v>
      </c>
      <c r="F33" t="s">
        <v>197</v>
      </c>
      <c r="G33" t="s">
        <v>109</v>
      </c>
      <c r="H33" s="77">
        <v>230</v>
      </c>
      <c r="I33" s="77">
        <v>24992</v>
      </c>
      <c r="J33" s="77">
        <v>0</v>
      </c>
      <c r="K33" s="77">
        <v>215.44103680000001</v>
      </c>
      <c r="L33" s="77">
        <v>0</v>
      </c>
      <c r="M33" s="77">
        <v>2.4900000000000002</v>
      </c>
      <c r="N33" s="77">
        <v>0.09</v>
      </c>
    </row>
    <row r="34" spans="2:14">
      <c r="B34" s="78" t="s">
        <v>651</v>
      </c>
      <c r="D34" s="16"/>
      <c r="E34" s="16"/>
      <c r="F34" s="16"/>
      <c r="G34" s="16"/>
      <c r="H34" s="79">
        <v>4300</v>
      </c>
      <c r="J34" s="79">
        <v>0</v>
      </c>
      <c r="K34" s="79">
        <v>1818.252248</v>
      </c>
      <c r="M34" s="79">
        <v>21.04</v>
      </c>
      <c r="N34" s="79">
        <v>0.79</v>
      </c>
    </row>
    <row r="35" spans="2:14">
      <c r="B35" t="s">
        <v>652</v>
      </c>
      <c r="C35" t="s">
        <v>653</v>
      </c>
      <c r="D35" t="s">
        <v>547</v>
      </c>
      <c r="E35" t="s">
        <v>654</v>
      </c>
      <c r="F35" t="s">
        <v>196</v>
      </c>
      <c r="G35" t="s">
        <v>109</v>
      </c>
      <c r="H35" s="77">
        <v>4300</v>
      </c>
      <c r="I35" s="77">
        <v>11282</v>
      </c>
      <c r="J35" s="77">
        <v>0</v>
      </c>
      <c r="K35" s="77">
        <v>1818.252248</v>
      </c>
      <c r="L35" s="77">
        <v>0</v>
      </c>
      <c r="M35" s="77">
        <v>21.04</v>
      </c>
      <c r="N35" s="77">
        <v>0.79</v>
      </c>
    </row>
    <row r="36" spans="2:14">
      <c r="B36" s="78" t="s">
        <v>318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628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229</v>
      </c>
      <c r="D40" s="16"/>
      <c r="E40" s="16"/>
      <c r="F40" s="16"/>
      <c r="G40" s="16"/>
    </row>
    <row r="41" spans="2:14">
      <c r="B41" t="s">
        <v>277</v>
      </c>
      <c r="D41" s="16"/>
      <c r="E41" s="16"/>
      <c r="F41" s="16"/>
      <c r="G41" s="16"/>
    </row>
    <row r="42" spans="2:14">
      <c r="B42" t="s">
        <v>278</v>
      </c>
      <c r="D42" s="16"/>
      <c r="E42" s="16"/>
      <c r="F42" s="16"/>
      <c r="G42" s="16"/>
    </row>
    <row r="43" spans="2:14">
      <c r="B43" t="s">
        <v>279</v>
      </c>
      <c r="D43" s="16"/>
      <c r="E43" s="16"/>
      <c r="F43" s="16"/>
      <c r="G43" s="16"/>
    </row>
    <row r="44" spans="2:14">
      <c r="B44" t="s">
        <v>280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1084</v>
      </c>
    </row>
    <row r="3" spans="2:65">
      <c r="B3" s="2" t="s">
        <v>2</v>
      </c>
      <c r="C3" t="s">
        <v>1085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229209.86</v>
      </c>
      <c r="K11" s="7"/>
      <c r="L11" s="76">
        <v>4808.951605709216</v>
      </c>
      <c r="M11" s="7"/>
      <c r="N11" s="76">
        <v>100</v>
      </c>
      <c r="O11" s="76">
        <v>2.1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212502</v>
      </c>
      <c r="L12" s="79">
        <v>1850.440018</v>
      </c>
      <c r="N12" s="79">
        <v>38.479999999999997</v>
      </c>
      <c r="O12" s="79">
        <v>0.81</v>
      </c>
    </row>
    <row r="13" spans="2:65">
      <c r="B13" s="78" t="s">
        <v>655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656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212502</v>
      </c>
      <c r="L17" s="79">
        <v>1850.440018</v>
      </c>
      <c r="N17" s="79">
        <v>38.479999999999997</v>
      </c>
      <c r="O17" s="79">
        <v>0.81</v>
      </c>
    </row>
    <row r="18" spans="2:15">
      <c r="B18" t="s">
        <v>657</v>
      </c>
      <c r="C18" t="s">
        <v>658</v>
      </c>
      <c r="D18" t="s">
        <v>103</v>
      </c>
      <c r="E18" t="s">
        <v>659</v>
      </c>
      <c r="F18" t="s">
        <v>197</v>
      </c>
      <c r="G18" t="s">
        <v>222</v>
      </c>
      <c r="H18" t="s">
        <v>660</v>
      </c>
      <c r="I18" t="s">
        <v>105</v>
      </c>
      <c r="J18" s="77">
        <v>88372</v>
      </c>
      <c r="K18" s="77">
        <v>320.8</v>
      </c>
      <c r="L18" s="77">
        <v>283.49737599999997</v>
      </c>
      <c r="M18" s="77">
        <v>0.09</v>
      </c>
      <c r="N18" s="77">
        <v>5.9</v>
      </c>
      <c r="O18" s="77">
        <v>0.12</v>
      </c>
    </row>
    <row r="19" spans="2:15">
      <c r="B19" t="s">
        <v>661</v>
      </c>
      <c r="C19" t="s">
        <v>662</v>
      </c>
      <c r="D19" t="s">
        <v>103</v>
      </c>
      <c r="E19" t="s">
        <v>659</v>
      </c>
      <c r="F19" t="s">
        <v>197</v>
      </c>
      <c r="G19" t="s">
        <v>222</v>
      </c>
      <c r="H19" t="s">
        <v>660</v>
      </c>
      <c r="I19" t="s">
        <v>105</v>
      </c>
      <c r="J19" s="77">
        <v>124130</v>
      </c>
      <c r="K19" s="77">
        <v>1262.3399999999999</v>
      </c>
      <c r="L19" s="77">
        <v>1566.942642</v>
      </c>
      <c r="M19" s="77">
        <v>0.18</v>
      </c>
      <c r="N19" s="77">
        <v>32.58</v>
      </c>
      <c r="O19" s="77">
        <v>0.68</v>
      </c>
    </row>
    <row r="20" spans="2:15">
      <c r="B20" s="78" t="s">
        <v>318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227</v>
      </c>
      <c r="C22" s="16"/>
      <c r="D22" s="16"/>
      <c r="E22" s="16"/>
      <c r="J22" s="79">
        <v>16707.86</v>
      </c>
      <c r="L22" s="79">
        <v>2958.5115877092162</v>
      </c>
      <c r="N22" s="79">
        <v>61.52</v>
      </c>
      <c r="O22" s="79">
        <v>1.29</v>
      </c>
    </row>
    <row r="23" spans="2:15">
      <c r="B23" s="78" t="s">
        <v>655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656</v>
      </c>
      <c r="C25" s="16"/>
      <c r="D25" s="16"/>
      <c r="E25" s="16"/>
      <c r="J25" s="79">
        <v>1905.5</v>
      </c>
      <c r="L25" s="79">
        <v>897.06768360000001</v>
      </c>
      <c r="N25" s="79">
        <v>18.649999999999999</v>
      </c>
      <c r="O25" s="79">
        <v>0.39</v>
      </c>
    </row>
    <row r="26" spans="2:15">
      <c r="B26" t="s">
        <v>663</v>
      </c>
      <c r="C26" t="s">
        <v>664</v>
      </c>
      <c r="D26" t="s">
        <v>126</v>
      </c>
      <c r="E26" t="s">
        <v>665</v>
      </c>
      <c r="F26" t="s">
        <v>196</v>
      </c>
      <c r="G26" t="s">
        <v>222</v>
      </c>
      <c r="H26" t="s">
        <v>660</v>
      </c>
      <c r="I26" t="s">
        <v>109</v>
      </c>
      <c r="J26" s="77">
        <v>703.5</v>
      </c>
      <c r="K26" s="77">
        <v>14744</v>
      </c>
      <c r="L26" s="77">
        <v>388.75770191999999</v>
      </c>
      <c r="M26" s="77">
        <v>0.08</v>
      </c>
      <c r="N26" s="77">
        <v>8.08</v>
      </c>
      <c r="O26" s="77">
        <v>0.17</v>
      </c>
    </row>
    <row r="27" spans="2:15">
      <c r="B27" t="s">
        <v>666</v>
      </c>
      <c r="C27" t="s">
        <v>667</v>
      </c>
      <c r="D27" t="s">
        <v>126</v>
      </c>
      <c r="E27" t="s">
        <v>668</v>
      </c>
      <c r="F27" t="s">
        <v>196</v>
      </c>
      <c r="G27" t="s">
        <v>222</v>
      </c>
      <c r="H27" t="s">
        <v>660</v>
      </c>
      <c r="I27" t="s">
        <v>109</v>
      </c>
      <c r="J27" s="77">
        <v>1202</v>
      </c>
      <c r="K27" s="77">
        <v>11283</v>
      </c>
      <c r="L27" s="77">
        <v>508.30998168000002</v>
      </c>
      <c r="M27" s="77">
        <v>0.06</v>
      </c>
      <c r="N27" s="77">
        <v>10.57</v>
      </c>
      <c r="O27" s="77">
        <v>0.22</v>
      </c>
    </row>
    <row r="28" spans="2:15">
      <c r="B28" s="78" t="s">
        <v>93</v>
      </c>
      <c r="C28" s="16"/>
      <c r="D28" s="16"/>
      <c r="E28" s="16"/>
      <c r="J28" s="79">
        <v>14802.36</v>
      </c>
      <c r="L28" s="79">
        <v>2061.443904109216</v>
      </c>
      <c r="N28" s="79">
        <v>42.87</v>
      </c>
      <c r="O28" s="79">
        <v>0.9</v>
      </c>
    </row>
    <row r="29" spans="2:15">
      <c r="B29" t="s">
        <v>669</v>
      </c>
      <c r="C29" t="s">
        <v>670</v>
      </c>
      <c r="D29" t="s">
        <v>126</v>
      </c>
      <c r="E29" t="s">
        <v>671</v>
      </c>
      <c r="F29" t="s">
        <v>197</v>
      </c>
      <c r="G29" t="s">
        <v>222</v>
      </c>
      <c r="H29" t="s">
        <v>660</v>
      </c>
      <c r="I29" t="s">
        <v>109</v>
      </c>
      <c r="J29" s="77">
        <v>101</v>
      </c>
      <c r="K29" s="77">
        <v>105106</v>
      </c>
      <c r="L29" s="77">
        <v>397.87666087999997</v>
      </c>
      <c r="M29" s="77">
        <v>0.03</v>
      </c>
      <c r="N29" s="77">
        <v>8.27</v>
      </c>
      <c r="O29" s="77">
        <v>0.17</v>
      </c>
    </row>
    <row r="30" spans="2:15">
      <c r="B30" t="s">
        <v>672</v>
      </c>
      <c r="C30" t="s">
        <v>673</v>
      </c>
      <c r="D30" t="s">
        <v>126</v>
      </c>
      <c r="E30" t="s">
        <v>674</v>
      </c>
      <c r="F30" t="s">
        <v>197</v>
      </c>
      <c r="G30" t="s">
        <v>222</v>
      </c>
      <c r="H30" t="s">
        <v>660</v>
      </c>
      <c r="I30" t="s">
        <v>113</v>
      </c>
      <c r="J30" s="77">
        <v>3275</v>
      </c>
      <c r="K30" s="77">
        <v>3082</v>
      </c>
      <c r="L30" s="77">
        <v>433.17479179999998</v>
      </c>
      <c r="M30" s="77">
        <v>0.03</v>
      </c>
      <c r="N30" s="77">
        <v>9.01</v>
      </c>
      <c r="O30" s="77">
        <v>0.19</v>
      </c>
    </row>
    <row r="31" spans="2:15">
      <c r="B31" t="s">
        <v>675</v>
      </c>
      <c r="C31" t="s">
        <v>676</v>
      </c>
      <c r="D31" t="s">
        <v>126</v>
      </c>
      <c r="E31" t="s">
        <v>677</v>
      </c>
      <c r="F31" t="s">
        <v>197</v>
      </c>
      <c r="G31" t="s">
        <v>222</v>
      </c>
      <c r="H31" t="s">
        <v>660</v>
      </c>
      <c r="I31" t="s">
        <v>109</v>
      </c>
      <c r="J31" s="77">
        <v>619</v>
      </c>
      <c r="K31" s="77">
        <v>20385</v>
      </c>
      <c r="L31" s="77">
        <v>472.93444620000002</v>
      </c>
      <c r="M31" s="77">
        <v>0</v>
      </c>
      <c r="N31" s="77">
        <v>9.83</v>
      </c>
      <c r="O31" s="77">
        <v>0.21</v>
      </c>
    </row>
    <row r="32" spans="2:15">
      <c r="B32" t="s">
        <v>678</v>
      </c>
      <c r="C32" t="s">
        <v>679</v>
      </c>
      <c r="D32" t="s">
        <v>126</v>
      </c>
      <c r="E32" t="s">
        <v>680</v>
      </c>
      <c r="F32" t="s">
        <v>197</v>
      </c>
      <c r="G32" t="s">
        <v>222</v>
      </c>
      <c r="H32" t="s">
        <v>660</v>
      </c>
      <c r="I32" t="s">
        <v>203</v>
      </c>
      <c r="J32" s="77">
        <v>190</v>
      </c>
      <c r="K32" s="77">
        <v>15540</v>
      </c>
      <c r="L32" s="77">
        <v>112.41138719999999</v>
      </c>
      <c r="M32" s="77">
        <v>0</v>
      </c>
      <c r="N32" s="77">
        <v>2.34</v>
      </c>
      <c r="O32" s="77">
        <v>0.05</v>
      </c>
    </row>
    <row r="33" spans="2:15">
      <c r="B33" t="s">
        <v>681</v>
      </c>
      <c r="C33" t="s">
        <v>682</v>
      </c>
      <c r="D33" t="s">
        <v>126</v>
      </c>
      <c r="E33" t="s">
        <v>683</v>
      </c>
      <c r="F33" t="s">
        <v>197</v>
      </c>
      <c r="G33" t="s">
        <v>222</v>
      </c>
      <c r="H33" t="s">
        <v>660</v>
      </c>
      <c r="I33" t="s">
        <v>109</v>
      </c>
      <c r="J33" s="77">
        <v>10617.36</v>
      </c>
      <c r="K33" s="77">
        <v>1620.97</v>
      </c>
      <c r="L33" s="77">
        <v>645.04661802921601</v>
      </c>
      <c r="M33" s="77">
        <v>0.03</v>
      </c>
      <c r="N33" s="77">
        <v>13.41</v>
      </c>
      <c r="O33" s="77">
        <v>0.28000000000000003</v>
      </c>
    </row>
    <row r="34" spans="2:15">
      <c r="B34" s="78" t="s">
        <v>318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229</v>
      </c>
      <c r="C36" s="16"/>
      <c r="D36" s="16"/>
      <c r="E36" s="16"/>
    </row>
    <row r="37" spans="2:15">
      <c r="B37" t="s">
        <v>277</v>
      </c>
      <c r="C37" s="16"/>
      <c r="D37" s="16"/>
      <c r="E37" s="16"/>
    </row>
    <row r="38" spans="2:15">
      <c r="B38" t="s">
        <v>278</v>
      </c>
      <c r="C38" s="16"/>
      <c r="D38" s="16"/>
      <c r="E38" s="16"/>
    </row>
    <row r="39" spans="2:15">
      <c r="B39" t="s">
        <v>279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1084</v>
      </c>
    </row>
    <row r="3" spans="2:60">
      <c r="B3" s="2" t="s">
        <v>2</v>
      </c>
      <c r="C3" t="s">
        <v>1085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684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685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2019-04-07T17:33:29Z</dcterms:modified>
</cp:coreProperties>
</file>