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23" i="21" l="1"/>
  <c r="I12" i="26"/>
  <c r="I11" i="26" s="1"/>
  <c r="I10" i="26" s="1"/>
  <c r="N12" i="21"/>
  <c r="N11" i="21" s="1"/>
</calcChain>
</file>

<file path=xl/sharedStrings.xml><?xml version="1.0" encoding="utf-8"?>
<sst xmlns="http://schemas.openxmlformats.org/spreadsheetml/2006/main" count="4337" uniqueCount="1323">
  <si>
    <t>תאריך הדיווח: 31/12/2018</t>
  </si>
  <si>
    <t>החברה המדווחת: אקסלנס גמל והשתלמות בע"מ</t>
  </si>
  <si>
    <t>שם מסלול/קרן/קופה: אקסלנס השתלמות מניות (666)</t>
  </si>
  <si>
    <t>מספר מסלול/קרן/קופה: 968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</si>
  <si>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</si>
  <si>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</si>
  <si>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</si>
  <si>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</si>
  <si>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</si>
  <si>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</si>
  <si>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</si>
  <si>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</si>
  <si>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</si>
  <si>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</si>
  <si>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</si>
  <si>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</si>
  <si>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</si>
  <si>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</si>
  <si>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</si>
  <si>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</si>
  <si>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</si>
  <si>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</si>
  <si>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</si>
  <si>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</si>
  <si>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</si>
  <si>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</si>
  <si>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</si>
  <si>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</si>
  <si>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</si>
  <si>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</si>
  <si>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</si>
  <si>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</si>
  <si>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</si>
  <si>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</si>
  <si>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</si>
  <si>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</si>
  <si>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</si>
  <si>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</si>
  <si>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</si>
  <si>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</si>
  <si>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</si>
  <si>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</si>
  <si>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</si>
  <si>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</si>
  <si>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</si>
  <si>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</si>
  <si>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</si>
  <si>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</si>
  <si>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</si>
  <si>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</si>
  <si>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</si>
  <si>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</si>
  <si>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</si>
  <si>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</si>
  <si>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</si>
  <si>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</si>
  <si>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</si>
  <si>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</si>
  <si>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</si>
  <si>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</si>
  <si>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</si>
  <si>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</si>
  <si>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</si>
  <si>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</si>
  <si>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</si>
  <si>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</si>
  <si>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</si>
  <si>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</si>
  <si>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</si>
  <si>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</si>
  <si>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</si>
  <si>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</si>
  <si>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</si>
  <si>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</si>
  <si>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</si>
  <si>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</si>
  <si>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</si>
  <si>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</si>
  <si>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</si>
  <si>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</si>
  <si>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</si>
  <si>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</si>
  <si>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</si>
  <si>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</si>
  <si>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</si>
  <si>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</si>
  <si>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</si>
  <si>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</si>
  <si>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</si>
  <si>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</si>
  <si>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</si>
  <si>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</si>
  <si>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</si>
  <si>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</si>
  <si>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</si>
  <si>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</si>
  <si>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</si>
  <si>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</si>
  <si>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</si>
  <si>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</si>
  <si>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</si>
  <si>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</si>
  <si>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</si>
  <si>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</si>
  <si>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</si>
  <si>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</si>
  <si>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</si>
  <si>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</si>
  <si>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</si>
  <si>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</si>
  <si>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</si>
  <si>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</si>
  <si>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</si>
  <si>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</si>
  <si>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</si>
  <si>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</si>
  <si>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</si>
  <si>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</si>
  <si>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</si>
  <si>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</si>
  <si>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</si>
  <si>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</si>
  <si>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</si>
  <si>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</si>
  <si>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</si>
  <si>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</si>
  <si>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דולר אמריקאי</t>
  </si>
  <si>
    <t>מזומן דולר אמריקאי (מזרחי)</t>
  </si>
  <si>
    <t>נע ביטחונות CSA במטבע 19</t>
  </si>
  <si>
    <t>נע ביטחונות CSA במטבע 19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</si>
  <si>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</si>
  <si>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</si>
  <si>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</si>
  <si>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</si>
  <si>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</si>
  <si>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</si>
  <si>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</si>
  <si>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733 (מזרחי)</t>
  </si>
  <si>
    <t>פחק בלאומי (לאומי)</t>
  </si>
  <si>
    <t>פקדון פועלים לא צמוד - 0.47% שקלי 1.11.1</t>
  </si>
  <si>
    <t>NR IL</t>
  </si>
  <si>
    <t>סה"כ פק"מ לתקופה של עד שלושה חודשים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</si>
  <si>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</si>
  <si>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</si>
  <si>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</si>
  <si>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</si>
  <si>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</si>
  <si>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</si>
  <si>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</si>
  <si>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</si>
  <si>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</si>
  <si>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</si>
  <si>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</si>
  <si>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</si>
  <si>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</si>
  <si>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</si>
  <si>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</si>
  <si>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</si>
  <si>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</si>
  <si>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</si>
  <si>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</si>
  <si>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</si>
  <si>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</si>
  <si>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</si>
  <si>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</si>
  <si>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</si>
  <si>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</si>
  <si>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</si>
  <si>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</si>
  <si>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</si>
  <si>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</si>
  <si>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</si>
  <si>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</si>
  <si>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</si>
  <si>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</si>
  <si>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</si>
  <si>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</si>
  <si>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</si>
  <si>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</si>
  <si>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</si>
  <si>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</si>
  <si>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</si>
  <si>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</si>
  <si>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</si>
  <si>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</si>
  <si>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</si>
  <si>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</si>
  <si>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</si>
  <si>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</si>
  <si>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</si>
  <si>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</si>
  <si>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</si>
  <si>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</si>
  <si>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פטרוכימים ג</t>
  </si>
  <si>
    <t>TASE</t>
  </si>
  <si>
    <t>אנרגיה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</si>
  <si>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</si>
  <si>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</si>
  <si>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</si>
  <si>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</si>
  <si>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</si>
  <si>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NICE 1.25 15/01/2024</t>
  </si>
  <si>
    <t>US65366HAB96</t>
  </si>
  <si>
    <t>בלומברג</t>
  </si>
  <si>
    <t>Technology Hardware &amp; Equipment</t>
  </si>
  <si>
    <t>AA-</t>
  </si>
  <si>
    <t>פנימי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</si>
  <si>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</si>
  <si>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</si>
  <si>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</si>
  <si>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</si>
  <si>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</si>
  <si>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</si>
  <si>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</si>
  <si>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</si>
  <si>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</si>
  <si>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</si>
  <si>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</si>
  <si>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</si>
  <si>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</si>
  <si>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</si>
  <si>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אירפורט סיטי</t>
  </si>
  <si>
    <t>נדל"ן ובינוי</t>
  </si>
  <si>
    <t>אלוני חץ</t>
  </si>
  <si>
    <t>אמות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</si>
  <si>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</si>
  <si>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</si>
  <si>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</si>
  <si>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</si>
  <si>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</si>
  <si>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</si>
  <si>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</si>
  <si>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השקעה ואחזקות</t>
  </si>
  <si>
    <t>דלק קדוחים (*) (*)</t>
  </si>
  <si>
    <t>חיפושי נפט וגז</t>
  </si>
  <si>
    <t>ישראמקו</t>
  </si>
  <si>
    <t>בזק</t>
  </si>
  <si>
    <t>תקשורת ומדיה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</si>
  <si>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</si>
  <si>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</si>
  <si>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</si>
  <si>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</si>
  <si>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</si>
  <si>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</si>
  <si>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</si>
  <si>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</si>
  <si>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</si>
  <si>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</si>
  <si>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</si>
  <si>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</si>
  <si>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</si>
  <si>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</si>
  <si>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</si>
  <si>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</si>
  <si>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</si>
  <si>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</si>
  <si>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</si>
  <si>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</si>
  <si>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</si>
  <si>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</si>
  <si>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</si>
  <si>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</si>
  <si>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</si>
  <si>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</si>
  <si>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</si>
  <si>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שרותים</t>
  </si>
  <si>
    <t>איסתא</t>
  </si>
  <si>
    <t>מלונאות ותיירות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</si>
  <si>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</si>
  <si>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</si>
  <si>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</si>
  <si>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</si>
  <si>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</si>
  <si>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</si>
  <si>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</si>
  <si>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</si>
  <si>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</si>
  <si>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</si>
  <si>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</si>
  <si>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</si>
  <si>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</si>
  <si>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</si>
  <si>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</si>
  <si>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</si>
  <si>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</si>
  <si>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</si>
  <si>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</si>
  <si>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</si>
  <si>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</si>
  <si>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</si>
  <si>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</si>
  <si>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</si>
  <si>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</si>
  <si>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</si>
  <si>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אופנה והלבשה</t>
  </si>
  <si>
    <t>פוקס</t>
  </si>
  <si>
    <t>אינרום</t>
  </si>
  <si>
    <t>מתכת ומוצרי בניה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</si>
  <si>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</si>
  <si>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</si>
  <si>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</si>
  <si>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</si>
  <si>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</si>
  <si>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</si>
  <si>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עץ נייר ודפוס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</si>
  <si>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</si>
  <si>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</si>
  <si>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</si>
  <si>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</si>
  <si>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</si>
  <si>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</si>
  <si>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</si>
  <si>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</si>
  <si>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</si>
  <si>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</si>
  <si>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</si>
  <si>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</si>
  <si>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שירותים פיננסיים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</si>
  <si>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</si>
  <si>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</si>
  <si>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</si>
  <si>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</si>
  <si>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</si>
  <si>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</si>
  <si>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</si>
  <si>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</si>
  <si>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</si>
  <si>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</si>
  <si>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</si>
  <si>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</si>
  <si>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</si>
  <si>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</si>
  <si>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שירותי מידע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</si>
  <si>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</si>
  <si>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</si>
  <si>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</si>
  <si>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</si>
  <si>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</si>
  <si>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</si>
  <si>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</si>
  <si>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</si>
  <si>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</si>
  <si>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</si>
  <si>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</si>
  <si>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</si>
  <si>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</si>
  <si>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</si>
  <si>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</si>
  <si>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</si>
  <si>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</si>
  <si>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</si>
  <si>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</si>
  <si>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</si>
  <si>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</si>
  <si>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</si>
  <si>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</si>
  <si>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</si>
  <si>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</si>
  <si>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</si>
  <si>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</si>
  <si>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</si>
  <si>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</si>
  <si>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</si>
  <si>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</si>
  <si>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</si>
  <si>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</si>
  <si>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</si>
  <si>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</si>
  <si>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</si>
  <si>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</si>
  <si>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</si>
  <si>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</si>
  <si>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</si>
  <si>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</si>
  <si>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</si>
  <si>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</si>
  <si>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</si>
  <si>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</si>
  <si>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</si>
  <si>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</si>
  <si>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</si>
  <si>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</si>
  <si>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</si>
  <si>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</si>
  <si>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</si>
  <si>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</si>
  <si>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</si>
  <si>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</si>
  <si>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</si>
  <si>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</si>
  <si>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</si>
  <si>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</si>
  <si>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</si>
  <si>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</si>
  <si>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</si>
  <si>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</si>
  <si>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</si>
  <si>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</si>
  <si>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</si>
  <si>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</si>
  <si>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</si>
  <si>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</si>
  <si>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</si>
  <si>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</si>
  <si>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</si>
  <si>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</si>
  <si>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</si>
  <si>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</si>
  <si>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</si>
  <si>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</si>
  <si>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</si>
  <si>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</si>
  <si>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</si>
  <si>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</si>
  <si>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</si>
  <si>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</si>
  <si>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</si>
  <si>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השקעות במדעי החיים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</si>
  <si>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</si>
  <si>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</si>
  <si>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</si>
  <si>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</si>
  <si>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</si>
  <si>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</si>
  <si>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</si>
  <si>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</si>
  <si>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</si>
  <si>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</si>
  <si>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</si>
  <si>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</si>
  <si>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</si>
  <si>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</si>
  <si>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</si>
  <si>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</si>
  <si>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</si>
  <si>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NYSE</t>
  </si>
  <si>
    <t>Energy</t>
  </si>
  <si>
    <t>ISRAEL CHEMICAL</t>
  </si>
  <si>
    <t>IL0002810146</t>
  </si>
  <si>
    <t>Materials</t>
  </si>
  <si>
    <t>KORNIT DIGITAL</t>
  </si>
  <si>
    <t>IL0011216723</t>
  </si>
  <si>
    <t>NASDAQ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</si>
  <si>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</si>
  <si>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</si>
  <si>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</si>
  <si>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</si>
  <si>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</si>
  <si>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</si>
  <si>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</si>
  <si>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</si>
  <si>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Consumer Services</t>
  </si>
  <si>
    <t>CONSTELLATION B</t>
  </si>
  <si>
    <t>US21036P1084</t>
  </si>
  <si>
    <t>Food &amp; Staples Retailing</t>
  </si>
  <si>
    <t>BMY US</t>
  </si>
  <si>
    <t>US1101221083</t>
  </si>
  <si>
    <t>Pharmaceuticals &amp; Biotechnology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</si>
  <si>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</si>
  <si>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</si>
  <si>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</si>
  <si>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</si>
  <si>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</si>
  <si>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</si>
  <si>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</si>
  <si>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</si>
  <si>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</si>
  <si>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</si>
  <si>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</si>
  <si>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</si>
  <si>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</si>
  <si>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</si>
  <si>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</si>
  <si>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</si>
  <si>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Diversified Financials</t>
  </si>
  <si>
    <t>CHECK POINT</t>
  </si>
  <si>
    <t>IL0010824113</t>
  </si>
  <si>
    <t>Software &amp; Services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</si>
  <si>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</si>
  <si>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</si>
  <si>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</si>
  <si>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</si>
  <si>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</si>
  <si>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</si>
  <si>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</si>
  <si>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</si>
  <si>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</si>
  <si>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</si>
  <si>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LSE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</si>
  <si>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</si>
  <si>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</si>
  <si>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</si>
  <si>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</si>
  <si>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</si>
  <si>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</si>
  <si>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</si>
  <si>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</si>
  <si>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</si>
  <si>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</si>
  <si>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</si>
  <si>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</si>
  <si>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</si>
  <si>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</si>
  <si>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</si>
  <si>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</si>
  <si>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</si>
  <si>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</si>
  <si>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</si>
  <si>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</si>
  <si>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</si>
  <si>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</si>
  <si>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</si>
  <si>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</si>
  <si>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</si>
  <si>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</si>
  <si>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</si>
  <si>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</si>
  <si>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</si>
  <si>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</si>
  <si>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</si>
  <si>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</si>
  <si>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</si>
  <si>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</si>
  <si>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</si>
  <si>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</si>
  <si>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</si>
  <si>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</si>
  <si>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</si>
  <si>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</si>
  <si>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</si>
  <si>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</si>
  <si>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</si>
  <si>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</si>
  <si>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</si>
  <si>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</si>
  <si>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</si>
  <si>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</si>
  <si>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</si>
  <si>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</si>
  <si>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</si>
  <si>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</si>
  <si>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</si>
  <si>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</si>
  <si>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</si>
  <si>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</si>
  <si>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</si>
  <si>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</si>
  <si>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</si>
  <si>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</si>
  <si>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</si>
  <si>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</si>
  <si>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</si>
  <si>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</si>
  <si>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</si>
  <si>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</si>
  <si>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</si>
  <si>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</si>
  <si>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</si>
  <si>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</si>
  <si>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</si>
  <si>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</si>
  <si>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</si>
  <si>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</si>
  <si>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</si>
  <si>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</si>
  <si>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FWB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</si>
  <si>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</si>
  <si>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</si>
  <si>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</si>
  <si>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</si>
  <si>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</si>
  <si>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</si>
  <si>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</si>
  <si>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</si>
  <si>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</si>
  <si>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</si>
  <si>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</si>
  <si>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</si>
  <si>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</si>
  <si>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</si>
  <si>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</si>
  <si>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</si>
  <si>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</si>
  <si>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</si>
  <si>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</si>
  <si>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</si>
  <si>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</si>
  <si>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</si>
  <si>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</si>
  <si>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</si>
  <si>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</si>
  <si>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</si>
  <si>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</si>
  <si>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</si>
  <si>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</si>
  <si>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</si>
  <si>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</si>
  <si>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</si>
  <si>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</si>
  <si>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</si>
  <si>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</si>
  <si>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</si>
  <si>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</si>
  <si>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</si>
  <si>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</si>
  <si>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</si>
  <si>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</si>
  <si>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Household &amp; Personal Products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</si>
  <si>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</si>
  <si>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</si>
  <si>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</si>
  <si>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</si>
  <si>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</si>
  <si>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</si>
  <si>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</si>
  <si>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</si>
  <si>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</si>
  <si>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</si>
  <si>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</si>
  <si>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</si>
  <si>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</si>
  <si>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</si>
  <si>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</si>
  <si>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</si>
  <si>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</si>
  <si>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</si>
  <si>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</si>
  <si>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</si>
  <si>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</si>
  <si>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</si>
  <si>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</si>
  <si>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</si>
  <si>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</si>
  <si>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</si>
  <si>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</si>
  <si>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</si>
  <si>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</si>
  <si>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</si>
  <si>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</si>
  <si>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</si>
  <si>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</si>
  <si>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</si>
  <si>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</si>
  <si>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</si>
  <si>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</si>
  <si>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</si>
  <si>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</si>
  <si>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</si>
  <si>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</si>
  <si>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</si>
  <si>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</si>
  <si>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</si>
  <si>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</si>
  <si>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</si>
  <si>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SIX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</si>
  <si>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</si>
  <si>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</si>
  <si>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</si>
  <si>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</si>
  <si>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</si>
  <si>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</si>
  <si>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</si>
  <si>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</si>
  <si>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Banks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</si>
  <si>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</si>
  <si>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</si>
  <si>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</si>
  <si>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</si>
  <si>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</si>
  <si>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</si>
  <si>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</si>
  <si>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</si>
  <si>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</si>
  <si>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</si>
  <si>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ISE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</si>
  <si>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</si>
  <si>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</si>
  <si>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</si>
  <si>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</si>
  <si>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</si>
  <si>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</si>
  <si>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</si>
  <si>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</si>
  <si>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</si>
  <si>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</si>
  <si>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</si>
  <si>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</si>
  <si>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</si>
  <si>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</si>
  <si>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</si>
  <si>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</si>
  <si>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</si>
  <si>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</si>
  <si>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</si>
  <si>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</si>
  <si>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</si>
  <si>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</si>
  <si>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</si>
  <si>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</si>
  <si>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</si>
  <si>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</si>
  <si>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</si>
  <si>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</si>
  <si>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</si>
  <si>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</si>
  <si>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</si>
  <si>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</si>
  <si>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</si>
  <si>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</si>
  <si>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</si>
  <si>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</si>
  <si>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</si>
  <si>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</si>
  <si>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</si>
  <si>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</si>
  <si>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</si>
  <si>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</si>
  <si>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</si>
  <si>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</si>
  <si>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</si>
  <si>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Real Estate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</si>
  <si>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</si>
  <si>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</si>
  <si>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</si>
  <si>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</si>
  <si>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</si>
  <si>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</si>
  <si>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</si>
  <si>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</si>
  <si>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</si>
  <si>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</si>
  <si>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</si>
  <si>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</si>
  <si>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</si>
  <si>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</si>
  <si>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</si>
  <si>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</si>
  <si>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</si>
  <si>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</si>
  <si>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</si>
  <si>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</si>
  <si>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</si>
  <si>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</si>
  <si>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</si>
  <si>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</si>
  <si>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</si>
  <si>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</si>
  <si>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</si>
  <si>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</si>
  <si>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</si>
  <si>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</si>
  <si>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</si>
  <si>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</si>
  <si>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</si>
  <si>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</si>
  <si>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</si>
  <si>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</si>
  <si>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</si>
  <si>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</si>
  <si>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</si>
  <si>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</si>
  <si>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</si>
  <si>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</si>
  <si>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</si>
  <si>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</si>
  <si>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</si>
  <si>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</si>
  <si>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</si>
  <si>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</si>
  <si>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</si>
  <si>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</si>
  <si>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</si>
  <si>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</si>
  <si>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</si>
  <si>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</si>
  <si>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</si>
  <si>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</si>
  <si>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</si>
  <si>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</si>
  <si>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</si>
  <si>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</si>
  <si>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</si>
  <si>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</si>
  <si>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</si>
  <si>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</si>
  <si>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</si>
  <si>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</si>
  <si>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</si>
  <si>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</si>
  <si>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</si>
  <si>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</si>
  <si>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</si>
  <si>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</si>
  <si>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</si>
  <si>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</si>
  <si>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</si>
  <si>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</si>
  <si>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</si>
  <si>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</si>
  <si>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</si>
  <si>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</si>
  <si>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</si>
  <si>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Utilities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</si>
  <si>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</si>
  <si>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</si>
  <si>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</si>
  <si>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</si>
  <si>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</si>
  <si>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</si>
  <si>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</si>
  <si>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</si>
  <si>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</si>
  <si>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</si>
  <si>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</si>
  <si>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</si>
  <si>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</si>
  <si>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</si>
  <si>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</si>
  <si>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</si>
  <si>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</si>
  <si>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</si>
  <si>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</si>
  <si>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</si>
  <si>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</si>
  <si>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</si>
  <si>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</si>
  <si>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</si>
  <si>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</si>
  <si>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</si>
  <si>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</si>
  <si>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</si>
  <si>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</si>
  <si>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</si>
  <si>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</si>
  <si>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</si>
  <si>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</si>
  <si>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</si>
  <si>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</si>
  <si>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</si>
  <si>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</si>
  <si>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</si>
  <si>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</si>
  <si>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</si>
  <si>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</si>
  <si>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</si>
  <si>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GOLDMAN SACHS-</t>
  </si>
  <si>
    <t>LU0333811072</t>
  </si>
  <si>
    <t>מניות</t>
  </si>
  <si>
    <t>S&amp;P</t>
  </si>
  <si>
    <t>SPARX JAPAN INS</t>
  </si>
  <si>
    <t>IE0067168280</t>
  </si>
  <si>
    <t>NR</t>
  </si>
  <si>
    <t>SPHERA GLBL HLT</t>
  </si>
  <si>
    <t>KYG8347N1640</t>
  </si>
  <si>
    <t>SPHERA GLOBAL HEALTHCARE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</si>
  <si>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</si>
  <si>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</si>
  <si>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</si>
  <si>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</si>
  <si>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</si>
  <si>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</si>
  <si>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</si>
  <si>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</si>
  <si>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</si>
  <si>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</si>
  <si>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</si>
  <si>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</si>
  <si>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</si>
  <si>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</si>
  <si>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</si>
  <si>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Telecommunication Services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</si>
  <si>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</si>
  <si>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</si>
  <si>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</si>
  <si>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</si>
  <si>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</si>
  <si>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</si>
  <si>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</si>
  <si>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</si>
  <si>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</si>
  <si>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</si>
  <si>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</si>
  <si>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</si>
  <si>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</si>
  <si>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</si>
  <si>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</si>
  <si>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</si>
  <si>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</si>
  <si>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</si>
  <si>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</si>
  <si>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</si>
  <si>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</si>
  <si>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</si>
  <si>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</si>
  <si>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</si>
  <si>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</si>
  <si>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</si>
  <si>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</si>
  <si>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</si>
  <si>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</si>
  <si>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</si>
  <si>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</si>
  <si>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</si>
  <si>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</si>
  <si>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</si>
  <si>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</si>
  <si>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</si>
  <si>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</si>
  <si>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</si>
  <si>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</si>
  <si>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</si>
  <si>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</si>
  <si>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</si>
  <si>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</si>
  <si>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</si>
  <si>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</si>
  <si>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</si>
  <si>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</si>
  <si>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</si>
  <si>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</si>
  <si>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</si>
  <si>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</si>
  <si>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</si>
  <si>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</si>
  <si>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</si>
  <si>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</si>
  <si>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</si>
  <si>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</si>
  <si>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</si>
  <si>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P 3.51 8.5.19</t>
  </si>
  <si>
    <t>USD/ILS P 3.61 8.5.19</t>
  </si>
  <si>
    <t>USD/JPY C 113.5. 7.1.19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</si>
  <si>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</si>
  <si>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</si>
  <si>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</si>
  <si>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</si>
  <si>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</si>
  <si>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</si>
  <si>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</si>
  <si>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</si>
  <si>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</si>
  <si>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</si>
  <si>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</si>
  <si>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</si>
  <si>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</si>
  <si>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</si>
  <si>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</si>
  <si>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</si>
  <si>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</si>
  <si>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</si>
  <si>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</si>
  <si>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</si>
  <si>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</si>
  <si>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</si>
  <si>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</si>
  <si>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</si>
  <si>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</si>
  <si>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</si>
  <si>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</si>
  <si>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</si>
  <si>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</si>
  <si>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</si>
  <si>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</si>
  <si>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</si>
  <si>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</si>
  <si>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</si>
  <si>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</si>
  <si>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</si>
  <si>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</si>
  <si>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</si>
  <si>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</si>
  <si>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</si>
  <si>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</si>
  <si>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</si>
  <si>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</si>
  <si>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</si>
  <si>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</si>
  <si>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</si>
  <si>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</si>
  <si>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</si>
  <si>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</si>
  <si>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</si>
  <si>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</si>
  <si>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</si>
  <si>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</si>
  <si>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</si>
  <si>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</si>
  <si>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</si>
  <si>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</si>
  <si>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</si>
  <si>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</si>
  <si>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</si>
  <si>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</si>
  <si>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</si>
  <si>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</si>
  <si>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</si>
  <si>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</si>
  <si>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</si>
  <si>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</si>
  <si>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</si>
  <si>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</si>
  <si>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</si>
  <si>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</si>
  <si>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</si>
  <si>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</si>
  <si>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</si>
  <si>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</si>
  <si>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</si>
  <si>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</si>
  <si>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</si>
  <si>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</si>
  <si>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</si>
  <si>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</si>
  <si>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</si>
  <si>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</si>
  <si>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</si>
  <si>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</si>
  <si>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</si>
  <si>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</si>
  <si>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</si>
  <si>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</si>
  <si>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</si>
  <si>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</si>
  <si>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</si>
  <si>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</si>
  <si>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</si>
  <si>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</si>
  <si>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</si>
  <si>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</si>
  <si>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</si>
  <si>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</si>
  <si>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</si>
  <si>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</si>
  <si>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</si>
  <si>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</si>
  <si>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</si>
  <si>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</si>
  <si>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</si>
  <si>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</si>
  <si>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</si>
  <si>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</si>
  <si>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</si>
  <si>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</si>
  <si>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</si>
  <si>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</si>
  <si>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</si>
  <si>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</si>
  <si>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</si>
  <si>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</si>
  <si>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</si>
  <si>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</si>
  <si>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</si>
  <si>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</si>
  <si>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</si>
  <si>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</si>
  <si>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</si>
  <si>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</si>
  <si>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</si>
  <si>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</si>
  <si>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</si>
  <si>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</si>
  <si>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</si>
  <si>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</si>
  <si>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</si>
  <si>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</si>
  <si>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</si>
  <si>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</si>
  <si>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</si>
  <si>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</si>
  <si>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</si>
  <si>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</si>
  <si>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</si>
  <si>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</si>
  <si>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</si>
  <si>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</si>
  <si>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</si>
  <si>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</si>
  <si>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</si>
  <si>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</si>
  <si>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</si>
  <si>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</si>
  <si>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</si>
  <si>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</si>
  <si>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</si>
  <si>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</si>
  <si>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</si>
  <si>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</si>
  <si>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</si>
  <si>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</si>
  <si>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</si>
  <si>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</si>
  <si>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</si>
  <si>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</si>
  <si>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</si>
  <si>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</si>
  <si>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</si>
  <si>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</si>
  <si>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</si>
  <si>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</si>
  <si>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</si>
  <si>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</si>
  <si>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</si>
  <si>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</si>
  <si>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</si>
  <si>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</si>
  <si>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</si>
  <si>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</si>
  <si>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</si>
  <si>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</si>
  <si>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</si>
  <si>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</si>
  <si>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</si>
  <si>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</si>
  <si>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</si>
  <si>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</si>
  <si>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</si>
  <si>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</si>
  <si>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</si>
  <si>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</si>
  <si>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</si>
  <si>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</si>
  <si>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</si>
  <si>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</si>
  <si>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</si>
  <si>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</si>
  <si>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</si>
  <si>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</si>
  <si>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</si>
  <si>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</si>
  <si>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</si>
  <si>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</si>
  <si>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</si>
  <si>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</si>
  <si>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</si>
  <si>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</si>
  <si>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</si>
  <si>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</si>
  <si>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</si>
  <si>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</si>
  <si>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</si>
  <si>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</si>
  <si>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</si>
  <si>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</si>
  <si>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</si>
  <si>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</si>
  <si>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</si>
  <si>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</si>
  <si>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</si>
  <si>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</si>
  <si>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</si>
  <si>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</si>
  <si>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</si>
  <si>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</si>
  <si>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</si>
  <si>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ין יפני שקל 20.02.2019 3.254</t>
  </si>
  <si>
    <t>שקל ין יפני 20.02.2019 3.254</t>
  </si>
  <si>
    <t>FW EUR/ILS 9/1/19 4.1797 לאומי</t>
  </si>
  <si>
    <t>FW USD/ILS 10/01/19 3.7229 לאומי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</si>
  <si>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</si>
  <si>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</si>
  <si>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</si>
  <si>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</si>
  <si>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</si>
  <si>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</si>
  <si>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</si>
  <si>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</si>
  <si>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</si>
  <si>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</si>
  <si>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</si>
  <si>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</si>
  <si>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</si>
  <si>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</si>
  <si>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</si>
  <si>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</si>
  <si>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</si>
  <si>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</si>
  <si>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17.01.2019 4.22335</t>
  </si>
  <si>
    <t>יורו שקל 17.01.2019 4.2243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</si>
  <si>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</si>
  <si>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</si>
  <si>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</si>
  <si>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</si>
  <si>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</si>
  <si>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</si>
  <si>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</si>
  <si>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</si>
  <si>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</si>
  <si>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</si>
  <si>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</si>
  <si>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</si>
  <si>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3.7746</t>
  </si>
  <si>
    <t>שקל דולר 17.1.19 3.6803</t>
  </si>
  <si>
    <t>שקל דולר 22.01.2019 3.686</t>
  </si>
  <si>
    <t>שקל יורו 17.01.2019 4.22335</t>
  </si>
  <si>
    <t>שקל יורו 17.01.2019 4.2243</t>
  </si>
  <si>
    <t>שקל יורו 17.1.19 4.2243</t>
  </si>
  <si>
    <t>שקל לישט 17.1.19 4.81865</t>
  </si>
  <si>
    <t>סה"כ חוזים מט"ח/ מט"ח</t>
  </si>
  <si>
    <t>דולר יורו 17.1.19 1.169233</t>
  </si>
  <si>
    <t>דולר ין יפני 17.01.2019 111.235</t>
  </si>
  <si>
    <t>דולר כתר שבדי 23.01.2019 8.9579</t>
  </si>
  <si>
    <t>דולר לירה שטרלינג 17.01.19 1.2609105</t>
  </si>
  <si>
    <t>דולר לירה שטרלינג 17.01.19 1.2678</t>
  </si>
  <si>
    <t>יורו דולר 17.1.19 1.169233</t>
  </si>
  <si>
    <t>ין יפני דולר 17.01.2019 111.235</t>
  </si>
  <si>
    <t>כתר שבדי דולר 23.01.2019 8.9579</t>
  </si>
  <si>
    <t>לירה שטרלינג דולר 17.01.19 1.2609105</t>
  </si>
  <si>
    <t>לירה שטרלינג דולר 17.01.19 1.2678</t>
  </si>
  <si>
    <t>סה"כ חוזים ריבית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</si>
  <si>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</si>
  <si>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</si>
  <si>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</si>
  <si>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</si>
  <si>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</si>
  <si>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</si>
  <si>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</si>
  <si>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</si>
  <si>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</si>
  <si>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</si>
  <si>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</si>
  <si>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</si>
  <si>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</si>
  <si>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</si>
  <si>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</si>
  <si>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</si>
  <si>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</si>
  <si>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</si>
  <si>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</si>
  <si>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</si>
  <si>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</si>
  <si>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</si>
  <si>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</si>
  <si>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C CEL 1 25.6.19</t>
  </si>
  <si>
    <t>AA IL</t>
  </si>
  <si>
    <t>C DS 1 21.3.19</t>
  </si>
  <si>
    <t>31/03/2018</t>
  </si>
  <si>
    <t>C DXIL 1 19.3.19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</si>
  <si>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</si>
  <si>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</si>
  <si>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</si>
  <si>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</si>
  <si>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</si>
  <si>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</si>
  <si>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</si>
  <si>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</si>
  <si>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</si>
  <si>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</si>
  <si>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</si>
  <si>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</si>
  <si>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</si>
  <si>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</si>
  <si>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</si>
  <si>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</si>
  <si>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</si>
  <si>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</si>
  <si>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</si>
  <si>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</si>
  <si>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</si>
  <si>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</si>
  <si>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</si>
  <si>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</si>
  <si>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</si>
  <si>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</si>
  <si>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</si>
  <si>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</si>
  <si>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</si>
  <si>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</si>
  <si>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</si>
  <si>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</si>
  <si>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</si>
  <si>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</si>
  <si>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</si>
  <si>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</si>
  <si>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</si>
  <si>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</si>
  <si>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</si>
  <si>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</si>
  <si>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</si>
  <si>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</si>
  <si>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</si>
  <si>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</si>
  <si>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</si>
  <si>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</si>
  <si>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</si>
  <si>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</si>
  <si>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</si>
  <si>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</si>
  <si>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</si>
  <si>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</si>
  <si>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</si>
  <si>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</si>
  <si>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</si>
  <si>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</si>
  <si>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</si>
  <si>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דיבידנד לקבל סטרצר דיסקונט 20.03.19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</si>
  <si>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</si>
  <si>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</si>
  <si>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</si>
  <si>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</si>
  <si>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</si>
  <si>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</si>
  <si>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</si>
  <si>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</si>
  <si>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</si>
  <si>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</si>
  <si>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</si>
  <si>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</si>
  <si>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</si>
  <si>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</si>
  <si>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</si>
  <si>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</si>
  <si>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</si>
  <si>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</si>
  <si>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</si>
  <si>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</si>
  <si>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</si>
  <si>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</si>
  <si>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</si>
  <si>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30/04/18</t>
  </si>
  <si>
    <t xml:space="preserve">TTM US </t>
  </si>
  <si>
    <t>US8765685024</t>
  </si>
  <si>
    <t xml:space="preserve"> קסם ETF ביטוח מניות והמירים</t>
  </si>
  <si>
    <t>17/12/2018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</si>
</sst>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54403.49194</v>
      </c>
      <c r="D11" s="8">
        <v>0.24190933608687501</v>
      </c>
    </row>
    <row r="12" spans="2:4">
      <c r="B12" s="6" t="s">
        <v>10</v>
      </c>
      <c r="C12" s="7">
        <v>167828.74958</v>
      </c>
      <c r="D12" s="8">
        <v>0.74626351984839401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100.33177000000001</v>
      </c>
      <c r="D15" s="8">
        <v>4.4613297793253803E-4</v>
      </c>
    </row>
    <row r="16" spans="2:4">
      <c r="B16" s="6" t="s">
        <v>14</v>
      </c>
      <c r="C16" s="7">
        <v>143818.59365</v>
      </c>
      <c r="D16" s="8">
        <v>0.63950050384981805</v>
      </c>
    </row>
    <row r="17" spans="2:5">
      <c r="B17" s="6" t="s">
        <v>15</v>
      </c>
      <c r="C17" s="7">
        <v>817.29809999999998</v>
      </c>
      <c r="D17" s="8">
        <v>3.63417923566588E-3</v>
      </c>
    </row>
    <row r="18" spans="2:5">
      <c r="B18" s="6" t="s">
        <v>16</v>
      </c>
      <c r="C18" s="7">
        <v>19840.22334</v>
      </c>
      <c r="D18" s="8">
        <v>8.8221088111181997E-2</v>
      </c>
    </row>
    <row r="19" spans="2:5">
      <c r="B19" s="6" t="s">
        <v>17</v>
      </c>
      <c r="C19" s="7">
        <v>25.50151</v>
      </c>
      <c r="D19" s="8">
        <v>1.13394437256279E-4</v>
      </c>
    </row>
    <row r="20" spans="2:5">
      <c r="B20" s="6" t="s">
        <v>18</v>
      </c>
      <c r="C20" s="7">
        <v>1226.0685100000001</v>
      </c>
      <c r="D20" s="8">
        <v>5.4518084901284004E-3</v>
      </c>
    </row>
    <row r="21" spans="2:5">
      <c r="B21" s="6" t="s">
        <v>19</v>
      </c>
      <c r="C21" s="7">
        <v>-596.83037000000002</v>
      </c>
      <c r="D21" s="8">
        <v>-2.6538524167238199E-3</v>
      </c>
    </row>
    <row r="22" spans="2:5">
      <c r="B22" s="6" t="s">
        <v>20</v>
      </c>
      <c r="C22" s="7">
        <v>0</v>
      </c>
      <c r="D22" s="8">
        <v>0</v>
      </c>
    </row>
    <row r="23" spans="2:5">
      <c r="B23" s="6" t="s">
        <v>21</v>
      </c>
      <c r="C23" s="7">
        <v>2605.6578199999999</v>
      </c>
      <c r="D23" s="8">
        <v>1.1586259095297599E-2</v>
      </c>
    </row>
    <row r="24" spans="2:5">
      <c r="B24" s="6" t="s">
        <v>11</v>
      </c>
      <c r="C24" s="7">
        <v>0</v>
      </c>
      <c r="D24" s="8">
        <v>0</v>
      </c>
    </row>
    <row r="25" spans="2:5">
      <c r="B25" s="6" t="s">
        <v>12</v>
      </c>
      <c r="C25" s="7">
        <v>0</v>
      </c>
      <c r="D25" s="8">
        <v>0</v>
      </c>
    </row>
    <row r="26" spans="2:5">
      <c r="B26" s="6" t="s">
        <v>13</v>
      </c>
      <c r="C26" s="7">
        <v>0</v>
      </c>
      <c r="D26" s="8">
        <v>0</v>
      </c>
    </row>
    <row r="27" spans="2:5">
      <c r="B27" s="6" t="s">
        <v>14</v>
      </c>
      <c r="C27" s="7">
        <v>1.95774</v>
      </c>
      <c r="D27" s="8">
        <v>8.7052423795338906E-6</v>
      </c>
    </row>
    <row r="28" spans="2:5">
      <c r="B28" s="6" t="s">
        <v>22</v>
      </c>
      <c r="C28" s="7">
        <v>171.63535999999999</v>
      </c>
      <c r="D28" s="8">
        <v>7.6318990759679801E-4</v>
      </c>
    </row>
    <row r="29" spans="2:5">
      <c r="B29" s="6" t="s">
        <v>23</v>
      </c>
      <c r="C29" s="7">
        <v>2.8384</v>
      </c>
      <c r="D29" s="8">
        <v>1.26211652058338E-5</v>
      </c>
    </row>
    <row r="30" spans="2:5">
      <c r="B30" s="6" t="s">
        <v>24</v>
      </c>
      <c r="C30" s="7">
        <v>0</v>
      </c>
      <c r="D30" s="8">
        <v>4.4837507563960504E-6</v>
      </c>
    </row>
    <row r="31" spans="2:5">
      <c r="B31" s="6" t="s">
        <v>25</v>
      </c>
      <c r="C31" s="7">
        <v>-1018.20542</v>
      </c>
      <c r="D31" s="8">
        <v>-4.5275291781621098E-3</v>
      </c>
    </row>
    <row r="32" spans="2:5">
      <c r="B32" s="6" t="s">
        <v>26</v>
      </c>
      <c r="C32" s="7">
        <v>6043.98</v>
      </c>
      <c r="D32" s="8">
        <v>1.53247882075211E-2</v>
      </c>
      <c r="E32" s="23"/>
    </row>
    <row r="33" spans="2:5">
      <c r="B33" s="6" t="s">
        <v>27</v>
      </c>
      <c r="C33" s="7">
        <v>41.083039999999997</v>
      </c>
      <c r="D33" s="8">
        <v>1.82678915937809E-4</v>
      </c>
    </row>
    <row r="34" spans="2:5">
      <c r="B34" s="6" t="s">
        <v>28</v>
      </c>
      <c r="C34" s="7">
        <v>0</v>
      </c>
      <c r="D34" s="8">
        <v>0</v>
      </c>
    </row>
    <row r="35" spans="2:5">
      <c r="B35" s="6" t="s">
        <v>29</v>
      </c>
      <c r="C35" s="7">
        <v>0</v>
      </c>
      <c r="D35" s="8">
        <v>0</v>
      </c>
    </row>
    <row r="36" spans="2:5">
      <c r="B36" s="6" t="s">
        <v>30</v>
      </c>
      <c r="C36" s="7">
        <v>0</v>
      </c>
      <c r="D36" s="8">
        <v>0</v>
      </c>
    </row>
    <row r="37" spans="2:5">
      <c r="B37" s="6" t="s">
        <v>31</v>
      </c>
      <c r="C37" s="7">
        <v>14.1</v>
      </c>
      <c r="D37" s="8">
        <v>5.8206053494074301E-5</v>
      </c>
      <c r="E37" s="23"/>
    </row>
    <row r="38" spans="2:5">
      <c r="B38" s="5" t="s">
        <v>32</v>
      </c>
      <c r="C38" s="5"/>
      <c r="D38" s="5"/>
    </row>
    <row r="39" spans="2:5">
      <c r="B39" s="6" t="s">
        <v>33</v>
      </c>
      <c r="C39" s="7">
        <v>0</v>
      </c>
      <c r="D39" s="8">
        <v>0</v>
      </c>
    </row>
    <row r="40" spans="2:5">
      <c r="B40" s="6" t="s">
        <v>34</v>
      </c>
      <c r="C40" s="7">
        <v>0</v>
      </c>
      <c r="D40" s="8">
        <v>0</v>
      </c>
    </row>
    <row r="41" spans="2:5">
      <c r="B41" s="6" t="s">
        <v>35</v>
      </c>
      <c r="C41" s="7">
        <v>0</v>
      </c>
      <c r="D41" s="8">
        <v>0</v>
      </c>
    </row>
    <row r="42" spans="2:5">
      <c r="B42" s="3" t="s">
        <v>36</v>
      </c>
      <c r="C42" s="9">
        <v>224892.07246</v>
      </c>
      <c r="D42" s="10">
        <v>1</v>
      </c>
    </row>
    <row r="43" spans="2:5">
      <c r="B43" s="6" t="s">
        <v>37</v>
      </c>
      <c r="C43" s="7">
        <v>0</v>
      </c>
      <c r="D43" s="8">
        <v>0</v>
      </c>
    </row>
    <row r="45" spans="2:5">
      <c r="B45" s="5"/>
      <c r="C45" s="5" t="s">
        <v>38</v>
      </c>
      <c r="D45" s="5" t="s">
        <v>39</v>
      </c>
    </row>
    <row r="47" spans="2:5">
      <c r="C47" s="6" t="s">
        <v>40</v>
      </c>
      <c r="D47" s="11">
        <v>3.7480000000000002</v>
      </c>
    </row>
    <row r="48" spans="2:5">
      <c r="C48" s="6" t="s">
        <v>41</v>
      </c>
      <c r="D48" s="11">
        <v>3.4113000000000002</v>
      </c>
    </row>
    <row r="49" spans="3:4">
      <c r="C49" s="6" t="s">
        <v>42</v>
      </c>
      <c r="D49" s="11">
        <v>4.7934000000000001</v>
      </c>
    </row>
    <row r="50" spans="3:4">
      <c r="C50" s="6" t="s">
        <v>43</v>
      </c>
      <c r="D50" s="11">
        <v>3.8071999999999999</v>
      </c>
    </row>
    <row r="51" spans="3:4">
      <c r="C51" s="6" t="s">
        <v>44</v>
      </c>
      <c r="D51" s="11">
        <v>2.7517</v>
      </c>
    </row>
    <row r="52" spans="3:4">
      <c r="C52" s="6" t="s">
        <v>45</v>
      </c>
      <c r="D52" s="11">
        <v>4.2915999999999999</v>
      </c>
    </row>
    <row r="53" spans="3:4">
      <c r="C53" s="6" t="s">
        <v>46</v>
      </c>
      <c r="D53" s="11">
        <v>0.41889999999999999</v>
      </c>
    </row>
    <row r="54" spans="3:4">
      <c r="C54" s="6" t="s">
        <v>47</v>
      </c>
      <c r="D54" s="11">
        <v>5.2786</v>
      </c>
    </row>
    <row r="55" spans="3:4">
      <c r="C55" s="6" t="s">
        <v>48</v>
      </c>
      <c r="D55" s="11">
        <v>0.5746</v>
      </c>
    </row>
    <row r="56" spans="3:4">
      <c r="C56" s="6" t="s">
        <v>49</v>
      </c>
      <c r="D56" s="11">
        <v>0.26100000000000001</v>
      </c>
    </row>
    <row r="57" spans="3:4">
      <c r="C57" s="6" t="s">
        <v>50</v>
      </c>
      <c r="D57" s="11">
        <v>2.6452</v>
      </c>
    </row>
    <row r="58" spans="3:4">
      <c r="C58" s="6" t="s">
        <v>51</v>
      </c>
      <c r="D58" s="11">
        <v>0.1507</v>
      </c>
    </row>
    <row r="59" spans="3:4">
      <c r="C59" s="6" t="s">
        <v>52</v>
      </c>
      <c r="D59" s="11">
        <v>7.3326000000000002</v>
      </c>
    </row>
    <row r="60" spans="3:4">
      <c r="C60" s="6" t="s">
        <v>53</v>
      </c>
      <c r="D60" s="11">
        <v>0.43149999999999999</v>
      </c>
    </row>
    <row r="61" spans="3:4">
      <c r="C61" s="6" t="s">
        <v>54</v>
      </c>
      <c r="D61" s="11">
        <v>5.3E-3</v>
      </c>
    </row>
    <row r="62" spans="3:4">
      <c r="C62" s="6" t="s">
        <v>55</v>
      </c>
      <c r="D62" s="11">
        <v>0.57899999999999996</v>
      </c>
    </row>
    <row r="63" spans="3:4">
      <c r="C63" s="6" t="s">
        <v>56</v>
      </c>
      <c r="D63" s="11">
        <v>0.1908</v>
      </c>
    </row>
    <row r="64" spans="3:4">
      <c r="C64" s="6" t="s">
        <v>57</v>
      </c>
      <c r="D64" s="11">
        <v>6.8209999999999997</v>
      </c>
    </row>
    <row r="65" spans="3:4">
      <c r="C65" s="6" t="s">
        <v>58</v>
      </c>
      <c r="D65" s="11">
        <v>5.3800000000000001E-2</v>
      </c>
    </row>
    <row r="66" spans="3:4">
      <c r="C66" s="6" t="s">
        <v>59</v>
      </c>
      <c r="D66" s="11">
        <v>0.9657</v>
      </c>
    </row>
    <row r="67" spans="3:4">
      <c r="C67" s="6" t="s">
        <v>60</v>
      </c>
      <c r="D67" s="11">
        <v>3.2199999999999999E-2</v>
      </c>
    </row>
    <row r="68" spans="3:4">
      <c r="C68" s="6" t="s">
        <v>61</v>
      </c>
      <c r="D68" s="11">
        <v>5.3699999999999998E-2</v>
      </c>
    </row>
    <row r="69" spans="3:4">
      <c r="C69" s="6" t="s">
        <v>62</v>
      </c>
      <c r="D69" s="11">
        <v>0.1158</v>
      </c>
    </row>
    <row r="70" spans="3:4">
      <c r="C70" s="6" t="s">
        <v>63</v>
      </c>
      <c r="D70" s="11">
        <v>0.12239999999999999</v>
      </c>
    </row>
    <row r="71" spans="3:4">
      <c r="C71" s="6" t="s">
        <v>64</v>
      </c>
      <c r="D71" s="11">
        <v>7.1400000000000005E-2</v>
      </c>
    </row>
    <row r="72" spans="3:4">
      <c r="C72" s="6" t="s">
        <v>65</v>
      </c>
      <c r="D72" s="11">
        <v>2.5164</v>
      </c>
    </row>
    <row r="73" spans="3:4">
      <c r="C73" s="6" t="s">
        <v>66</v>
      </c>
      <c r="D73" s="11">
        <v>0.70830000000000004</v>
      </c>
    </row>
    <row r="74" spans="3:4">
      <c r="C74" s="6" t="s">
        <v>67</v>
      </c>
      <c r="D74" s="11">
        <v>0.47860000000000003</v>
      </c>
    </row>
    <row r="75" spans="3:4">
      <c r="C75" s="6" t="s">
        <v>68</v>
      </c>
      <c r="D75" s="11">
        <v>2.7524999999999999</v>
      </c>
    </row>
    <row r="76" spans="3:4">
      <c r="C76" s="6" t="s">
        <v>69</v>
      </c>
      <c r="D76" s="11">
        <v>0.54490000000000005</v>
      </c>
    </row>
    <row r="77" spans="3:4">
      <c r="C77" s="6" t="s">
        <v>70</v>
      </c>
      <c r="D77" s="11">
        <v>0.99760000000000004</v>
      </c>
    </row>
    <row r="78" spans="3:4">
      <c r="C78" s="6" t="s">
        <v>71</v>
      </c>
      <c r="D78" s="11">
        <v>1.337</v>
      </c>
    </row>
    <row r="79" spans="3:4">
      <c r="C79" s="6" t="s">
        <v>72</v>
      </c>
      <c r="D79" s="11">
        <v>1.6681999999999999</v>
      </c>
    </row>
    <row r="80" spans="3:4">
      <c r="C80" s="6" t="s">
        <v>73</v>
      </c>
      <c r="D80" s="11">
        <v>14.078900000000001</v>
      </c>
    </row>
    <row r="81" spans="2:4">
      <c r="C81" s="6" t="s">
        <v>74</v>
      </c>
      <c r="D81" s="11">
        <v>3.3595999999999999</v>
      </c>
    </row>
    <row r="82" spans="2:4">
      <c r="C82" s="6" t="s">
        <v>75</v>
      </c>
      <c r="D82" s="11">
        <v>0.54490000000000005</v>
      </c>
    </row>
    <row r="83" spans="2:4">
      <c r="C83" s="6" t="s">
        <v>76</v>
      </c>
      <c r="D83" s="11">
        <v>0.84619999999999995</v>
      </c>
    </row>
    <row r="84" spans="2:4">
      <c r="C84" s="6" t="s">
        <v>77</v>
      </c>
      <c r="D84" s="11">
        <v>0.92030000000000001</v>
      </c>
    </row>
    <row r="85" spans="2:4">
      <c r="C85" s="6" t="s">
        <v>78</v>
      </c>
      <c r="D85" s="11">
        <v>2.4799999999999999E-2</v>
      </c>
    </row>
    <row r="86" spans="2:4">
      <c r="C86" s="6" t="s">
        <v>79</v>
      </c>
      <c r="D86" s="11">
        <v>0.20910000000000001</v>
      </c>
    </row>
    <row r="87" spans="2:4">
      <c r="C87" s="6" t="s">
        <v>80</v>
      </c>
      <c r="D87" s="11">
        <v>2.7099999999999999E-2</v>
      </c>
    </row>
    <row r="88" spans="2:4">
      <c r="C88" s="6" t="s">
        <v>81</v>
      </c>
      <c r="D88" s="11">
        <v>2.1943999999999999</v>
      </c>
    </row>
    <row r="89" spans="2:4">
      <c r="C89" s="6" t="s">
        <v>82</v>
      </c>
      <c r="D89" s="11">
        <v>0.14149999999999999</v>
      </c>
    </row>
    <row r="92" spans="2:4">
      <c r="B92" s="5" t="s">
        <v>83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0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155</v>
      </c>
    </row>
    <row r="7" spans="2:12" ht="15.75">
      <c r="B7" s="2" t="s">
        <v>908</v>
      </c>
    </row>
    <row r="8" spans="2:12">
      <c r="B8" s="3" t="s">
        <v>85</v>
      </c>
      <c r="C8" s="3" t="s">
        <v>86</v>
      </c>
      <c r="D8" s="3" t="s">
        <v>157</v>
      </c>
      <c r="E8" s="3" t="s">
        <v>178</v>
      </c>
      <c r="F8" s="3" t="s">
        <v>90</v>
      </c>
      <c r="G8" s="3" t="s">
        <v>160</v>
      </c>
      <c r="H8" s="3" t="s">
        <v>39</v>
      </c>
      <c r="I8" s="3" t="s">
        <v>93</v>
      </c>
      <c r="J8" s="3" t="s">
        <v>162</v>
      </c>
      <c r="K8" s="3" t="s">
        <v>163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909</v>
      </c>
      <c r="C11" s="12"/>
      <c r="D11" s="20"/>
      <c r="E11" s="3"/>
      <c r="F11" s="3"/>
      <c r="G11" s="9">
        <v>-2786483.89</v>
      </c>
      <c r="I11" s="9">
        <v>1226.07</v>
      </c>
      <c r="K11" s="10">
        <v>1</v>
      </c>
      <c r="L11" s="10">
        <v>5.4999999999999997E-3</v>
      </c>
    </row>
    <row r="12" spans="2:12">
      <c r="B12" s="3" t="s">
        <v>910</v>
      </c>
      <c r="C12" s="12"/>
      <c r="D12" s="20"/>
      <c r="E12" s="3"/>
      <c r="F12" s="3"/>
      <c r="G12" s="9">
        <v>-2605466.87</v>
      </c>
      <c r="I12" s="9">
        <v>1648.31</v>
      </c>
      <c r="K12" s="10">
        <v>1.3444</v>
      </c>
      <c r="L12" s="10">
        <v>7.3000000000000001E-3</v>
      </c>
    </row>
    <row r="13" spans="2:12">
      <c r="B13" s="13" t="s">
        <v>911</v>
      </c>
      <c r="C13" s="14"/>
      <c r="D13" s="21"/>
      <c r="E13" s="13"/>
      <c r="F13" s="13"/>
      <c r="G13" s="15">
        <v>73.989999999999995</v>
      </c>
      <c r="I13" s="15">
        <v>1674.51</v>
      </c>
      <c r="K13" s="16">
        <v>1.3657999999999999</v>
      </c>
      <c r="L13" s="16">
        <v>7.4000000000000003E-3</v>
      </c>
    </row>
    <row r="14" spans="2:12">
      <c r="B14" s="6" t="s">
        <v>912</v>
      </c>
      <c r="C14" s="17">
        <v>82555350</v>
      </c>
      <c r="D14" s="18" t="s">
        <v>194</v>
      </c>
      <c r="E14" s="6" t="s">
        <v>913</v>
      </c>
      <c r="F14" s="6" t="s">
        <v>102</v>
      </c>
      <c r="G14" s="7">
        <v>-5.64</v>
      </c>
      <c r="H14" s="7">
        <v>429300</v>
      </c>
      <c r="I14" s="7">
        <v>-24.22</v>
      </c>
      <c r="K14" s="8">
        <v>-1.9800000000000002E-2</v>
      </c>
      <c r="L14" s="8">
        <v>-1E-4</v>
      </c>
    </row>
    <row r="15" spans="2:12">
      <c r="B15" s="6" t="s">
        <v>914</v>
      </c>
      <c r="C15" s="17">
        <v>82556010</v>
      </c>
      <c r="D15" s="18" t="s">
        <v>194</v>
      </c>
      <c r="E15" s="6" t="s">
        <v>913</v>
      </c>
      <c r="F15" s="6" t="s">
        <v>102</v>
      </c>
      <c r="G15" s="7">
        <v>5.64</v>
      </c>
      <c r="H15" s="7">
        <v>276600</v>
      </c>
      <c r="I15" s="7">
        <v>15.61</v>
      </c>
      <c r="K15" s="8">
        <v>1.2699999999999999E-2</v>
      </c>
      <c r="L15" s="8">
        <v>1E-4</v>
      </c>
    </row>
    <row r="16" spans="2:12">
      <c r="B16" s="6" t="s">
        <v>915</v>
      </c>
      <c r="C16" s="17">
        <v>82569294</v>
      </c>
      <c r="D16" s="18" t="s">
        <v>194</v>
      </c>
      <c r="E16" s="6" t="s">
        <v>913</v>
      </c>
      <c r="F16" s="6" t="s">
        <v>102</v>
      </c>
      <c r="G16" s="7">
        <v>0.08</v>
      </c>
      <c r="H16" s="7">
        <v>2374500</v>
      </c>
      <c r="I16" s="7">
        <v>2.0099999999999998</v>
      </c>
      <c r="K16" s="8">
        <v>1.6000000000000001E-3</v>
      </c>
      <c r="L16" s="8">
        <v>0</v>
      </c>
    </row>
    <row r="17" spans="2:12">
      <c r="B17" s="6" t="s">
        <v>916</v>
      </c>
      <c r="C17" s="17">
        <v>82561184</v>
      </c>
      <c r="D17" s="18" t="s">
        <v>194</v>
      </c>
      <c r="E17" s="6" t="s">
        <v>913</v>
      </c>
      <c r="F17" s="6" t="s">
        <v>102</v>
      </c>
      <c r="G17" s="7">
        <v>6.3</v>
      </c>
      <c r="H17" s="7">
        <v>2720000</v>
      </c>
      <c r="I17" s="7">
        <v>171.3</v>
      </c>
      <c r="K17" s="8">
        <v>0.13969999999999999</v>
      </c>
      <c r="L17" s="8">
        <v>8.0000000000000004E-4</v>
      </c>
    </row>
    <row r="18" spans="2:12">
      <c r="B18" s="6" t="s">
        <v>917</v>
      </c>
      <c r="C18" s="17">
        <v>82525411</v>
      </c>
      <c r="D18" s="18" t="s">
        <v>194</v>
      </c>
      <c r="E18" s="6" t="s">
        <v>913</v>
      </c>
      <c r="F18" s="6" t="s">
        <v>102</v>
      </c>
      <c r="G18" s="7">
        <v>1.06</v>
      </c>
      <c r="H18" s="7">
        <v>2276700</v>
      </c>
      <c r="I18" s="7">
        <v>24.08</v>
      </c>
      <c r="K18" s="8">
        <v>1.9599999999999999E-2</v>
      </c>
      <c r="L18" s="8">
        <v>1E-4</v>
      </c>
    </row>
    <row r="19" spans="2:12">
      <c r="B19" s="6" t="s">
        <v>917</v>
      </c>
      <c r="C19" s="17">
        <v>82551300</v>
      </c>
      <c r="D19" s="18" t="s">
        <v>194</v>
      </c>
      <c r="E19" s="6" t="s">
        <v>913</v>
      </c>
      <c r="F19" s="6" t="s">
        <v>102</v>
      </c>
      <c r="G19" s="7">
        <v>44.72</v>
      </c>
      <c r="H19" s="7">
        <v>2160000</v>
      </c>
      <c r="I19" s="7">
        <v>965.92</v>
      </c>
      <c r="K19" s="8">
        <v>0.78779999999999994</v>
      </c>
      <c r="L19" s="8">
        <v>4.3E-3</v>
      </c>
    </row>
    <row r="20" spans="2:12">
      <c r="B20" s="6" t="s">
        <v>918</v>
      </c>
      <c r="C20" s="17">
        <v>82525403</v>
      </c>
      <c r="D20" s="18" t="s">
        <v>194</v>
      </c>
      <c r="E20" s="6" t="s">
        <v>913</v>
      </c>
      <c r="F20" s="6" t="s">
        <v>102</v>
      </c>
      <c r="G20" s="7">
        <v>21.83</v>
      </c>
      <c r="H20" s="7">
        <v>2381500</v>
      </c>
      <c r="I20" s="7">
        <v>519.80999999999995</v>
      </c>
      <c r="K20" s="8">
        <v>0.42399999999999999</v>
      </c>
      <c r="L20" s="8">
        <v>2.3E-3</v>
      </c>
    </row>
    <row r="21" spans="2:12">
      <c r="B21" s="13" t="s">
        <v>919</v>
      </c>
      <c r="C21" s="14"/>
      <c r="D21" s="21"/>
      <c r="E21" s="13"/>
      <c r="F21" s="13"/>
      <c r="G21" s="15">
        <v>-2605540.86</v>
      </c>
      <c r="I21" s="15">
        <v>-26.2</v>
      </c>
      <c r="K21" s="16">
        <v>-2.1399999999999999E-2</v>
      </c>
      <c r="L21" s="16">
        <v>-1E-4</v>
      </c>
    </row>
    <row r="22" spans="2:12">
      <c r="B22" s="6" t="s">
        <v>920</v>
      </c>
      <c r="C22" s="17">
        <v>701025702</v>
      </c>
      <c r="D22" s="18" t="s">
        <v>194</v>
      </c>
      <c r="E22" s="6" t="s">
        <v>913</v>
      </c>
      <c r="F22" s="6" t="s">
        <v>42</v>
      </c>
      <c r="G22" s="7">
        <v>1711.05</v>
      </c>
      <c r="H22" s="7">
        <v>100</v>
      </c>
      <c r="I22" s="7">
        <v>1.71</v>
      </c>
      <c r="K22" s="8">
        <v>1.4E-3</v>
      </c>
      <c r="L22" s="8">
        <v>0</v>
      </c>
    </row>
    <row r="23" spans="2:12">
      <c r="B23" s="6" t="s">
        <v>920</v>
      </c>
      <c r="C23" s="17">
        <v>701023624</v>
      </c>
      <c r="D23" s="18" t="s">
        <v>194</v>
      </c>
      <c r="E23" s="6" t="s">
        <v>913</v>
      </c>
      <c r="F23" s="6" t="s">
        <v>42</v>
      </c>
      <c r="G23" s="7">
        <v>-3422.15</v>
      </c>
      <c r="H23" s="7">
        <v>100</v>
      </c>
      <c r="I23" s="7">
        <v>-3.42</v>
      </c>
      <c r="K23" s="8">
        <v>-2.8E-3</v>
      </c>
      <c r="L23" s="8">
        <v>0</v>
      </c>
    </row>
    <row r="24" spans="2:12">
      <c r="B24" s="6" t="s">
        <v>920</v>
      </c>
      <c r="C24" s="17">
        <v>701025694</v>
      </c>
      <c r="D24" s="18" t="s">
        <v>194</v>
      </c>
      <c r="E24" s="6" t="s">
        <v>913</v>
      </c>
      <c r="F24" s="6" t="s">
        <v>42</v>
      </c>
      <c r="G24" s="7">
        <v>1711.05</v>
      </c>
      <c r="H24" s="7">
        <v>100</v>
      </c>
      <c r="I24" s="7">
        <v>1.71</v>
      </c>
      <c r="K24" s="8">
        <v>1.4E-3</v>
      </c>
      <c r="L24" s="8">
        <v>0</v>
      </c>
    </row>
    <row r="25" spans="2:12">
      <c r="B25" s="6" t="s">
        <v>921</v>
      </c>
      <c r="C25" s="17">
        <v>701025728</v>
      </c>
      <c r="D25" s="18" t="s">
        <v>194</v>
      </c>
      <c r="E25" s="6" t="s">
        <v>913</v>
      </c>
      <c r="F25" s="6" t="s">
        <v>42</v>
      </c>
      <c r="G25" s="7">
        <v>1354.57</v>
      </c>
      <c r="H25" s="7">
        <v>100</v>
      </c>
      <c r="I25" s="7">
        <v>1.35</v>
      </c>
      <c r="K25" s="8">
        <v>1.1000000000000001E-3</v>
      </c>
      <c r="L25" s="8">
        <v>0</v>
      </c>
    </row>
    <row r="26" spans="2:12">
      <c r="B26" s="6" t="s">
        <v>921</v>
      </c>
      <c r="C26" s="17">
        <v>701025710</v>
      </c>
      <c r="D26" s="18" t="s">
        <v>194</v>
      </c>
      <c r="E26" s="6" t="s">
        <v>913</v>
      </c>
      <c r="F26" s="6" t="s">
        <v>42</v>
      </c>
      <c r="G26" s="7">
        <v>1354.57</v>
      </c>
      <c r="H26" s="7">
        <v>100</v>
      </c>
      <c r="I26" s="7">
        <v>1.35</v>
      </c>
      <c r="K26" s="8">
        <v>1.1000000000000001E-3</v>
      </c>
      <c r="L26" s="8">
        <v>0</v>
      </c>
    </row>
    <row r="27" spans="2:12">
      <c r="B27" s="6" t="s">
        <v>921</v>
      </c>
      <c r="C27" s="17">
        <v>701024713</v>
      </c>
      <c r="D27" s="18" t="s">
        <v>194</v>
      </c>
      <c r="E27" s="6" t="s">
        <v>913</v>
      </c>
      <c r="F27" s="6" t="s">
        <v>42</v>
      </c>
      <c r="G27" s="7">
        <v>-2709.13</v>
      </c>
      <c r="H27" s="7">
        <v>100</v>
      </c>
      <c r="I27" s="7">
        <v>-2.71</v>
      </c>
      <c r="K27" s="8">
        <v>-2.2000000000000001E-3</v>
      </c>
      <c r="L27" s="8">
        <v>0</v>
      </c>
    </row>
    <row r="28" spans="2:12">
      <c r="B28" s="6" t="s">
        <v>922</v>
      </c>
      <c r="C28" s="17">
        <v>701024721</v>
      </c>
      <c r="D28" s="18" t="s">
        <v>194</v>
      </c>
      <c r="E28" s="6" t="s">
        <v>913</v>
      </c>
      <c r="F28" s="6" t="s">
        <v>42</v>
      </c>
      <c r="G28" s="7">
        <v>688955</v>
      </c>
      <c r="H28" s="7">
        <v>1</v>
      </c>
      <c r="I28" s="7">
        <v>6.89</v>
      </c>
      <c r="K28" s="8">
        <v>5.5999999999999999E-3</v>
      </c>
      <c r="L28" s="8">
        <v>0</v>
      </c>
    </row>
    <row r="29" spans="2:12">
      <c r="B29" s="6" t="s">
        <v>922</v>
      </c>
      <c r="C29" s="17">
        <v>701023632</v>
      </c>
      <c r="D29" s="18" t="s">
        <v>194</v>
      </c>
      <c r="E29" s="6" t="s">
        <v>913</v>
      </c>
      <c r="F29" s="6" t="s">
        <v>42</v>
      </c>
      <c r="G29" s="7">
        <v>-688955</v>
      </c>
      <c r="H29" s="7">
        <v>1</v>
      </c>
      <c r="I29" s="7">
        <v>-6.89</v>
      </c>
      <c r="K29" s="8">
        <v>-5.5999999999999999E-3</v>
      </c>
      <c r="L29" s="8">
        <v>0</v>
      </c>
    </row>
    <row r="30" spans="2:12">
      <c r="B30" s="6" t="s">
        <v>923</v>
      </c>
      <c r="C30" s="17">
        <v>701025744</v>
      </c>
      <c r="D30" s="18" t="s">
        <v>194</v>
      </c>
      <c r="E30" s="6" t="s">
        <v>913</v>
      </c>
      <c r="F30" s="6" t="s">
        <v>42</v>
      </c>
      <c r="G30" s="7">
        <v>-324369.5</v>
      </c>
      <c r="H30" s="7">
        <v>2</v>
      </c>
      <c r="I30" s="7">
        <v>-6.49</v>
      </c>
      <c r="K30" s="8">
        <v>-5.3E-3</v>
      </c>
      <c r="L30" s="8">
        <v>0</v>
      </c>
    </row>
    <row r="31" spans="2:12">
      <c r="B31" s="6" t="s">
        <v>923</v>
      </c>
      <c r="C31" s="17">
        <v>701025736</v>
      </c>
      <c r="D31" s="18" t="s">
        <v>194</v>
      </c>
      <c r="E31" s="6" t="s">
        <v>913</v>
      </c>
      <c r="F31" s="6" t="s">
        <v>42</v>
      </c>
      <c r="G31" s="7">
        <v>-324369.5</v>
      </c>
      <c r="H31" s="7">
        <v>2</v>
      </c>
      <c r="I31" s="7">
        <v>-6.49</v>
      </c>
      <c r="K31" s="8">
        <v>-5.3E-3</v>
      </c>
      <c r="L31" s="8">
        <v>0</v>
      </c>
    </row>
    <row r="32" spans="2:12">
      <c r="B32" s="6" t="s">
        <v>923</v>
      </c>
      <c r="C32" s="17">
        <v>701024739</v>
      </c>
      <c r="D32" s="18" t="s">
        <v>194</v>
      </c>
      <c r="E32" s="6" t="s">
        <v>913</v>
      </c>
      <c r="F32" s="6" t="s">
        <v>42</v>
      </c>
      <c r="G32" s="7">
        <v>648739</v>
      </c>
      <c r="H32" s="7">
        <v>2</v>
      </c>
      <c r="I32" s="7">
        <v>12.97</v>
      </c>
      <c r="K32" s="8">
        <v>1.06E-2</v>
      </c>
      <c r="L32" s="8">
        <v>1E-4</v>
      </c>
    </row>
    <row r="33" spans="2:12">
      <c r="B33" s="6" t="s">
        <v>924</v>
      </c>
      <c r="C33" s="17">
        <v>701024747</v>
      </c>
      <c r="D33" s="18" t="s">
        <v>194</v>
      </c>
      <c r="E33" s="6" t="s">
        <v>913</v>
      </c>
      <c r="F33" s="6" t="s">
        <v>42</v>
      </c>
      <c r="G33" s="7">
        <v>-894811</v>
      </c>
      <c r="H33" s="7">
        <v>3</v>
      </c>
      <c r="I33" s="7">
        <v>-26.84</v>
      </c>
      <c r="K33" s="8">
        <v>-2.1899999999999999E-2</v>
      </c>
      <c r="L33" s="8">
        <v>-1E-4</v>
      </c>
    </row>
    <row r="34" spans="2:12">
      <c r="B34" s="6" t="s">
        <v>924</v>
      </c>
      <c r="C34" s="17">
        <v>701023640</v>
      </c>
      <c r="D34" s="18" t="s">
        <v>194</v>
      </c>
      <c r="E34" s="6" t="s">
        <v>913</v>
      </c>
      <c r="F34" s="6" t="s">
        <v>42</v>
      </c>
      <c r="G34" s="7">
        <v>894811</v>
      </c>
      <c r="H34" s="7">
        <v>3</v>
      </c>
      <c r="I34" s="7">
        <v>26.84</v>
      </c>
      <c r="K34" s="8">
        <v>2.1899999999999999E-2</v>
      </c>
      <c r="L34" s="8">
        <v>1E-4</v>
      </c>
    </row>
    <row r="35" spans="2:12">
      <c r="B35" s="6" t="s">
        <v>925</v>
      </c>
      <c r="C35" s="17">
        <v>701023913</v>
      </c>
      <c r="D35" s="18" t="s">
        <v>194</v>
      </c>
      <c r="E35" s="6" t="s">
        <v>913</v>
      </c>
      <c r="F35" s="6" t="s">
        <v>40</v>
      </c>
      <c r="G35" s="7">
        <v>-254141</v>
      </c>
      <c r="H35" s="7">
        <v>1</v>
      </c>
      <c r="I35" s="7">
        <v>-2.54</v>
      </c>
      <c r="K35" s="8">
        <v>-2.0999999999999999E-3</v>
      </c>
      <c r="L35" s="8">
        <v>0</v>
      </c>
    </row>
    <row r="36" spans="2:12">
      <c r="B36" s="6" t="s">
        <v>926</v>
      </c>
      <c r="C36" s="17">
        <v>701023921</v>
      </c>
      <c r="D36" s="18" t="s">
        <v>194</v>
      </c>
      <c r="E36" s="6" t="s">
        <v>913</v>
      </c>
      <c r="F36" s="6" t="s">
        <v>40</v>
      </c>
      <c r="G36" s="7">
        <v>-2975.05</v>
      </c>
      <c r="H36" s="7">
        <v>100</v>
      </c>
      <c r="I36" s="7">
        <v>-2.98</v>
      </c>
      <c r="K36" s="8">
        <v>-2.3999999999999998E-3</v>
      </c>
      <c r="L36" s="8">
        <v>0</v>
      </c>
    </row>
    <row r="37" spans="2:12">
      <c r="B37" s="6" t="s">
        <v>927</v>
      </c>
      <c r="C37" s="17">
        <v>701024929</v>
      </c>
      <c r="D37" s="18" t="s">
        <v>194</v>
      </c>
      <c r="E37" s="6" t="s">
        <v>913</v>
      </c>
      <c r="F37" s="6" t="s">
        <v>40</v>
      </c>
      <c r="G37" s="7">
        <v>-1456323</v>
      </c>
      <c r="H37" s="7">
        <v>1</v>
      </c>
      <c r="I37" s="7">
        <v>-14.56</v>
      </c>
      <c r="K37" s="8">
        <v>-1.1900000000000001E-2</v>
      </c>
      <c r="L37" s="8">
        <v>-1E-4</v>
      </c>
    </row>
    <row r="38" spans="2:12">
      <c r="B38" s="6" t="s">
        <v>928</v>
      </c>
      <c r="C38" s="17">
        <v>701024937</v>
      </c>
      <c r="D38" s="18" t="s">
        <v>194</v>
      </c>
      <c r="E38" s="6" t="s">
        <v>913</v>
      </c>
      <c r="F38" s="6" t="s">
        <v>40</v>
      </c>
      <c r="G38" s="7">
        <v>-894932</v>
      </c>
      <c r="H38" s="7">
        <v>1</v>
      </c>
      <c r="I38" s="7">
        <v>-8.9499999999999993</v>
      </c>
      <c r="K38" s="8">
        <v>-7.3000000000000001E-3</v>
      </c>
      <c r="L38" s="8">
        <v>0</v>
      </c>
    </row>
    <row r="39" spans="2:12">
      <c r="B39" s="6" t="s">
        <v>929</v>
      </c>
      <c r="C39" s="17">
        <v>701024945</v>
      </c>
      <c r="D39" s="18" t="s">
        <v>194</v>
      </c>
      <c r="E39" s="6" t="s">
        <v>913</v>
      </c>
      <c r="F39" s="6" t="s">
        <v>40</v>
      </c>
      <c r="G39" s="7">
        <v>-3864.71</v>
      </c>
      <c r="H39" s="7">
        <v>100</v>
      </c>
      <c r="I39" s="7">
        <v>-3.86</v>
      </c>
      <c r="K39" s="8">
        <v>-3.2000000000000002E-3</v>
      </c>
      <c r="L39" s="8">
        <v>0</v>
      </c>
    </row>
    <row r="40" spans="2:12">
      <c r="B40" s="6" t="s">
        <v>930</v>
      </c>
      <c r="C40" s="17">
        <v>701024952</v>
      </c>
      <c r="D40" s="18" t="s">
        <v>194</v>
      </c>
      <c r="E40" s="6" t="s">
        <v>913</v>
      </c>
      <c r="F40" s="6" t="s">
        <v>40</v>
      </c>
      <c r="G40" s="7">
        <v>6695.69</v>
      </c>
      <c r="H40" s="7">
        <v>100</v>
      </c>
      <c r="I40" s="7">
        <v>6.7</v>
      </c>
      <c r="K40" s="8">
        <v>5.4999999999999997E-3</v>
      </c>
      <c r="L40" s="8">
        <v>0</v>
      </c>
    </row>
    <row r="41" spans="2:12">
      <c r="B41" s="6" t="s">
        <v>931</v>
      </c>
      <c r="C41" s="17">
        <v>701024960</v>
      </c>
      <c r="D41" s="18" t="s">
        <v>194</v>
      </c>
      <c r="E41" s="6" t="s">
        <v>913</v>
      </c>
      <c r="F41" s="6" t="s">
        <v>40</v>
      </c>
      <c r="G41" s="7">
        <v>-0.75</v>
      </c>
      <c r="H41" s="7">
        <v>100</v>
      </c>
      <c r="I41" s="7">
        <v>0</v>
      </c>
      <c r="K41" s="8">
        <v>0</v>
      </c>
      <c r="L41" s="8">
        <v>0</v>
      </c>
    </row>
    <row r="42" spans="2:12">
      <c r="B42" s="13" t="s">
        <v>932</v>
      </c>
      <c r="C42" s="14"/>
      <c r="D42" s="21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933</v>
      </c>
      <c r="C43" s="14"/>
      <c r="D43" s="21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3" t="s">
        <v>934</v>
      </c>
      <c r="C44" s="12"/>
      <c r="D44" s="20"/>
      <c r="E44" s="3"/>
      <c r="F44" s="3"/>
      <c r="G44" s="9">
        <v>-181017.01</v>
      </c>
      <c r="I44" s="9">
        <v>-422.24</v>
      </c>
      <c r="K44" s="10">
        <v>-0.34439999999999998</v>
      </c>
      <c r="L44" s="10">
        <v>-1.9E-3</v>
      </c>
    </row>
    <row r="45" spans="2:12">
      <c r="B45" s="13" t="s">
        <v>911</v>
      </c>
      <c r="C45" s="14"/>
      <c r="D45" s="21"/>
      <c r="E45" s="13"/>
      <c r="F45" s="13"/>
      <c r="G45" s="15">
        <v>-181017.01</v>
      </c>
      <c r="I45" s="15">
        <v>-422.24</v>
      </c>
      <c r="K45" s="16">
        <v>-0.34439999999999998</v>
      </c>
      <c r="L45" s="16">
        <v>-1.9E-3</v>
      </c>
    </row>
    <row r="46" spans="2:12">
      <c r="B46" s="6" t="s">
        <v>935</v>
      </c>
      <c r="C46" s="17" t="s">
        <v>936</v>
      </c>
      <c r="D46" s="18" t="s">
        <v>442</v>
      </c>
      <c r="E46" s="6" t="s">
        <v>913</v>
      </c>
      <c r="F46" s="6" t="s">
        <v>40</v>
      </c>
      <c r="G46" s="7">
        <v>-1454</v>
      </c>
      <c r="H46" s="7">
        <v>1</v>
      </c>
      <c r="I46" s="7">
        <v>-0.01</v>
      </c>
      <c r="J46" s="8">
        <v>0</v>
      </c>
      <c r="K46" s="8">
        <v>0</v>
      </c>
      <c r="L46" s="8">
        <v>0</v>
      </c>
    </row>
    <row r="47" spans="2:12">
      <c r="B47" s="6" t="s">
        <v>937</v>
      </c>
      <c r="C47" s="17">
        <v>701011173</v>
      </c>
      <c r="D47" s="18" t="s">
        <v>442</v>
      </c>
      <c r="E47" s="6" t="s">
        <v>913</v>
      </c>
      <c r="F47" s="6" t="s">
        <v>40</v>
      </c>
      <c r="G47" s="7">
        <v>-404.67</v>
      </c>
      <c r="H47" s="7">
        <v>3</v>
      </c>
      <c r="I47" s="7">
        <v>-0.01</v>
      </c>
      <c r="K47" s="8">
        <v>0</v>
      </c>
      <c r="L47" s="8">
        <v>0</v>
      </c>
    </row>
    <row r="48" spans="2:12">
      <c r="B48" s="6" t="s">
        <v>938</v>
      </c>
      <c r="C48" s="17">
        <v>701018533</v>
      </c>
      <c r="D48" s="18" t="s">
        <v>442</v>
      </c>
      <c r="E48" s="6" t="s">
        <v>913</v>
      </c>
      <c r="F48" s="6" t="s">
        <v>40</v>
      </c>
      <c r="G48" s="7">
        <v>-433.49</v>
      </c>
      <c r="H48" s="7">
        <v>3120</v>
      </c>
      <c r="I48" s="7">
        <v>-13.52</v>
      </c>
      <c r="K48" s="8">
        <v>-1.0999999999999999E-2</v>
      </c>
      <c r="L48" s="8">
        <v>-1E-4</v>
      </c>
    </row>
    <row r="49" spans="2:12">
      <c r="B49" s="6" t="s">
        <v>939</v>
      </c>
      <c r="C49" s="17">
        <v>701019259</v>
      </c>
      <c r="D49" s="18" t="s">
        <v>442</v>
      </c>
      <c r="E49" s="6" t="s">
        <v>913</v>
      </c>
      <c r="F49" s="6" t="s">
        <v>40</v>
      </c>
      <c r="G49" s="7">
        <v>-2202.67</v>
      </c>
      <c r="H49" s="7">
        <v>3</v>
      </c>
      <c r="I49" s="7">
        <v>-7.0000000000000007E-2</v>
      </c>
      <c r="K49" s="8">
        <v>-1E-4</v>
      </c>
      <c r="L49" s="8">
        <v>0</v>
      </c>
    </row>
    <row r="50" spans="2:12">
      <c r="B50" s="6" t="s">
        <v>940</v>
      </c>
      <c r="C50" s="17">
        <v>701017659</v>
      </c>
      <c r="D50" s="18" t="s">
        <v>442</v>
      </c>
      <c r="E50" s="6" t="s">
        <v>913</v>
      </c>
      <c r="F50" s="6" t="s">
        <v>40</v>
      </c>
      <c r="G50" s="7">
        <v>-2202.67</v>
      </c>
      <c r="H50" s="7">
        <v>3</v>
      </c>
      <c r="I50" s="7">
        <v>-7.0000000000000007E-2</v>
      </c>
      <c r="K50" s="8">
        <v>-1E-4</v>
      </c>
      <c r="L50" s="8">
        <v>0</v>
      </c>
    </row>
    <row r="51" spans="2:12">
      <c r="B51" s="6" t="s">
        <v>941</v>
      </c>
      <c r="C51" s="17">
        <v>701017667</v>
      </c>
      <c r="D51" s="18" t="s">
        <v>442</v>
      </c>
      <c r="E51" s="6" t="s">
        <v>913</v>
      </c>
      <c r="F51" s="6" t="s">
        <v>40</v>
      </c>
      <c r="G51" s="7">
        <v>-2984.67</v>
      </c>
      <c r="H51" s="7">
        <v>3</v>
      </c>
      <c r="I51" s="7">
        <v>-0.09</v>
      </c>
      <c r="K51" s="8">
        <v>-1E-4</v>
      </c>
      <c r="L51" s="8">
        <v>0</v>
      </c>
    </row>
    <row r="52" spans="2:12">
      <c r="B52" s="6" t="s">
        <v>942</v>
      </c>
      <c r="C52" s="17">
        <v>701019267</v>
      </c>
      <c r="D52" s="18" t="s">
        <v>442</v>
      </c>
      <c r="E52" s="6" t="s">
        <v>913</v>
      </c>
      <c r="F52" s="6" t="s">
        <v>40</v>
      </c>
      <c r="G52" s="7">
        <v>-1961.26</v>
      </c>
      <c r="H52" s="7">
        <v>435</v>
      </c>
      <c r="I52" s="7">
        <v>-8.5299999999999994</v>
      </c>
      <c r="K52" s="8">
        <v>-7.0000000000000001E-3</v>
      </c>
      <c r="L52" s="8">
        <v>0</v>
      </c>
    </row>
    <row r="53" spans="2:12">
      <c r="B53" s="6" t="s">
        <v>943</v>
      </c>
      <c r="C53" s="17">
        <v>701015430</v>
      </c>
      <c r="D53" s="18" t="s">
        <v>442</v>
      </c>
      <c r="E53" s="6" t="s">
        <v>913</v>
      </c>
      <c r="F53" s="6" t="s">
        <v>40</v>
      </c>
      <c r="G53" s="7">
        <v>-10.57</v>
      </c>
      <c r="H53" s="7">
        <v>1035</v>
      </c>
      <c r="I53" s="7">
        <v>-0.11</v>
      </c>
      <c r="K53" s="8">
        <v>-1E-4</v>
      </c>
      <c r="L53" s="8">
        <v>0</v>
      </c>
    </row>
    <row r="54" spans="2:12">
      <c r="B54" s="6" t="s">
        <v>944</v>
      </c>
      <c r="C54" s="17">
        <v>701014250</v>
      </c>
      <c r="D54" s="18" t="s">
        <v>442</v>
      </c>
      <c r="E54" s="6" t="s">
        <v>913</v>
      </c>
      <c r="F54" s="6" t="s">
        <v>40</v>
      </c>
      <c r="G54" s="7">
        <v>-26.43</v>
      </c>
      <c r="H54" s="7">
        <v>1235</v>
      </c>
      <c r="I54" s="7">
        <v>-0.33</v>
      </c>
      <c r="K54" s="8">
        <v>-2.9999999999999997E-4</v>
      </c>
      <c r="L54" s="8">
        <v>0</v>
      </c>
    </row>
    <row r="55" spans="2:12">
      <c r="B55" s="6" t="s">
        <v>945</v>
      </c>
      <c r="C55" s="17">
        <v>707682639</v>
      </c>
      <c r="D55" s="18" t="s">
        <v>442</v>
      </c>
      <c r="E55" s="6" t="s">
        <v>913</v>
      </c>
      <c r="F55" s="6" t="s">
        <v>40</v>
      </c>
      <c r="G55" s="7">
        <v>-7.39</v>
      </c>
      <c r="H55" s="7">
        <v>54100</v>
      </c>
      <c r="I55" s="7">
        <v>-4</v>
      </c>
      <c r="K55" s="8">
        <v>-3.3E-3</v>
      </c>
      <c r="L55" s="8">
        <v>0</v>
      </c>
    </row>
    <row r="56" spans="2:12">
      <c r="B56" s="6" t="s">
        <v>946</v>
      </c>
      <c r="C56" s="17">
        <v>701021214</v>
      </c>
      <c r="D56" s="18" t="s">
        <v>442</v>
      </c>
      <c r="E56" s="6" t="s">
        <v>913</v>
      </c>
      <c r="F56" s="6" t="s">
        <v>40</v>
      </c>
      <c r="G56" s="7">
        <v>-1982.67</v>
      </c>
      <c r="H56" s="7">
        <v>3</v>
      </c>
      <c r="I56" s="7">
        <v>-0.06</v>
      </c>
      <c r="K56" s="8">
        <v>0</v>
      </c>
      <c r="L56" s="8">
        <v>0</v>
      </c>
    </row>
    <row r="57" spans="2:12">
      <c r="B57" s="6" t="s">
        <v>947</v>
      </c>
      <c r="C57" s="17">
        <v>701021222</v>
      </c>
      <c r="D57" s="18" t="s">
        <v>442</v>
      </c>
      <c r="E57" s="6" t="s">
        <v>913</v>
      </c>
      <c r="F57" s="6" t="s">
        <v>40</v>
      </c>
      <c r="G57" s="7">
        <v>-396.5</v>
      </c>
      <c r="H57" s="7">
        <v>10</v>
      </c>
      <c r="I57" s="7">
        <v>-0.04</v>
      </c>
      <c r="K57" s="8">
        <v>0</v>
      </c>
      <c r="L57" s="8">
        <v>0</v>
      </c>
    </row>
    <row r="58" spans="2:12">
      <c r="B58" s="6" t="s">
        <v>948</v>
      </c>
      <c r="C58" s="17">
        <v>701025652</v>
      </c>
      <c r="D58" s="18" t="s">
        <v>442</v>
      </c>
      <c r="E58" s="6" t="s">
        <v>913</v>
      </c>
      <c r="F58" s="6" t="s">
        <v>40</v>
      </c>
      <c r="G58" s="7">
        <v>-28.03</v>
      </c>
      <c r="H58" s="7">
        <v>6700</v>
      </c>
      <c r="I58" s="7">
        <v>-1.88</v>
      </c>
      <c r="K58" s="8">
        <v>-1.5E-3</v>
      </c>
      <c r="L58" s="8">
        <v>0</v>
      </c>
    </row>
    <row r="59" spans="2:12">
      <c r="B59" s="6" t="s">
        <v>949</v>
      </c>
      <c r="C59" s="17">
        <v>701025660</v>
      </c>
      <c r="D59" s="18" t="s">
        <v>442</v>
      </c>
      <c r="E59" s="6" t="s">
        <v>913</v>
      </c>
      <c r="F59" s="6" t="s">
        <v>40</v>
      </c>
      <c r="G59" s="7">
        <v>-28.03</v>
      </c>
      <c r="H59" s="7">
        <v>35000</v>
      </c>
      <c r="I59" s="7">
        <v>-9.81</v>
      </c>
      <c r="K59" s="8">
        <v>-8.0000000000000002E-3</v>
      </c>
      <c r="L59" s="8">
        <v>0</v>
      </c>
    </row>
    <row r="60" spans="2:12">
      <c r="B60" s="6" t="s">
        <v>950</v>
      </c>
      <c r="C60" s="17">
        <v>701025686</v>
      </c>
      <c r="D60" s="18" t="s">
        <v>442</v>
      </c>
      <c r="E60" s="6" t="s">
        <v>913</v>
      </c>
      <c r="F60" s="6" t="s">
        <v>40</v>
      </c>
      <c r="G60" s="7">
        <v>-14.74</v>
      </c>
      <c r="H60" s="7">
        <v>26600</v>
      </c>
      <c r="I60" s="7">
        <v>-3.92</v>
      </c>
      <c r="K60" s="8">
        <v>-3.2000000000000002E-3</v>
      </c>
      <c r="L60" s="8">
        <v>0</v>
      </c>
    </row>
    <row r="61" spans="2:12">
      <c r="B61" s="6" t="s">
        <v>951</v>
      </c>
      <c r="C61" s="17">
        <v>701022519</v>
      </c>
      <c r="D61" s="18" t="s">
        <v>442</v>
      </c>
      <c r="E61" s="6" t="s">
        <v>913</v>
      </c>
      <c r="F61" s="6" t="s">
        <v>40</v>
      </c>
      <c r="G61" s="7">
        <v>-1155.18</v>
      </c>
      <c r="H61" s="7">
        <v>28</v>
      </c>
      <c r="I61" s="7">
        <v>-0.32</v>
      </c>
      <c r="K61" s="8">
        <v>-2.9999999999999997E-4</v>
      </c>
      <c r="L61" s="8">
        <v>0</v>
      </c>
    </row>
    <row r="62" spans="2:12">
      <c r="B62" s="6" t="s">
        <v>952</v>
      </c>
      <c r="C62" s="17">
        <v>701024754</v>
      </c>
      <c r="D62" s="18" t="s">
        <v>442</v>
      </c>
      <c r="E62" s="6" t="s">
        <v>913</v>
      </c>
      <c r="F62" s="6" t="s">
        <v>40</v>
      </c>
      <c r="G62" s="7">
        <v>-594.72</v>
      </c>
      <c r="H62" s="7">
        <v>670</v>
      </c>
      <c r="I62" s="7">
        <v>-3.98</v>
      </c>
      <c r="K62" s="8">
        <v>-3.2000000000000002E-3</v>
      </c>
      <c r="L62" s="8">
        <v>0</v>
      </c>
    </row>
    <row r="63" spans="2:12">
      <c r="B63" s="6" t="s">
        <v>953</v>
      </c>
      <c r="C63" s="17">
        <v>701022527</v>
      </c>
      <c r="D63" s="18" t="s">
        <v>442</v>
      </c>
      <c r="E63" s="6" t="s">
        <v>913</v>
      </c>
      <c r="F63" s="6" t="s">
        <v>40</v>
      </c>
      <c r="G63" s="7">
        <v>-591.82000000000005</v>
      </c>
      <c r="H63" s="7">
        <v>103</v>
      </c>
      <c r="I63" s="7">
        <v>-0.61</v>
      </c>
      <c r="K63" s="8">
        <v>-5.0000000000000001E-4</v>
      </c>
      <c r="L63" s="8">
        <v>0</v>
      </c>
    </row>
    <row r="64" spans="2:12">
      <c r="B64" s="6" t="s">
        <v>954</v>
      </c>
      <c r="C64" s="17">
        <v>701022535</v>
      </c>
      <c r="D64" s="18" t="s">
        <v>442</v>
      </c>
      <c r="E64" s="6" t="s">
        <v>913</v>
      </c>
      <c r="F64" s="6" t="s">
        <v>40</v>
      </c>
      <c r="G64" s="7">
        <v>-660.8</v>
      </c>
      <c r="H64" s="7">
        <v>485</v>
      </c>
      <c r="I64" s="7">
        <v>-3.2</v>
      </c>
      <c r="K64" s="8">
        <v>-2.5999999999999999E-3</v>
      </c>
      <c r="L64" s="8">
        <v>0</v>
      </c>
    </row>
    <row r="65" spans="2:12">
      <c r="B65" s="6" t="s">
        <v>955</v>
      </c>
      <c r="C65" s="17">
        <v>701021313</v>
      </c>
      <c r="D65" s="18" t="s">
        <v>442</v>
      </c>
      <c r="E65" s="6" t="s">
        <v>913</v>
      </c>
      <c r="F65" s="6" t="s">
        <v>40</v>
      </c>
      <c r="G65" s="7">
        <v>-3340.96</v>
      </c>
      <c r="H65" s="7">
        <v>25</v>
      </c>
      <c r="I65" s="7">
        <v>-0.84</v>
      </c>
      <c r="K65" s="8">
        <v>-6.9999999999999999E-4</v>
      </c>
      <c r="L65" s="8">
        <v>0</v>
      </c>
    </row>
    <row r="66" spans="2:12">
      <c r="B66" s="6" t="s">
        <v>956</v>
      </c>
      <c r="C66" s="17">
        <v>701021321</v>
      </c>
      <c r="D66" s="18" t="s">
        <v>442</v>
      </c>
      <c r="E66" s="6" t="s">
        <v>913</v>
      </c>
      <c r="F66" s="6" t="s">
        <v>40</v>
      </c>
      <c r="G66" s="7">
        <v>-3325.56</v>
      </c>
      <c r="H66" s="7">
        <v>108</v>
      </c>
      <c r="I66" s="7">
        <v>-3.59</v>
      </c>
      <c r="K66" s="8">
        <v>-2.8999999999999998E-3</v>
      </c>
      <c r="L66" s="8">
        <v>0</v>
      </c>
    </row>
    <row r="67" spans="2:12">
      <c r="B67" s="6" t="s">
        <v>957</v>
      </c>
      <c r="C67" s="17">
        <v>701018467</v>
      </c>
      <c r="D67" s="18" t="s">
        <v>442</v>
      </c>
      <c r="E67" s="6" t="s">
        <v>913</v>
      </c>
      <c r="F67" s="6" t="s">
        <v>40</v>
      </c>
      <c r="G67" s="7">
        <v>-3964.8</v>
      </c>
      <c r="H67" s="7">
        <v>180</v>
      </c>
      <c r="I67" s="7">
        <v>-7.14</v>
      </c>
      <c r="K67" s="8">
        <v>-5.7999999999999996E-3</v>
      </c>
      <c r="L67" s="8">
        <v>0</v>
      </c>
    </row>
    <row r="68" spans="2:12">
      <c r="B68" s="6" t="s">
        <v>958</v>
      </c>
      <c r="C68" s="17">
        <v>701018483</v>
      </c>
      <c r="D68" s="18" t="s">
        <v>442</v>
      </c>
      <c r="E68" s="6" t="s">
        <v>913</v>
      </c>
      <c r="F68" s="6" t="s">
        <v>40</v>
      </c>
      <c r="G68" s="7">
        <v>-3964.8</v>
      </c>
      <c r="H68" s="7">
        <v>25</v>
      </c>
      <c r="I68" s="7">
        <v>-0.99</v>
      </c>
      <c r="K68" s="8">
        <v>-8.0000000000000004E-4</v>
      </c>
      <c r="L68" s="8">
        <v>0</v>
      </c>
    </row>
    <row r="69" spans="2:12">
      <c r="B69" s="6" t="s">
        <v>959</v>
      </c>
      <c r="C69" s="17">
        <v>701025777</v>
      </c>
      <c r="D69" s="18" t="s">
        <v>442</v>
      </c>
      <c r="E69" s="6" t="s">
        <v>913</v>
      </c>
      <c r="F69" s="6" t="s">
        <v>40</v>
      </c>
      <c r="G69" s="7">
        <v>1054.8599999999999</v>
      </c>
      <c r="H69" s="7">
        <v>218</v>
      </c>
      <c r="I69" s="7">
        <v>2.2999999999999998</v>
      </c>
      <c r="K69" s="8">
        <v>1.9E-3</v>
      </c>
      <c r="L69" s="8">
        <v>0</v>
      </c>
    </row>
    <row r="70" spans="2:12">
      <c r="B70" s="6" t="s">
        <v>960</v>
      </c>
      <c r="C70" s="17">
        <v>701021347</v>
      </c>
      <c r="D70" s="18" t="s">
        <v>442</v>
      </c>
      <c r="E70" s="6" t="s">
        <v>913</v>
      </c>
      <c r="F70" s="6" t="s">
        <v>40</v>
      </c>
      <c r="G70" s="7">
        <v>-764.57</v>
      </c>
      <c r="H70" s="7">
        <v>14</v>
      </c>
      <c r="I70" s="7">
        <v>-0.11</v>
      </c>
      <c r="K70" s="8">
        <v>-1E-4</v>
      </c>
      <c r="L70" s="8">
        <v>0</v>
      </c>
    </row>
    <row r="71" spans="2:12">
      <c r="B71" s="6" t="s">
        <v>961</v>
      </c>
      <c r="C71" s="17">
        <v>701025785</v>
      </c>
      <c r="D71" s="18" t="s">
        <v>442</v>
      </c>
      <c r="E71" s="6" t="s">
        <v>913</v>
      </c>
      <c r="F71" s="6" t="s">
        <v>40</v>
      </c>
      <c r="G71" s="7">
        <v>-1057.29</v>
      </c>
      <c r="H71" s="7">
        <v>63</v>
      </c>
      <c r="I71" s="7">
        <v>-0.67</v>
      </c>
      <c r="K71" s="8">
        <v>-5.0000000000000001E-4</v>
      </c>
      <c r="L71" s="8">
        <v>0</v>
      </c>
    </row>
    <row r="72" spans="2:12">
      <c r="B72" s="6" t="s">
        <v>962</v>
      </c>
      <c r="C72" s="17">
        <v>707682662</v>
      </c>
      <c r="D72" s="18" t="s">
        <v>442</v>
      </c>
      <c r="E72" s="6" t="s">
        <v>913</v>
      </c>
      <c r="F72" s="6" t="s">
        <v>40</v>
      </c>
      <c r="G72" s="7">
        <v>-1321.59</v>
      </c>
      <c r="H72" s="7">
        <v>44</v>
      </c>
      <c r="I72" s="7">
        <v>-0.57999999999999996</v>
      </c>
      <c r="K72" s="8">
        <v>-5.0000000000000001E-4</v>
      </c>
      <c r="L72" s="8">
        <v>0</v>
      </c>
    </row>
    <row r="73" spans="2:12">
      <c r="B73" s="6" t="s">
        <v>963</v>
      </c>
      <c r="C73" s="17">
        <v>701023699</v>
      </c>
      <c r="D73" s="18" t="s">
        <v>442</v>
      </c>
      <c r="E73" s="6" t="s">
        <v>913</v>
      </c>
      <c r="F73" s="6" t="s">
        <v>40</v>
      </c>
      <c r="G73" s="7">
        <v>-2643.24</v>
      </c>
      <c r="H73" s="7">
        <v>17</v>
      </c>
      <c r="I73" s="7">
        <v>-0.45</v>
      </c>
      <c r="K73" s="8">
        <v>-4.0000000000000002E-4</v>
      </c>
      <c r="L73" s="8">
        <v>0</v>
      </c>
    </row>
    <row r="74" spans="2:12">
      <c r="B74" s="6" t="s">
        <v>964</v>
      </c>
      <c r="C74" s="17">
        <v>701023707</v>
      </c>
      <c r="D74" s="18" t="s">
        <v>442</v>
      </c>
      <c r="E74" s="6" t="s">
        <v>913</v>
      </c>
      <c r="F74" s="6" t="s">
        <v>40</v>
      </c>
      <c r="G74" s="7">
        <v>-3964.78</v>
      </c>
      <c r="H74" s="7">
        <v>37</v>
      </c>
      <c r="I74" s="7">
        <v>-1.47</v>
      </c>
      <c r="K74" s="8">
        <v>-1.1999999999999999E-3</v>
      </c>
      <c r="L74" s="8">
        <v>0</v>
      </c>
    </row>
    <row r="75" spans="2:12">
      <c r="B75" s="6" t="s">
        <v>965</v>
      </c>
      <c r="C75" s="17">
        <v>701024770</v>
      </c>
      <c r="D75" s="18" t="s">
        <v>442</v>
      </c>
      <c r="E75" s="6" t="s">
        <v>913</v>
      </c>
      <c r="F75" s="6" t="s">
        <v>40</v>
      </c>
      <c r="G75" s="7">
        <v>-1792.5</v>
      </c>
      <c r="H75" s="7">
        <v>16</v>
      </c>
      <c r="I75" s="7">
        <v>-0.28999999999999998</v>
      </c>
      <c r="K75" s="8">
        <v>-2.0000000000000001E-4</v>
      </c>
      <c r="L75" s="8">
        <v>0</v>
      </c>
    </row>
    <row r="76" spans="2:12">
      <c r="B76" s="6" t="s">
        <v>966</v>
      </c>
      <c r="C76" s="17">
        <v>701022626</v>
      </c>
      <c r="D76" s="18" t="s">
        <v>442</v>
      </c>
      <c r="E76" s="6" t="s">
        <v>913</v>
      </c>
      <c r="F76" s="6" t="s">
        <v>40</v>
      </c>
      <c r="G76" s="7">
        <v>-2775.27</v>
      </c>
      <c r="H76" s="7">
        <v>15</v>
      </c>
      <c r="I76" s="7">
        <v>-0.42</v>
      </c>
      <c r="K76" s="8">
        <v>-2.9999999999999997E-4</v>
      </c>
      <c r="L76" s="8">
        <v>0</v>
      </c>
    </row>
    <row r="77" spans="2:12">
      <c r="B77" s="6" t="s">
        <v>967</v>
      </c>
      <c r="C77" s="17">
        <v>701017527</v>
      </c>
      <c r="D77" s="18" t="s">
        <v>442</v>
      </c>
      <c r="E77" s="6" t="s">
        <v>913</v>
      </c>
      <c r="F77" s="6" t="s">
        <v>40</v>
      </c>
      <c r="G77" s="7">
        <v>-1156.25</v>
      </c>
      <c r="H77" s="7">
        <v>4</v>
      </c>
      <c r="I77" s="7">
        <v>-0.05</v>
      </c>
      <c r="K77" s="8">
        <v>0</v>
      </c>
      <c r="L77" s="8">
        <v>0</v>
      </c>
    </row>
    <row r="78" spans="2:12">
      <c r="B78" s="6" t="s">
        <v>968</v>
      </c>
      <c r="C78" s="17">
        <v>701016438</v>
      </c>
      <c r="D78" s="18" t="s">
        <v>442</v>
      </c>
      <c r="E78" s="6" t="s">
        <v>913</v>
      </c>
      <c r="F78" s="6" t="s">
        <v>40</v>
      </c>
      <c r="G78" s="7">
        <v>-2362.5</v>
      </c>
      <c r="H78" s="7">
        <v>6</v>
      </c>
      <c r="I78" s="7">
        <v>-0.14000000000000001</v>
      </c>
      <c r="K78" s="8">
        <v>-1E-4</v>
      </c>
      <c r="L78" s="8">
        <v>0</v>
      </c>
    </row>
    <row r="79" spans="2:12">
      <c r="B79" s="6" t="s">
        <v>969</v>
      </c>
      <c r="C79" s="17">
        <v>701016446</v>
      </c>
      <c r="D79" s="18" t="s">
        <v>442</v>
      </c>
      <c r="E79" s="6" t="s">
        <v>913</v>
      </c>
      <c r="F79" s="6" t="s">
        <v>40</v>
      </c>
      <c r="G79" s="7">
        <v>-1321.53</v>
      </c>
      <c r="H79" s="7">
        <v>15</v>
      </c>
      <c r="I79" s="7">
        <v>-0.2</v>
      </c>
      <c r="K79" s="8">
        <v>-2.0000000000000001E-4</v>
      </c>
      <c r="L79" s="8">
        <v>0</v>
      </c>
    </row>
    <row r="80" spans="2:12">
      <c r="B80" s="6" t="s">
        <v>970</v>
      </c>
      <c r="C80" s="17">
        <v>701025793</v>
      </c>
      <c r="D80" s="18" t="s">
        <v>442</v>
      </c>
      <c r="E80" s="6" t="s">
        <v>913</v>
      </c>
      <c r="F80" s="6" t="s">
        <v>40</v>
      </c>
      <c r="G80" s="7">
        <v>-1057.27</v>
      </c>
      <c r="H80" s="7">
        <v>122</v>
      </c>
      <c r="I80" s="7">
        <v>-1.29</v>
      </c>
      <c r="K80" s="8">
        <v>-1.1000000000000001E-3</v>
      </c>
      <c r="L80" s="8">
        <v>0</v>
      </c>
    </row>
    <row r="81" spans="2:12">
      <c r="B81" s="6" t="s">
        <v>971</v>
      </c>
      <c r="C81" s="17">
        <v>701023715</v>
      </c>
      <c r="D81" s="18" t="s">
        <v>442</v>
      </c>
      <c r="E81" s="6" t="s">
        <v>913</v>
      </c>
      <c r="F81" s="6" t="s">
        <v>40</v>
      </c>
      <c r="G81" s="7">
        <v>-5268.92</v>
      </c>
      <c r="H81" s="7">
        <v>151</v>
      </c>
      <c r="I81" s="7">
        <v>-7.96</v>
      </c>
      <c r="K81" s="8">
        <v>-6.4999999999999997E-3</v>
      </c>
      <c r="L81" s="8">
        <v>0</v>
      </c>
    </row>
    <row r="82" spans="2:12">
      <c r="B82" s="6" t="s">
        <v>972</v>
      </c>
      <c r="C82" s="17">
        <v>701025801</v>
      </c>
      <c r="D82" s="18" t="s">
        <v>442</v>
      </c>
      <c r="E82" s="6" t="s">
        <v>913</v>
      </c>
      <c r="F82" s="6" t="s">
        <v>40</v>
      </c>
      <c r="G82" s="7">
        <v>-660.8</v>
      </c>
      <c r="H82" s="7">
        <v>188</v>
      </c>
      <c r="I82" s="7">
        <v>-1.24</v>
      </c>
      <c r="K82" s="8">
        <v>-1E-3</v>
      </c>
      <c r="L82" s="8">
        <v>0</v>
      </c>
    </row>
    <row r="83" spans="2:12">
      <c r="B83" s="6" t="s">
        <v>973</v>
      </c>
      <c r="C83" s="17">
        <v>701024788</v>
      </c>
      <c r="D83" s="18" t="s">
        <v>442</v>
      </c>
      <c r="E83" s="6" t="s">
        <v>913</v>
      </c>
      <c r="F83" s="6" t="s">
        <v>40</v>
      </c>
      <c r="G83" s="7">
        <v>-2511.04</v>
      </c>
      <c r="H83" s="7">
        <v>227</v>
      </c>
      <c r="I83" s="7">
        <v>-5.7</v>
      </c>
      <c r="K83" s="8">
        <v>-4.5999999999999999E-3</v>
      </c>
      <c r="L83" s="8">
        <v>0</v>
      </c>
    </row>
    <row r="84" spans="2:12">
      <c r="B84" s="6" t="s">
        <v>974</v>
      </c>
      <c r="C84" s="17">
        <v>701023723</v>
      </c>
      <c r="D84" s="18" t="s">
        <v>442</v>
      </c>
      <c r="E84" s="6" t="s">
        <v>913</v>
      </c>
      <c r="F84" s="6" t="s">
        <v>40</v>
      </c>
      <c r="G84" s="7">
        <v>-2643.2</v>
      </c>
      <c r="H84" s="7">
        <v>244</v>
      </c>
      <c r="I84" s="7">
        <v>-6.45</v>
      </c>
      <c r="K84" s="8">
        <v>-5.3E-3</v>
      </c>
      <c r="L84" s="8">
        <v>0</v>
      </c>
    </row>
    <row r="85" spans="2:12">
      <c r="B85" s="6" t="s">
        <v>975</v>
      </c>
      <c r="C85" s="17">
        <v>701023731</v>
      </c>
      <c r="D85" s="18" t="s">
        <v>442</v>
      </c>
      <c r="E85" s="6" t="s">
        <v>913</v>
      </c>
      <c r="F85" s="6" t="s">
        <v>40</v>
      </c>
      <c r="G85" s="7">
        <v>-1189.44</v>
      </c>
      <c r="H85" s="7">
        <v>370</v>
      </c>
      <c r="I85" s="7">
        <v>-4.4000000000000004</v>
      </c>
      <c r="K85" s="8">
        <v>-3.5999999999999999E-3</v>
      </c>
      <c r="L85" s="8">
        <v>0</v>
      </c>
    </row>
    <row r="86" spans="2:12">
      <c r="B86" s="6" t="s">
        <v>976</v>
      </c>
      <c r="C86" s="17">
        <v>701021370</v>
      </c>
      <c r="D86" s="18" t="s">
        <v>442</v>
      </c>
      <c r="E86" s="6" t="s">
        <v>913</v>
      </c>
      <c r="F86" s="6" t="s">
        <v>40</v>
      </c>
      <c r="G86" s="7">
        <v>-4012.57</v>
      </c>
      <c r="H86" s="7">
        <v>110</v>
      </c>
      <c r="I86" s="7">
        <v>-4.41</v>
      </c>
      <c r="K86" s="8">
        <v>-3.5999999999999999E-3</v>
      </c>
      <c r="L86" s="8">
        <v>0</v>
      </c>
    </row>
    <row r="87" spans="2:12">
      <c r="B87" s="6" t="s">
        <v>977</v>
      </c>
      <c r="C87" s="17">
        <v>707682670</v>
      </c>
      <c r="D87" s="18" t="s">
        <v>442</v>
      </c>
      <c r="E87" s="6" t="s">
        <v>913</v>
      </c>
      <c r="F87" s="6" t="s">
        <v>40</v>
      </c>
      <c r="G87" s="7">
        <v>-1308.1199999999999</v>
      </c>
      <c r="H87" s="7">
        <v>49</v>
      </c>
      <c r="I87" s="7">
        <v>-0.64</v>
      </c>
      <c r="K87" s="8">
        <v>-5.0000000000000001E-4</v>
      </c>
      <c r="L87" s="8">
        <v>0</v>
      </c>
    </row>
    <row r="88" spans="2:12">
      <c r="B88" s="6" t="s">
        <v>978</v>
      </c>
      <c r="C88" s="17">
        <v>701021388</v>
      </c>
      <c r="D88" s="18" t="s">
        <v>442</v>
      </c>
      <c r="E88" s="6" t="s">
        <v>913</v>
      </c>
      <c r="F88" s="6" t="s">
        <v>40</v>
      </c>
      <c r="G88" s="7">
        <v>-2379</v>
      </c>
      <c r="H88" s="7">
        <v>8</v>
      </c>
      <c r="I88" s="7">
        <v>-0.19</v>
      </c>
      <c r="K88" s="8">
        <v>-2.0000000000000001E-4</v>
      </c>
      <c r="L88" s="8">
        <v>0</v>
      </c>
    </row>
    <row r="89" spans="2:12">
      <c r="B89" s="6" t="s">
        <v>979</v>
      </c>
      <c r="C89" s="17">
        <v>701019119</v>
      </c>
      <c r="D89" s="18" t="s">
        <v>442</v>
      </c>
      <c r="E89" s="6" t="s">
        <v>913</v>
      </c>
      <c r="F89" s="6" t="s">
        <v>40</v>
      </c>
      <c r="G89" s="7">
        <v>-3437</v>
      </c>
      <c r="H89" s="7">
        <v>1</v>
      </c>
      <c r="I89" s="7">
        <v>-0.03</v>
      </c>
      <c r="K89" s="8">
        <v>0</v>
      </c>
      <c r="L89" s="8">
        <v>0</v>
      </c>
    </row>
    <row r="90" spans="2:12">
      <c r="B90" s="6" t="s">
        <v>980</v>
      </c>
      <c r="C90" s="17">
        <v>701021396</v>
      </c>
      <c r="D90" s="18" t="s">
        <v>442</v>
      </c>
      <c r="E90" s="6" t="s">
        <v>913</v>
      </c>
      <c r="F90" s="6" t="s">
        <v>40</v>
      </c>
      <c r="G90" s="7">
        <v>-1321.6</v>
      </c>
      <c r="H90" s="7">
        <v>5</v>
      </c>
      <c r="I90" s="7">
        <v>-7.0000000000000007E-2</v>
      </c>
      <c r="K90" s="8">
        <v>-1E-4</v>
      </c>
      <c r="L90" s="8">
        <v>0</v>
      </c>
    </row>
    <row r="91" spans="2:12">
      <c r="B91" s="6" t="s">
        <v>981</v>
      </c>
      <c r="C91" s="17">
        <v>701021404</v>
      </c>
      <c r="D91" s="18" t="s">
        <v>442</v>
      </c>
      <c r="E91" s="6" t="s">
        <v>913</v>
      </c>
      <c r="F91" s="6" t="s">
        <v>40</v>
      </c>
      <c r="G91" s="7">
        <v>-1156.25</v>
      </c>
      <c r="H91" s="7">
        <v>4</v>
      </c>
      <c r="I91" s="7">
        <v>-0.05</v>
      </c>
      <c r="K91" s="8">
        <v>0</v>
      </c>
      <c r="L91" s="8">
        <v>0</v>
      </c>
    </row>
    <row r="92" spans="2:12">
      <c r="B92" s="6" t="s">
        <v>982</v>
      </c>
      <c r="C92" s="17">
        <v>707682688</v>
      </c>
      <c r="D92" s="18" t="s">
        <v>442</v>
      </c>
      <c r="E92" s="6" t="s">
        <v>913</v>
      </c>
      <c r="F92" s="6" t="s">
        <v>40</v>
      </c>
      <c r="G92" s="7">
        <v>-1321.61</v>
      </c>
      <c r="H92" s="7">
        <v>185</v>
      </c>
      <c r="I92" s="7">
        <v>-2.44</v>
      </c>
      <c r="K92" s="8">
        <v>-2E-3</v>
      </c>
      <c r="L92" s="8">
        <v>0</v>
      </c>
    </row>
    <row r="93" spans="2:12">
      <c r="B93" s="6" t="s">
        <v>983</v>
      </c>
      <c r="C93" s="17">
        <v>701020240</v>
      </c>
      <c r="D93" s="18" t="s">
        <v>442</v>
      </c>
      <c r="E93" s="6" t="s">
        <v>913</v>
      </c>
      <c r="F93" s="6" t="s">
        <v>40</v>
      </c>
      <c r="G93" s="7">
        <v>-792.96</v>
      </c>
      <c r="H93" s="7">
        <v>276</v>
      </c>
      <c r="I93" s="7">
        <v>-2.19</v>
      </c>
      <c r="K93" s="8">
        <v>-1.8E-3</v>
      </c>
      <c r="L93" s="8">
        <v>0</v>
      </c>
    </row>
    <row r="94" spans="2:12">
      <c r="B94" s="6" t="s">
        <v>984</v>
      </c>
      <c r="C94" s="17">
        <v>701024796</v>
      </c>
      <c r="D94" s="18" t="s">
        <v>442</v>
      </c>
      <c r="E94" s="6" t="s">
        <v>913</v>
      </c>
      <c r="F94" s="6" t="s">
        <v>40</v>
      </c>
      <c r="G94" s="7">
        <v>-2376.79</v>
      </c>
      <c r="H94" s="7">
        <v>568</v>
      </c>
      <c r="I94" s="7">
        <v>-13.5</v>
      </c>
      <c r="K94" s="8">
        <v>-1.0999999999999999E-2</v>
      </c>
      <c r="L94" s="8">
        <v>-1E-4</v>
      </c>
    </row>
    <row r="95" spans="2:12">
      <c r="B95" s="6" t="s">
        <v>985</v>
      </c>
      <c r="C95" s="17" t="s">
        <v>462</v>
      </c>
      <c r="D95" s="18" t="s">
        <v>442</v>
      </c>
      <c r="E95" s="6" t="s">
        <v>913</v>
      </c>
      <c r="F95" s="6" t="s">
        <v>40</v>
      </c>
      <c r="G95" s="7">
        <v>-523.36</v>
      </c>
      <c r="H95" s="7">
        <v>775</v>
      </c>
      <c r="I95" s="7">
        <v>-4.0599999999999996</v>
      </c>
      <c r="K95" s="8">
        <v>-3.3E-3</v>
      </c>
      <c r="L95" s="8">
        <v>0</v>
      </c>
    </row>
    <row r="96" spans="2:12">
      <c r="B96" s="6" t="s">
        <v>986</v>
      </c>
      <c r="C96" s="17">
        <v>701019135</v>
      </c>
      <c r="D96" s="18" t="s">
        <v>442</v>
      </c>
      <c r="E96" s="6" t="s">
        <v>913</v>
      </c>
      <c r="F96" s="6" t="s">
        <v>40</v>
      </c>
      <c r="G96" s="7">
        <v>-81.94</v>
      </c>
      <c r="H96" s="7">
        <v>1020</v>
      </c>
      <c r="I96" s="7">
        <v>-0.84</v>
      </c>
      <c r="K96" s="8">
        <v>-6.9999999999999999E-4</v>
      </c>
      <c r="L96" s="8">
        <v>0</v>
      </c>
    </row>
    <row r="97" spans="2:12">
      <c r="B97" s="6" t="s">
        <v>987</v>
      </c>
      <c r="C97" s="17">
        <v>701021412</v>
      </c>
      <c r="D97" s="18" t="s">
        <v>442</v>
      </c>
      <c r="E97" s="6" t="s">
        <v>913</v>
      </c>
      <c r="F97" s="6" t="s">
        <v>40</v>
      </c>
      <c r="G97" s="7">
        <v>-3964.81</v>
      </c>
      <c r="H97" s="7">
        <v>785</v>
      </c>
      <c r="I97" s="7">
        <v>-31.12</v>
      </c>
      <c r="K97" s="8">
        <v>-2.5399999999999999E-2</v>
      </c>
      <c r="L97" s="8">
        <v>-1E-4</v>
      </c>
    </row>
    <row r="98" spans="2:12">
      <c r="B98" s="6" t="s">
        <v>988</v>
      </c>
      <c r="C98" s="17">
        <v>701025827</v>
      </c>
      <c r="D98" s="18" t="s">
        <v>442</v>
      </c>
      <c r="E98" s="6" t="s">
        <v>913</v>
      </c>
      <c r="F98" s="6" t="s">
        <v>40</v>
      </c>
      <c r="G98" s="7">
        <v>1982.4</v>
      </c>
      <c r="H98" s="7">
        <v>245</v>
      </c>
      <c r="I98" s="7">
        <v>4.8600000000000003</v>
      </c>
      <c r="K98" s="8">
        <v>4.0000000000000001E-3</v>
      </c>
      <c r="L98" s="8">
        <v>0</v>
      </c>
    </row>
    <row r="99" spans="2:12">
      <c r="B99" s="6" t="s">
        <v>989</v>
      </c>
      <c r="C99" s="17">
        <v>701023749</v>
      </c>
      <c r="D99" s="18" t="s">
        <v>442</v>
      </c>
      <c r="E99" s="6" t="s">
        <v>913</v>
      </c>
      <c r="F99" s="6" t="s">
        <v>40</v>
      </c>
      <c r="G99" s="7">
        <v>1057.27</v>
      </c>
      <c r="H99" s="7">
        <v>110</v>
      </c>
      <c r="I99" s="7">
        <v>1.1599999999999999</v>
      </c>
      <c r="K99" s="8">
        <v>8.9999999999999998E-4</v>
      </c>
      <c r="L99" s="8">
        <v>0</v>
      </c>
    </row>
    <row r="100" spans="2:12">
      <c r="B100" s="6" t="s">
        <v>990</v>
      </c>
      <c r="C100" s="17">
        <v>701024804</v>
      </c>
      <c r="D100" s="18" t="s">
        <v>442</v>
      </c>
      <c r="E100" s="6" t="s">
        <v>913</v>
      </c>
      <c r="F100" s="6" t="s">
        <v>40</v>
      </c>
      <c r="G100" s="7">
        <v>-3370.1</v>
      </c>
      <c r="H100" s="7">
        <v>40</v>
      </c>
      <c r="I100" s="7">
        <v>-1.35</v>
      </c>
      <c r="K100" s="8">
        <v>-1.1000000000000001E-3</v>
      </c>
      <c r="L100" s="8">
        <v>0</v>
      </c>
    </row>
    <row r="101" spans="2:12">
      <c r="B101" s="6" t="s">
        <v>991</v>
      </c>
      <c r="C101" s="17">
        <v>701023756</v>
      </c>
      <c r="D101" s="18" t="s">
        <v>442</v>
      </c>
      <c r="E101" s="6" t="s">
        <v>913</v>
      </c>
      <c r="F101" s="6" t="s">
        <v>40</v>
      </c>
      <c r="G101" s="7">
        <v>-1779.15</v>
      </c>
      <c r="H101" s="7">
        <v>13</v>
      </c>
      <c r="I101" s="7">
        <v>-0.23</v>
      </c>
      <c r="K101" s="8">
        <v>-2.0000000000000001E-4</v>
      </c>
      <c r="L101" s="8">
        <v>0</v>
      </c>
    </row>
    <row r="102" spans="2:12">
      <c r="B102" s="6" t="s">
        <v>992</v>
      </c>
      <c r="C102" s="17">
        <v>701025835</v>
      </c>
      <c r="D102" s="18" t="s">
        <v>442</v>
      </c>
      <c r="E102" s="6" t="s">
        <v>913</v>
      </c>
      <c r="F102" s="6" t="s">
        <v>40</v>
      </c>
      <c r="G102" s="7">
        <v>-2048.48</v>
      </c>
      <c r="H102" s="7">
        <v>125</v>
      </c>
      <c r="I102" s="7">
        <v>-2.56</v>
      </c>
      <c r="K102" s="8">
        <v>-2.0999999999999999E-3</v>
      </c>
      <c r="L102" s="8">
        <v>0</v>
      </c>
    </row>
    <row r="103" spans="2:12">
      <c r="B103" s="6" t="s">
        <v>993</v>
      </c>
      <c r="C103" s="17">
        <v>701024812</v>
      </c>
      <c r="D103" s="18" t="s">
        <v>442</v>
      </c>
      <c r="E103" s="6" t="s">
        <v>913</v>
      </c>
      <c r="F103" s="6" t="s">
        <v>40</v>
      </c>
      <c r="G103" s="7">
        <v>-2374.5300000000002</v>
      </c>
      <c r="H103" s="7">
        <v>273</v>
      </c>
      <c r="I103" s="7">
        <v>-6.48</v>
      </c>
      <c r="K103" s="8">
        <v>-5.3E-3</v>
      </c>
      <c r="L103" s="8">
        <v>0</v>
      </c>
    </row>
    <row r="104" spans="2:12">
      <c r="B104" s="6" t="s">
        <v>994</v>
      </c>
      <c r="C104" s="17">
        <v>701023764</v>
      </c>
      <c r="D104" s="18" t="s">
        <v>442</v>
      </c>
      <c r="E104" s="6" t="s">
        <v>913</v>
      </c>
      <c r="F104" s="6" t="s">
        <v>40</v>
      </c>
      <c r="G104" s="7">
        <v>-1850.25</v>
      </c>
      <c r="H104" s="7">
        <v>530</v>
      </c>
      <c r="I104" s="7">
        <v>-9.81</v>
      </c>
      <c r="K104" s="8">
        <v>-8.0000000000000002E-3</v>
      </c>
      <c r="L104" s="8">
        <v>0</v>
      </c>
    </row>
    <row r="105" spans="2:12">
      <c r="B105" s="6" t="s">
        <v>995</v>
      </c>
      <c r="C105" s="17">
        <v>701023772</v>
      </c>
      <c r="D105" s="18" t="s">
        <v>442</v>
      </c>
      <c r="E105" s="6" t="s">
        <v>913</v>
      </c>
      <c r="F105" s="6" t="s">
        <v>40</v>
      </c>
      <c r="G105" s="7">
        <v>364.76</v>
      </c>
      <c r="H105" s="7">
        <v>250</v>
      </c>
      <c r="I105" s="7">
        <v>0.91</v>
      </c>
      <c r="K105" s="8">
        <v>6.9999999999999999E-4</v>
      </c>
      <c r="L105" s="8">
        <v>0</v>
      </c>
    </row>
    <row r="106" spans="2:12">
      <c r="B106" s="6" t="s">
        <v>996</v>
      </c>
      <c r="C106" s="17">
        <v>701023780</v>
      </c>
      <c r="D106" s="18" t="s">
        <v>442</v>
      </c>
      <c r="E106" s="6" t="s">
        <v>913</v>
      </c>
      <c r="F106" s="6" t="s">
        <v>40</v>
      </c>
      <c r="G106" s="7">
        <v>1321.6</v>
      </c>
      <c r="H106" s="7">
        <v>70</v>
      </c>
      <c r="I106" s="7">
        <v>0.93</v>
      </c>
      <c r="K106" s="8">
        <v>8.0000000000000004E-4</v>
      </c>
      <c r="L106" s="8">
        <v>0</v>
      </c>
    </row>
    <row r="107" spans="2:12">
      <c r="B107" s="6" t="s">
        <v>997</v>
      </c>
      <c r="C107" s="17">
        <v>701024820</v>
      </c>
      <c r="D107" s="18" t="s">
        <v>442</v>
      </c>
      <c r="E107" s="6" t="s">
        <v>913</v>
      </c>
      <c r="F107" s="6" t="s">
        <v>40</v>
      </c>
      <c r="G107" s="7">
        <v>-68.709999999999994</v>
      </c>
      <c r="H107" s="7">
        <v>135</v>
      </c>
      <c r="I107" s="7">
        <v>-0.09</v>
      </c>
      <c r="K107" s="8">
        <v>-1E-4</v>
      </c>
      <c r="L107" s="8">
        <v>0</v>
      </c>
    </row>
    <row r="108" spans="2:12">
      <c r="B108" s="6" t="s">
        <v>998</v>
      </c>
      <c r="C108" s="17">
        <v>701023798</v>
      </c>
      <c r="D108" s="18" t="s">
        <v>442</v>
      </c>
      <c r="E108" s="6" t="s">
        <v>913</v>
      </c>
      <c r="F108" s="6" t="s">
        <v>40</v>
      </c>
      <c r="G108" s="7">
        <v>-364.76</v>
      </c>
      <c r="H108" s="7">
        <v>50</v>
      </c>
      <c r="I108" s="7">
        <v>-0.18</v>
      </c>
      <c r="K108" s="8">
        <v>-1E-4</v>
      </c>
      <c r="L108" s="8">
        <v>0</v>
      </c>
    </row>
    <row r="109" spans="2:12">
      <c r="B109" s="6" t="s">
        <v>999</v>
      </c>
      <c r="C109" s="17">
        <v>701022659</v>
      </c>
      <c r="D109" s="18" t="s">
        <v>442</v>
      </c>
      <c r="E109" s="6" t="s">
        <v>913</v>
      </c>
      <c r="F109" s="6" t="s">
        <v>40</v>
      </c>
      <c r="G109" s="7">
        <v>-1321.56</v>
      </c>
      <c r="H109" s="7">
        <v>25</v>
      </c>
      <c r="I109" s="7">
        <v>-0.33</v>
      </c>
      <c r="K109" s="8">
        <v>-2.9999999999999997E-4</v>
      </c>
      <c r="L109" s="8">
        <v>0</v>
      </c>
    </row>
    <row r="110" spans="2:12">
      <c r="B110" s="6" t="s">
        <v>1000</v>
      </c>
      <c r="C110" s="17">
        <v>701023806</v>
      </c>
      <c r="D110" s="18" t="s">
        <v>442</v>
      </c>
      <c r="E110" s="6" t="s">
        <v>913</v>
      </c>
      <c r="F110" s="6" t="s">
        <v>40</v>
      </c>
      <c r="G110" s="7">
        <v>-433.49</v>
      </c>
      <c r="H110" s="7">
        <v>100</v>
      </c>
      <c r="I110" s="7">
        <v>-0.43</v>
      </c>
      <c r="K110" s="8">
        <v>-4.0000000000000002E-4</v>
      </c>
      <c r="L110" s="8">
        <v>0</v>
      </c>
    </row>
    <row r="111" spans="2:12">
      <c r="B111" s="6" t="s">
        <v>1001</v>
      </c>
      <c r="C111" s="17">
        <v>701023814</v>
      </c>
      <c r="D111" s="18" t="s">
        <v>442</v>
      </c>
      <c r="E111" s="6" t="s">
        <v>913</v>
      </c>
      <c r="F111" s="6" t="s">
        <v>40</v>
      </c>
      <c r="G111" s="7">
        <v>-1321.61</v>
      </c>
      <c r="H111" s="7">
        <v>115</v>
      </c>
      <c r="I111" s="7">
        <v>-1.52</v>
      </c>
      <c r="K111" s="8">
        <v>-1.1999999999999999E-3</v>
      </c>
      <c r="L111" s="8">
        <v>0</v>
      </c>
    </row>
    <row r="112" spans="2:12">
      <c r="B112" s="6" t="s">
        <v>1002</v>
      </c>
      <c r="C112" s="17">
        <v>701022667</v>
      </c>
      <c r="D112" s="18" t="s">
        <v>442</v>
      </c>
      <c r="E112" s="6" t="s">
        <v>913</v>
      </c>
      <c r="F112" s="6" t="s">
        <v>40</v>
      </c>
      <c r="G112" s="7">
        <v>-1319.27</v>
      </c>
      <c r="H112" s="7">
        <v>283</v>
      </c>
      <c r="I112" s="7">
        <v>-3.73</v>
      </c>
      <c r="K112" s="8">
        <v>-3.0000000000000001E-3</v>
      </c>
      <c r="L112" s="8">
        <v>0</v>
      </c>
    </row>
    <row r="113" spans="2:12">
      <c r="B113" s="6" t="s">
        <v>1003</v>
      </c>
      <c r="C113" s="17">
        <v>701024838</v>
      </c>
      <c r="D113" s="18" t="s">
        <v>442</v>
      </c>
      <c r="E113" s="6" t="s">
        <v>913</v>
      </c>
      <c r="F113" s="6" t="s">
        <v>40</v>
      </c>
      <c r="G113" s="7">
        <v>-381.15</v>
      </c>
      <c r="H113" s="7">
        <v>13</v>
      </c>
      <c r="I113" s="7">
        <v>-0.05</v>
      </c>
      <c r="K113" s="8">
        <v>0</v>
      </c>
      <c r="L113" s="8">
        <v>0</v>
      </c>
    </row>
    <row r="114" spans="2:12">
      <c r="B114" s="6" t="s">
        <v>1004</v>
      </c>
      <c r="C114" s="17">
        <v>707682696</v>
      </c>
      <c r="D114" s="18" t="s">
        <v>442</v>
      </c>
      <c r="E114" s="6" t="s">
        <v>913</v>
      </c>
      <c r="F114" s="6" t="s">
        <v>40</v>
      </c>
      <c r="G114" s="7">
        <v>-1321.6</v>
      </c>
      <c r="H114" s="7">
        <v>470</v>
      </c>
      <c r="I114" s="7">
        <v>-6.21</v>
      </c>
      <c r="K114" s="8">
        <v>-5.1000000000000004E-3</v>
      </c>
      <c r="L114" s="8">
        <v>0</v>
      </c>
    </row>
    <row r="115" spans="2:12">
      <c r="B115" s="6" t="s">
        <v>1005</v>
      </c>
      <c r="C115" s="17">
        <v>701024846</v>
      </c>
      <c r="D115" s="18" t="s">
        <v>442</v>
      </c>
      <c r="E115" s="6" t="s">
        <v>913</v>
      </c>
      <c r="F115" s="6" t="s">
        <v>40</v>
      </c>
      <c r="G115" s="7">
        <v>-726.88</v>
      </c>
      <c r="H115" s="7">
        <v>1680</v>
      </c>
      <c r="I115" s="7">
        <v>-12.21</v>
      </c>
      <c r="K115" s="8">
        <v>-0.01</v>
      </c>
      <c r="L115" s="8">
        <v>-1E-4</v>
      </c>
    </row>
    <row r="116" spans="2:12">
      <c r="B116" s="6" t="s">
        <v>1006</v>
      </c>
      <c r="C116" s="17">
        <v>701024853</v>
      </c>
      <c r="D116" s="18" t="s">
        <v>442</v>
      </c>
      <c r="E116" s="6" t="s">
        <v>913</v>
      </c>
      <c r="F116" s="6" t="s">
        <v>40</v>
      </c>
      <c r="G116" s="7">
        <v>-319.83</v>
      </c>
      <c r="H116" s="7">
        <v>2120</v>
      </c>
      <c r="I116" s="7">
        <v>-6.78</v>
      </c>
      <c r="K116" s="8">
        <v>-5.4999999999999997E-3</v>
      </c>
      <c r="L116" s="8">
        <v>0</v>
      </c>
    </row>
    <row r="117" spans="2:12">
      <c r="B117" s="6" t="s">
        <v>1007</v>
      </c>
      <c r="C117" s="17">
        <v>701022675</v>
      </c>
      <c r="D117" s="18" t="s">
        <v>442</v>
      </c>
      <c r="E117" s="6" t="s">
        <v>913</v>
      </c>
      <c r="F117" s="6" t="s">
        <v>40</v>
      </c>
      <c r="G117" s="7">
        <v>-121.59</v>
      </c>
      <c r="H117" s="7">
        <v>3135</v>
      </c>
      <c r="I117" s="7">
        <v>-3.81</v>
      </c>
      <c r="K117" s="8">
        <v>-3.0999999999999999E-3</v>
      </c>
      <c r="L117" s="8">
        <v>0</v>
      </c>
    </row>
    <row r="118" spans="2:12">
      <c r="B118" s="6" t="s">
        <v>1008</v>
      </c>
      <c r="C118" s="17">
        <v>701025850</v>
      </c>
      <c r="D118" s="18" t="s">
        <v>442</v>
      </c>
      <c r="E118" s="6" t="s">
        <v>913</v>
      </c>
      <c r="F118" s="6" t="s">
        <v>40</v>
      </c>
      <c r="G118" s="7">
        <v>-8.01</v>
      </c>
      <c r="H118" s="7">
        <v>13800</v>
      </c>
      <c r="I118" s="7">
        <v>-1.1100000000000001</v>
      </c>
      <c r="K118" s="8">
        <v>-8.9999999999999998E-4</v>
      </c>
      <c r="L118" s="8">
        <v>0</v>
      </c>
    </row>
    <row r="119" spans="2:12">
      <c r="B119" s="6" t="s">
        <v>1009</v>
      </c>
      <c r="C119" s="17">
        <v>701025868</v>
      </c>
      <c r="D119" s="18" t="s">
        <v>442</v>
      </c>
      <c r="E119" s="6" t="s">
        <v>913</v>
      </c>
      <c r="F119" s="6" t="s">
        <v>40</v>
      </c>
      <c r="G119" s="7">
        <v>-8.01</v>
      </c>
      <c r="H119" s="7">
        <v>47700</v>
      </c>
      <c r="I119" s="7">
        <v>-3.82</v>
      </c>
      <c r="K119" s="8">
        <v>-3.0999999999999999E-3</v>
      </c>
      <c r="L119" s="8">
        <v>0</v>
      </c>
    </row>
    <row r="120" spans="2:12">
      <c r="B120" s="6" t="s">
        <v>1010</v>
      </c>
      <c r="C120" s="17">
        <v>701023822</v>
      </c>
      <c r="D120" s="18" t="s">
        <v>442</v>
      </c>
      <c r="E120" s="6" t="s">
        <v>913</v>
      </c>
      <c r="F120" s="6" t="s">
        <v>40</v>
      </c>
      <c r="G120" s="7">
        <v>-14.62</v>
      </c>
      <c r="H120" s="7">
        <v>52000</v>
      </c>
      <c r="I120" s="7">
        <v>-7.6</v>
      </c>
      <c r="K120" s="8">
        <v>-6.1999999999999998E-3</v>
      </c>
      <c r="L120" s="8">
        <v>0</v>
      </c>
    </row>
    <row r="121" spans="2:12">
      <c r="B121" s="6" t="s">
        <v>1011</v>
      </c>
      <c r="C121" s="17">
        <v>701022691</v>
      </c>
      <c r="D121" s="18" t="s">
        <v>442</v>
      </c>
      <c r="E121" s="6" t="s">
        <v>913</v>
      </c>
      <c r="F121" s="6" t="s">
        <v>40</v>
      </c>
      <c r="G121" s="7">
        <v>-33.369999999999997</v>
      </c>
      <c r="H121" s="7">
        <v>132600</v>
      </c>
      <c r="I121" s="7">
        <v>-44.25</v>
      </c>
      <c r="K121" s="8">
        <v>-3.61E-2</v>
      </c>
      <c r="L121" s="8">
        <v>-2.0000000000000001E-4</v>
      </c>
    </row>
    <row r="122" spans="2:12">
      <c r="B122" s="6" t="s">
        <v>1012</v>
      </c>
      <c r="C122" s="17">
        <v>701023830</v>
      </c>
      <c r="D122" s="18" t="s">
        <v>442</v>
      </c>
      <c r="E122" s="6" t="s">
        <v>913</v>
      </c>
      <c r="F122" s="6" t="s">
        <v>40</v>
      </c>
      <c r="G122" s="7">
        <v>-7.39</v>
      </c>
      <c r="H122" s="7">
        <v>35000</v>
      </c>
      <c r="I122" s="7">
        <v>-2.59</v>
      </c>
      <c r="K122" s="8">
        <v>-2.0999999999999999E-3</v>
      </c>
      <c r="L122" s="8">
        <v>0</v>
      </c>
    </row>
    <row r="123" spans="2:12">
      <c r="B123" s="6" t="s">
        <v>1013</v>
      </c>
      <c r="C123" s="17">
        <v>701020257</v>
      </c>
      <c r="D123" s="18" t="s">
        <v>442</v>
      </c>
      <c r="E123" s="6" t="s">
        <v>913</v>
      </c>
      <c r="F123" s="6" t="s">
        <v>40</v>
      </c>
      <c r="G123" s="7">
        <v>-385.44</v>
      </c>
      <c r="H123" s="7">
        <v>18</v>
      </c>
      <c r="I123" s="7">
        <v>-7.0000000000000007E-2</v>
      </c>
      <c r="K123" s="8">
        <v>-1E-4</v>
      </c>
      <c r="L123" s="8">
        <v>0</v>
      </c>
    </row>
    <row r="124" spans="2:12">
      <c r="B124" s="6" t="s">
        <v>1014</v>
      </c>
      <c r="C124" s="17">
        <v>701018582</v>
      </c>
      <c r="D124" s="18" t="s">
        <v>442</v>
      </c>
      <c r="E124" s="6" t="s">
        <v>913</v>
      </c>
      <c r="F124" s="6" t="s">
        <v>40</v>
      </c>
      <c r="G124" s="7">
        <v>-231.33</v>
      </c>
      <c r="H124" s="7">
        <v>18</v>
      </c>
      <c r="I124" s="7">
        <v>-0.04</v>
      </c>
      <c r="K124" s="8">
        <v>0</v>
      </c>
      <c r="L124" s="8">
        <v>0</v>
      </c>
    </row>
    <row r="125" spans="2:12">
      <c r="B125" s="6" t="s">
        <v>1015</v>
      </c>
      <c r="C125" s="17" t="s">
        <v>936</v>
      </c>
      <c r="D125" s="18" t="s">
        <v>442</v>
      </c>
      <c r="E125" s="6" t="s">
        <v>913</v>
      </c>
      <c r="F125" s="6" t="s">
        <v>40</v>
      </c>
      <c r="G125" s="7">
        <v>-1825.27</v>
      </c>
      <c r="H125" s="7">
        <v>37</v>
      </c>
      <c r="I125" s="7">
        <v>-0.68</v>
      </c>
      <c r="K125" s="8">
        <v>-5.9999999999999995E-4</v>
      </c>
      <c r="L125" s="8">
        <v>0</v>
      </c>
    </row>
    <row r="126" spans="2:12">
      <c r="B126" s="6" t="s">
        <v>1016</v>
      </c>
      <c r="C126" s="17">
        <v>701021461</v>
      </c>
      <c r="D126" s="18" t="s">
        <v>442</v>
      </c>
      <c r="E126" s="6" t="s">
        <v>913</v>
      </c>
      <c r="F126" s="6" t="s">
        <v>40</v>
      </c>
      <c r="G126" s="7">
        <v>-2643.67</v>
      </c>
      <c r="H126" s="7">
        <v>3</v>
      </c>
      <c r="I126" s="7">
        <v>-0.08</v>
      </c>
      <c r="K126" s="8">
        <v>-1E-4</v>
      </c>
      <c r="L126" s="8">
        <v>0</v>
      </c>
    </row>
    <row r="127" spans="2:12">
      <c r="B127" s="6" t="s">
        <v>1017</v>
      </c>
      <c r="C127" s="17" t="s">
        <v>936</v>
      </c>
      <c r="D127" s="18" t="s">
        <v>442</v>
      </c>
      <c r="E127" s="6" t="s">
        <v>913</v>
      </c>
      <c r="F127" s="6" t="s">
        <v>40</v>
      </c>
      <c r="G127" s="7">
        <v>-1215.92</v>
      </c>
      <c r="H127" s="7">
        <v>12</v>
      </c>
      <c r="I127" s="7">
        <v>-0.15</v>
      </c>
      <c r="K127" s="8">
        <v>-1E-4</v>
      </c>
      <c r="L127" s="8">
        <v>0</v>
      </c>
    </row>
    <row r="128" spans="2:12">
      <c r="B128" s="6" t="s">
        <v>1018</v>
      </c>
      <c r="C128" s="17">
        <v>701021487</v>
      </c>
      <c r="D128" s="18" t="s">
        <v>442</v>
      </c>
      <c r="E128" s="6" t="s">
        <v>913</v>
      </c>
      <c r="F128" s="6" t="s">
        <v>40</v>
      </c>
      <c r="G128" s="7">
        <v>-2827.75</v>
      </c>
      <c r="H128" s="7">
        <v>4</v>
      </c>
      <c r="I128" s="7">
        <v>-0.11</v>
      </c>
      <c r="K128" s="8">
        <v>-1E-4</v>
      </c>
      <c r="L128" s="8">
        <v>0</v>
      </c>
    </row>
    <row r="129" spans="2:12">
      <c r="B129" s="6" t="s">
        <v>1019</v>
      </c>
      <c r="C129" s="17" t="s">
        <v>936</v>
      </c>
      <c r="D129" s="18" t="s">
        <v>442</v>
      </c>
      <c r="E129" s="6" t="s">
        <v>913</v>
      </c>
      <c r="F129" s="6" t="s">
        <v>40</v>
      </c>
      <c r="G129" s="7">
        <v>-6211.38</v>
      </c>
      <c r="H129" s="7">
        <v>8</v>
      </c>
      <c r="I129" s="7">
        <v>-0.5</v>
      </c>
      <c r="K129" s="8">
        <v>-4.0000000000000002E-4</v>
      </c>
      <c r="L129" s="8">
        <v>0</v>
      </c>
    </row>
    <row r="130" spans="2:12">
      <c r="B130" s="6" t="s">
        <v>1020</v>
      </c>
      <c r="C130" s="17" t="s">
        <v>936</v>
      </c>
      <c r="D130" s="18" t="s">
        <v>442</v>
      </c>
      <c r="E130" s="6" t="s">
        <v>913</v>
      </c>
      <c r="F130" s="6" t="s">
        <v>40</v>
      </c>
      <c r="G130" s="7">
        <v>-5418.33</v>
      </c>
      <c r="H130" s="7">
        <v>6</v>
      </c>
      <c r="I130" s="7">
        <v>-0.33</v>
      </c>
      <c r="K130" s="8">
        <v>-2.9999999999999997E-4</v>
      </c>
      <c r="L130" s="8">
        <v>0</v>
      </c>
    </row>
    <row r="131" spans="2:12">
      <c r="B131" s="6" t="s">
        <v>1021</v>
      </c>
      <c r="C131" s="17">
        <v>701021495</v>
      </c>
      <c r="D131" s="18" t="s">
        <v>442</v>
      </c>
      <c r="E131" s="6" t="s">
        <v>913</v>
      </c>
      <c r="F131" s="6" t="s">
        <v>40</v>
      </c>
      <c r="G131" s="7">
        <v>-2135.29</v>
      </c>
      <c r="H131" s="7">
        <v>7</v>
      </c>
      <c r="I131" s="7">
        <v>-0.15</v>
      </c>
      <c r="K131" s="8">
        <v>-1E-4</v>
      </c>
      <c r="L131" s="8">
        <v>0</v>
      </c>
    </row>
    <row r="132" spans="2:12">
      <c r="B132" s="6" t="s">
        <v>1022</v>
      </c>
      <c r="C132" s="17">
        <v>701021503</v>
      </c>
      <c r="D132" s="18" t="s">
        <v>442</v>
      </c>
      <c r="E132" s="6" t="s">
        <v>913</v>
      </c>
      <c r="F132" s="6" t="s">
        <v>40</v>
      </c>
      <c r="G132" s="7">
        <v>-1156.25</v>
      </c>
      <c r="H132" s="7">
        <v>4</v>
      </c>
      <c r="I132" s="7">
        <v>-0.05</v>
      </c>
      <c r="K132" s="8">
        <v>0</v>
      </c>
      <c r="L132" s="8">
        <v>0</v>
      </c>
    </row>
    <row r="133" spans="2:12">
      <c r="B133" s="6" t="s">
        <v>1023</v>
      </c>
      <c r="C133" s="17" t="s">
        <v>936</v>
      </c>
      <c r="D133" s="18" t="s">
        <v>442</v>
      </c>
      <c r="E133" s="6" t="s">
        <v>913</v>
      </c>
      <c r="F133" s="6" t="s">
        <v>40</v>
      </c>
      <c r="G133" s="7">
        <v>-1850.24</v>
      </c>
      <c r="H133" s="7">
        <v>127</v>
      </c>
      <c r="I133" s="7">
        <v>-2.35</v>
      </c>
      <c r="K133" s="8">
        <v>-1.9E-3</v>
      </c>
      <c r="L133" s="8">
        <v>0</v>
      </c>
    </row>
    <row r="134" spans="2:12">
      <c r="B134" s="6" t="s">
        <v>1024</v>
      </c>
      <c r="C134" s="17" t="s">
        <v>936</v>
      </c>
      <c r="D134" s="18" t="s">
        <v>442</v>
      </c>
      <c r="E134" s="6" t="s">
        <v>913</v>
      </c>
      <c r="F134" s="6" t="s">
        <v>40</v>
      </c>
      <c r="G134" s="7">
        <v>-2767.35</v>
      </c>
      <c r="H134" s="7">
        <v>173</v>
      </c>
      <c r="I134" s="7">
        <v>-4.79</v>
      </c>
      <c r="K134" s="8">
        <v>-3.8999999999999998E-3</v>
      </c>
      <c r="L134" s="8">
        <v>0</v>
      </c>
    </row>
    <row r="135" spans="2:12">
      <c r="B135" s="6" t="s">
        <v>1025</v>
      </c>
      <c r="C135" s="17" t="s">
        <v>936</v>
      </c>
      <c r="D135" s="18" t="s">
        <v>442</v>
      </c>
      <c r="E135" s="6" t="s">
        <v>913</v>
      </c>
      <c r="F135" s="6" t="s">
        <v>40</v>
      </c>
      <c r="G135" s="7">
        <v>-5286.42</v>
      </c>
      <c r="H135" s="7">
        <v>222</v>
      </c>
      <c r="I135" s="7">
        <v>-11.74</v>
      </c>
      <c r="K135" s="8">
        <v>-9.5999999999999992E-3</v>
      </c>
      <c r="L135" s="8">
        <v>-1E-4</v>
      </c>
    </row>
    <row r="136" spans="2:12">
      <c r="B136" s="6" t="s">
        <v>1026</v>
      </c>
      <c r="C136" s="17" t="s">
        <v>936</v>
      </c>
      <c r="D136" s="18" t="s">
        <v>442</v>
      </c>
      <c r="E136" s="6" t="s">
        <v>913</v>
      </c>
      <c r="F136" s="6" t="s">
        <v>40</v>
      </c>
      <c r="G136" s="7">
        <v>-4229.13</v>
      </c>
      <c r="H136" s="7">
        <v>284</v>
      </c>
      <c r="I136" s="7">
        <v>-12.01</v>
      </c>
      <c r="K136" s="8">
        <v>-9.7999999999999997E-3</v>
      </c>
      <c r="L136" s="8">
        <v>-1E-4</v>
      </c>
    </row>
    <row r="137" spans="2:12">
      <c r="B137" s="6" t="s">
        <v>1027</v>
      </c>
      <c r="C137" s="17">
        <v>701022717</v>
      </c>
      <c r="D137" s="18" t="s">
        <v>442</v>
      </c>
      <c r="E137" s="6" t="s">
        <v>913</v>
      </c>
      <c r="F137" s="6" t="s">
        <v>40</v>
      </c>
      <c r="G137" s="7">
        <v>-1057.28</v>
      </c>
      <c r="H137" s="7">
        <v>303</v>
      </c>
      <c r="I137" s="7">
        <v>-3.2</v>
      </c>
      <c r="K137" s="8">
        <v>-2.5999999999999999E-3</v>
      </c>
      <c r="L137" s="8">
        <v>0</v>
      </c>
    </row>
    <row r="138" spans="2:12">
      <c r="B138" s="6" t="s">
        <v>1028</v>
      </c>
      <c r="C138" s="17">
        <v>701021511</v>
      </c>
      <c r="D138" s="18" t="s">
        <v>442</v>
      </c>
      <c r="E138" s="6" t="s">
        <v>913</v>
      </c>
      <c r="F138" s="6" t="s">
        <v>40</v>
      </c>
      <c r="G138" s="7">
        <v>-5018.17</v>
      </c>
      <c r="H138" s="7">
        <v>383</v>
      </c>
      <c r="I138" s="7">
        <v>-19.22</v>
      </c>
      <c r="K138" s="8">
        <v>-1.5699999999999999E-2</v>
      </c>
      <c r="L138" s="8">
        <v>-1E-4</v>
      </c>
    </row>
    <row r="139" spans="2:12">
      <c r="B139" s="6" t="s">
        <v>1029</v>
      </c>
      <c r="C139" s="17" t="s">
        <v>936</v>
      </c>
      <c r="D139" s="18" t="s">
        <v>442</v>
      </c>
      <c r="E139" s="6" t="s">
        <v>913</v>
      </c>
      <c r="F139" s="6" t="s">
        <v>40</v>
      </c>
      <c r="G139" s="7">
        <v>-924.03</v>
      </c>
      <c r="H139" s="7">
        <v>423</v>
      </c>
      <c r="I139" s="7">
        <v>-3.91</v>
      </c>
      <c r="K139" s="8">
        <v>-3.2000000000000002E-3</v>
      </c>
      <c r="L139" s="8">
        <v>0</v>
      </c>
    </row>
    <row r="140" spans="2:12">
      <c r="B140" s="6" t="s">
        <v>1030</v>
      </c>
      <c r="C140" s="17">
        <v>701021529</v>
      </c>
      <c r="D140" s="18" t="s">
        <v>442</v>
      </c>
      <c r="E140" s="6" t="s">
        <v>913</v>
      </c>
      <c r="F140" s="6" t="s">
        <v>40</v>
      </c>
      <c r="G140" s="7">
        <v>-13056.84</v>
      </c>
      <c r="H140" s="7">
        <v>473</v>
      </c>
      <c r="I140" s="7">
        <v>-61.76</v>
      </c>
      <c r="K140" s="8">
        <v>-5.04E-2</v>
      </c>
      <c r="L140" s="8">
        <v>-2.9999999999999997E-4</v>
      </c>
    </row>
    <row r="141" spans="2:12">
      <c r="B141" s="6" t="s">
        <v>1031</v>
      </c>
      <c r="C141" s="17">
        <v>701025918</v>
      </c>
      <c r="D141" s="18" t="s">
        <v>442</v>
      </c>
      <c r="E141" s="6" t="s">
        <v>913</v>
      </c>
      <c r="F141" s="6" t="s">
        <v>40</v>
      </c>
      <c r="G141" s="7">
        <v>3954.26</v>
      </c>
      <c r="H141" s="7">
        <v>188</v>
      </c>
      <c r="I141" s="7">
        <v>7.43</v>
      </c>
      <c r="K141" s="8">
        <v>6.1000000000000004E-3</v>
      </c>
      <c r="L141" s="8">
        <v>0</v>
      </c>
    </row>
    <row r="142" spans="2:12">
      <c r="B142" s="6" t="s">
        <v>1032</v>
      </c>
      <c r="C142" s="17">
        <v>701023889</v>
      </c>
      <c r="D142" s="18" t="s">
        <v>442</v>
      </c>
      <c r="E142" s="6" t="s">
        <v>913</v>
      </c>
      <c r="F142" s="6" t="s">
        <v>40</v>
      </c>
      <c r="G142" s="7">
        <v>2643.2</v>
      </c>
      <c r="H142" s="7">
        <v>30</v>
      </c>
      <c r="I142" s="7">
        <v>0.79</v>
      </c>
      <c r="K142" s="8">
        <v>5.9999999999999995E-4</v>
      </c>
      <c r="L142" s="8">
        <v>0</v>
      </c>
    </row>
    <row r="143" spans="2:12">
      <c r="B143" s="6" t="s">
        <v>1033</v>
      </c>
      <c r="C143" s="17">
        <v>701025926</v>
      </c>
      <c r="D143" s="18" t="s">
        <v>442</v>
      </c>
      <c r="E143" s="6" t="s">
        <v>913</v>
      </c>
      <c r="F143" s="6" t="s">
        <v>40</v>
      </c>
      <c r="G143" s="7">
        <v>-3923.54</v>
      </c>
      <c r="H143" s="7">
        <v>48</v>
      </c>
      <c r="I143" s="7">
        <v>-1.88</v>
      </c>
      <c r="K143" s="8">
        <v>-1.5E-3</v>
      </c>
      <c r="L143" s="8">
        <v>0</v>
      </c>
    </row>
    <row r="144" spans="2:12">
      <c r="B144" s="6" t="s">
        <v>1034</v>
      </c>
      <c r="C144" s="17">
        <v>701023897</v>
      </c>
      <c r="D144" s="18" t="s">
        <v>442</v>
      </c>
      <c r="E144" s="6" t="s">
        <v>913</v>
      </c>
      <c r="F144" s="6" t="s">
        <v>40</v>
      </c>
      <c r="G144" s="7">
        <v>-2643.24</v>
      </c>
      <c r="H144" s="7">
        <v>25</v>
      </c>
      <c r="I144" s="7">
        <v>-0.66</v>
      </c>
      <c r="K144" s="8">
        <v>-5.0000000000000001E-4</v>
      </c>
      <c r="L144" s="8">
        <v>0</v>
      </c>
    </row>
    <row r="145" spans="2:12">
      <c r="B145" s="6" t="s">
        <v>1035</v>
      </c>
      <c r="C145" s="17">
        <v>701025934</v>
      </c>
      <c r="D145" s="18" t="s">
        <v>442</v>
      </c>
      <c r="E145" s="6" t="s">
        <v>913</v>
      </c>
      <c r="F145" s="6" t="s">
        <v>40</v>
      </c>
      <c r="G145" s="7">
        <v>-630.03</v>
      </c>
      <c r="H145" s="7">
        <v>73</v>
      </c>
      <c r="I145" s="7">
        <v>-0.46</v>
      </c>
      <c r="K145" s="8">
        <v>-4.0000000000000002E-4</v>
      </c>
      <c r="L145" s="8">
        <v>0</v>
      </c>
    </row>
    <row r="146" spans="2:12">
      <c r="B146" s="6" t="s">
        <v>1036</v>
      </c>
      <c r="C146" s="17">
        <v>701025942</v>
      </c>
      <c r="D146" s="18" t="s">
        <v>442</v>
      </c>
      <c r="E146" s="6" t="s">
        <v>913</v>
      </c>
      <c r="F146" s="6" t="s">
        <v>40</v>
      </c>
      <c r="G146" s="7">
        <v>-3524.69</v>
      </c>
      <c r="H146" s="7">
        <v>103</v>
      </c>
      <c r="I146" s="7">
        <v>-3.63</v>
      </c>
      <c r="K146" s="8">
        <v>-3.0000000000000001E-3</v>
      </c>
      <c r="L146" s="8">
        <v>0</v>
      </c>
    </row>
    <row r="147" spans="2:12">
      <c r="B147" s="6" t="s">
        <v>1037</v>
      </c>
      <c r="C147" s="17">
        <v>701023905</v>
      </c>
      <c r="D147" s="18" t="s">
        <v>442</v>
      </c>
      <c r="E147" s="6" t="s">
        <v>913</v>
      </c>
      <c r="F147" s="6" t="s">
        <v>40</v>
      </c>
      <c r="G147" s="7">
        <v>-2643.21</v>
      </c>
      <c r="H147" s="7">
        <v>210</v>
      </c>
      <c r="I147" s="7">
        <v>-5.55</v>
      </c>
      <c r="K147" s="8">
        <v>-4.4999999999999997E-3</v>
      </c>
      <c r="L147" s="8">
        <v>0</v>
      </c>
    </row>
    <row r="148" spans="2:12">
      <c r="B148" s="6" t="s">
        <v>1038</v>
      </c>
      <c r="C148" s="17">
        <v>701023947</v>
      </c>
      <c r="D148" s="18" t="s">
        <v>442</v>
      </c>
      <c r="E148" s="6" t="s">
        <v>913</v>
      </c>
      <c r="F148" s="6" t="s">
        <v>40</v>
      </c>
      <c r="G148" s="7">
        <v>-2612.44</v>
      </c>
      <c r="H148" s="7">
        <v>43</v>
      </c>
      <c r="I148" s="7">
        <v>-1.1200000000000001</v>
      </c>
      <c r="K148" s="8">
        <v>-8.9999999999999998E-4</v>
      </c>
      <c r="L148" s="8">
        <v>0</v>
      </c>
    </row>
    <row r="149" spans="2:12">
      <c r="B149" s="6" t="s">
        <v>1039</v>
      </c>
      <c r="C149" s="17">
        <v>701024978</v>
      </c>
      <c r="D149" s="18" t="s">
        <v>442</v>
      </c>
      <c r="E149" s="6" t="s">
        <v>913</v>
      </c>
      <c r="F149" s="6" t="s">
        <v>40</v>
      </c>
      <c r="G149" s="7">
        <v>-317.47000000000003</v>
      </c>
      <c r="H149" s="7">
        <v>68</v>
      </c>
      <c r="I149" s="7">
        <v>-0.22</v>
      </c>
      <c r="K149" s="8">
        <v>-2.0000000000000001E-4</v>
      </c>
      <c r="L149" s="8">
        <v>0</v>
      </c>
    </row>
    <row r="150" spans="2:12">
      <c r="B150" s="6" t="s">
        <v>1040</v>
      </c>
      <c r="C150" s="17">
        <v>701021545</v>
      </c>
      <c r="D150" s="18" t="s">
        <v>442</v>
      </c>
      <c r="E150" s="6" t="s">
        <v>913</v>
      </c>
      <c r="F150" s="6" t="s">
        <v>40</v>
      </c>
      <c r="G150" s="7">
        <v>-343.57</v>
      </c>
      <c r="H150" s="7">
        <v>30</v>
      </c>
      <c r="I150" s="7">
        <v>-0.1</v>
      </c>
      <c r="K150" s="8">
        <v>-1E-4</v>
      </c>
      <c r="L150" s="8">
        <v>0</v>
      </c>
    </row>
    <row r="151" spans="2:12">
      <c r="B151" s="6" t="s">
        <v>1041</v>
      </c>
      <c r="C151" s="17">
        <v>701023954</v>
      </c>
      <c r="D151" s="18" t="s">
        <v>442</v>
      </c>
      <c r="E151" s="6" t="s">
        <v>913</v>
      </c>
      <c r="F151" s="6" t="s">
        <v>40</v>
      </c>
      <c r="G151" s="7">
        <v>-2643.19</v>
      </c>
      <c r="H151" s="7">
        <v>145</v>
      </c>
      <c r="I151" s="7">
        <v>-3.83</v>
      </c>
      <c r="K151" s="8">
        <v>-3.0999999999999999E-3</v>
      </c>
      <c r="L151" s="8">
        <v>0</v>
      </c>
    </row>
    <row r="152" spans="2:12">
      <c r="B152" s="6" t="s">
        <v>1042</v>
      </c>
      <c r="C152" s="17">
        <v>701024986</v>
      </c>
      <c r="D152" s="18" t="s">
        <v>442</v>
      </c>
      <c r="E152" s="6" t="s">
        <v>913</v>
      </c>
      <c r="F152" s="6" t="s">
        <v>40</v>
      </c>
      <c r="G152" s="7">
        <v>-319.83</v>
      </c>
      <c r="H152" s="7">
        <v>270</v>
      </c>
      <c r="I152" s="7">
        <v>-0.86</v>
      </c>
      <c r="K152" s="8">
        <v>-6.9999999999999999E-4</v>
      </c>
      <c r="L152" s="8">
        <v>0</v>
      </c>
    </row>
    <row r="153" spans="2:12">
      <c r="B153" s="6" t="s">
        <v>1043</v>
      </c>
      <c r="C153" s="17">
        <v>701021552</v>
      </c>
      <c r="D153" s="18" t="s">
        <v>442</v>
      </c>
      <c r="E153" s="6" t="s">
        <v>913</v>
      </c>
      <c r="F153" s="6" t="s">
        <v>40</v>
      </c>
      <c r="G153" s="7">
        <v>-991.2</v>
      </c>
      <c r="H153" s="7">
        <v>395</v>
      </c>
      <c r="I153" s="7">
        <v>-3.92</v>
      </c>
      <c r="K153" s="8">
        <v>-3.2000000000000002E-3</v>
      </c>
      <c r="L153" s="8">
        <v>0</v>
      </c>
    </row>
    <row r="154" spans="2:12">
      <c r="B154" s="6" t="s">
        <v>1044</v>
      </c>
      <c r="C154" s="17">
        <v>701022741</v>
      </c>
      <c r="D154" s="18" t="s">
        <v>442</v>
      </c>
      <c r="E154" s="6" t="s">
        <v>913</v>
      </c>
      <c r="F154" s="6" t="s">
        <v>40</v>
      </c>
      <c r="G154" s="7">
        <v>-1480.21</v>
      </c>
      <c r="H154" s="7">
        <v>75</v>
      </c>
      <c r="I154" s="7">
        <v>-1.1100000000000001</v>
      </c>
      <c r="K154" s="8">
        <v>-8.9999999999999998E-4</v>
      </c>
      <c r="L154" s="8">
        <v>0</v>
      </c>
    </row>
    <row r="155" spans="2:12">
      <c r="B155" s="6" t="s">
        <v>1045</v>
      </c>
      <c r="C155" s="17">
        <v>701022758</v>
      </c>
      <c r="D155" s="18" t="s">
        <v>442</v>
      </c>
      <c r="E155" s="6" t="s">
        <v>913</v>
      </c>
      <c r="F155" s="6" t="s">
        <v>40</v>
      </c>
      <c r="G155" s="7">
        <v>-1760.68</v>
      </c>
      <c r="H155" s="7">
        <v>38</v>
      </c>
      <c r="I155" s="7">
        <v>-0.67</v>
      </c>
      <c r="K155" s="8">
        <v>-5.0000000000000001E-4</v>
      </c>
      <c r="L155" s="8">
        <v>0</v>
      </c>
    </row>
    <row r="156" spans="2:12">
      <c r="B156" s="6" t="s">
        <v>1046</v>
      </c>
      <c r="C156" s="17">
        <v>701025975</v>
      </c>
      <c r="D156" s="18" t="s">
        <v>442</v>
      </c>
      <c r="E156" s="6" t="s">
        <v>913</v>
      </c>
      <c r="F156" s="6" t="s">
        <v>40</v>
      </c>
      <c r="G156" s="7">
        <v>-528.64</v>
      </c>
      <c r="H156" s="7">
        <v>475</v>
      </c>
      <c r="I156" s="7">
        <v>-2.5099999999999998</v>
      </c>
      <c r="K156" s="8">
        <v>-2E-3</v>
      </c>
      <c r="L156" s="8">
        <v>0</v>
      </c>
    </row>
    <row r="157" spans="2:12">
      <c r="B157" s="6" t="s">
        <v>1047</v>
      </c>
      <c r="C157" s="17">
        <v>701022766</v>
      </c>
      <c r="D157" s="18" t="s">
        <v>442</v>
      </c>
      <c r="E157" s="6" t="s">
        <v>913</v>
      </c>
      <c r="F157" s="6" t="s">
        <v>40</v>
      </c>
      <c r="G157" s="7">
        <v>-2312.81</v>
      </c>
      <c r="H157" s="7">
        <v>570</v>
      </c>
      <c r="I157" s="7">
        <v>-13.18</v>
      </c>
      <c r="K157" s="8">
        <v>-1.0800000000000001E-2</v>
      </c>
      <c r="L157" s="8">
        <v>-1E-4</v>
      </c>
    </row>
    <row r="158" spans="2:12">
      <c r="B158" s="6" t="s">
        <v>1048</v>
      </c>
      <c r="C158" s="17">
        <v>701023996</v>
      </c>
      <c r="D158" s="18" t="s">
        <v>442</v>
      </c>
      <c r="E158" s="6" t="s">
        <v>913</v>
      </c>
      <c r="F158" s="6" t="s">
        <v>40</v>
      </c>
      <c r="G158" s="7">
        <v>-2378.89</v>
      </c>
      <c r="H158" s="7">
        <v>405</v>
      </c>
      <c r="I158" s="7">
        <v>-9.6300000000000008</v>
      </c>
      <c r="K158" s="8">
        <v>-7.9000000000000008E-3</v>
      </c>
      <c r="L158" s="8">
        <v>0</v>
      </c>
    </row>
    <row r="159" spans="2:12">
      <c r="B159" s="6" t="s">
        <v>1049</v>
      </c>
      <c r="C159" s="17">
        <v>701025983</v>
      </c>
      <c r="D159" s="18" t="s">
        <v>442</v>
      </c>
      <c r="E159" s="6" t="s">
        <v>913</v>
      </c>
      <c r="F159" s="6" t="s">
        <v>40</v>
      </c>
      <c r="G159" s="7">
        <v>-4.66</v>
      </c>
      <c r="H159" s="7">
        <v>20300</v>
      </c>
      <c r="I159" s="7">
        <v>-0.95</v>
      </c>
      <c r="K159" s="8">
        <v>-8.0000000000000004E-4</v>
      </c>
      <c r="L159" s="8">
        <v>0</v>
      </c>
    </row>
    <row r="160" spans="2:12">
      <c r="B160" s="13" t="s">
        <v>1050</v>
      </c>
      <c r="C160" s="14"/>
      <c r="D160" s="21"/>
      <c r="E160" s="13"/>
      <c r="F160" s="13"/>
      <c r="G160" s="15">
        <v>0</v>
      </c>
      <c r="I160" s="15">
        <v>0</v>
      </c>
      <c r="K160" s="16">
        <v>0</v>
      </c>
      <c r="L160" s="16">
        <v>0</v>
      </c>
    </row>
    <row r="161" spans="2:12">
      <c r="B161" s="13" t="s">
        <v>932</v>
      </c>
      <c r="C161" s="14"/>
      <c r="D161" s="21"/>
      <c r="E161" s="13"/>
      <c r="F161" s="13"/>
      <c r="G161" s="15">
        <v>0</v>
      </c>
      <c r="I161" s="15">
        <v>0</v>
      </c>
      <c r="K161" s="16">
        <v>0</v>
      </c>
      <c r="L161" s="16">
        <v>0</v>
      </c>
    </row>
    <row r="162" spans="2:12">
      <c r="B162" s="13" t="s">
        <v>1051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933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6" spans="2:12">
      <c r="B166" s="6" t="s">
        <v>154</v>
      </c>
      <c r="C166" s="17"/>
      <c r="D166" s="18"/>
      <c r="E166" s="6"/>
      <c r="F166" s="6"/>
    </row>
    <row r="170" spans="2:12">
      <c r="B170" s="5" t="s">
        <v>83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155</v>
      </c>
    </row>
    <row r="7" spans="2:11" ht="15.75">
      <c r="B7" s="2" t="s">
        <v>1052</v>
      </c>
    </row>
    <row r="8" spans="2:11">
      <c r="B8" s="3" t="s">
        <v>85</v>
      </c>
      <c r="C8" s="3" t="s">
        <v>86</v>
      </c>
      <c r="D8" s="3" t="s">
        <v>157</v>
      </c>
      <c r="E8" s="3" t="s">
        <v>178</v>
      </c>
      <c r="F8" s="3" t="s">
        <v>90</v>
      </c>
      <c r="G8" s="3" t="s">
        <v>160</v>
      </c>
      <c r="H8" s="3" t="s">
        <v>39</v>
      </c>
      <c r="I8" s="3" t="s">
        <v>93</v>
      </c>
      <c r="J8" s="3" t="s">
        <v>163</v>
      </c>
      <c r="K8" s="3" t="s">
        <v>95</v>
      </c>
    </row>
    <row r="9" spans="2:11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97</v>
      </c>
      <c r="J9" s="4" t="s">
        <v>96</v>
      </c>
      <c r="K9" s="4" t="s">
        <v>96</v>
      </c>
    </row>
    <row r="11" spans="2:11">
      <c r="B11" s="3" t="s">
        <v>1053</v>
      </c>
      <c r="C11" s="12"/>
      <c r="D11" s="20"/>
      <c r="E11" s="3"/>
      <c r="F11" s="3"/>
      <c r="G11" s="9">
        <v>-988.68</v>
      </c>
      <c r="I11" s="9">
        <v>-596.83000000000004</v>
      </c>
      <c r="J11" s="10">
        <v>1</v>
      </c>
      <c r="K11" s="10">
        <v>-2.7000000000000001E-3</v>
      </c>
    </row>
    <row r="12" spans="2:11">
      <c r="B12" s="3" t="s">
        <v>1054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1055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1056</v>
      </c>
      <c r="C14" s="12"/>
      <c r="D14" s="20"/>
      <c r="E14" s="3"/>
      <c r="F14" s="3"/>
      <c r="G14" s="9">
        <v>-988.68</v>
      </c>
      <c r="I14" s="9">
        <v>-596.83000000000004</v>
      </c>
      <c r="J14" s="10">
        <v>1</v>
      </c>
      <c r="K14" s="10">
        <v>-2.7000000000000001E-3</v>
      </c>
    </row>
    <row r="15" spans="2:11">
      <c r="B15" s="13" t="s">
        <v>1057</v>
      </c>
      <c r="C15" s="14"/>
      <c r="D15" s="21"/>
      <c r="E15" s="13"/>
      <c r="F15" s="13"/>
      <c r="G15" s="15">
        <v>-988.68</v>
      </c>
      <c r="I15" s="15">
        <v>-596.83000000000004</v>
      </c>
      <c r="J15" s="16">
        <v>1</v>
      </c>
      <c r="K15" s="16">
        <v>-2.7000000000000001E-3</v>
      </c>
    </row>
    <row r="16" spans="2:11">
      <c r="B16" s="6" t="s">
        <v>1058</v>
      </c>
      <c r="C16" s="17" t="s">
        <v>1059</v>
      </c>
      <c r="D16" s="18" t="s">
        <v>442</v>
      </c>
      <c r="E16" s="6" t="s">
        <v>913</v>
      </c>
      <c r="F16" s="6" t="s">
        <v>40</v>
      </c>
      <c r="G16" s="7">
        <v>0.2</v>
      </c>
      <c r="H16" s="7">
        <v>633325</v>
      </c>
      <c r="I16" s="7">
        <v>4.8499999999999996</v>
      </c>
      <c r="J16" s="8">
        <v>-8.0999999999999996E-3</v>
      </c>
      <c r="K16" s="8">
        <v>0</v>
      </c>
    </row>
    <row r="17" spans="2:11">
      <c r="B17" s="6" t="s">
        <v>1060</v>
      </c>
      <c r="C17" s="17" t="s">
        <v>1061</v>
      </c>
      <c r="D17" s="18" t="s">
        <v>442</v>
      </c>
      <c r="E17" s="6" t="s">
        <v>913</v>
      </c>
      <c r="F17" s="6" t="s">
        <v>40</v>
      </c>
      <c r="G17" s="7">
        <v>-38.04</v>
      </c>
      <c r="H17" s="7">
        <v>250525</v>
      </c>
      <c r="I17" s="7">
        <v>-357.19</v>
      </c>
      <c r="J17" s="8">
        <v>0.59850000000000003</v>
      </c>
      <c r="K17" s="8">
        <v>-1.6000000000000001E-3</v>
      </c>
    </row>
    <row r="18" spans="2:11">
      <c r="B18" s="6" t="s">
        <v>1062</v>
      </c>
      <c r="C18" s="17" t="s">
        <v>1063</v>
      </c>
      <c r="D18" s="18" t="s">
        <v>1064</v>
      </c>
      <c r="E18" s="6" t="s">
        <v>913</v>
      </c>
      <c r="F18" s="6" t="s">
        <v>41</v>
      </c>
      <c r="G18" s="7">
        <v>-312.43</v>
      </c>
      <c r="H18" s="7">
        <v>1990000</v>
      </c>
      <c r="I18" s="7">
        <v>-212.09</v>
      </c>
      <c r="J18" s="8">
        <v>0.35539999999999999</v>
      </c>
      <c r="K18" s="8">
        <v>-8.9999999999999998E-4</v>
      </c>
    </row>
    <row r="19" spans="2:11">
      <c r="B19" s="6" t="s">
        <v>1065</v>
      </c>
      <c r="C19" s="17" t="s">
        <v>1066</v>
      </c>
      <c r="D19" s="18" t="s">
        <v>1064</v>
      </c>
      <c r="E19" s="6" t="s">
        <v>913</v>
      </c>
      <c r="F19" s="6" t="s">
        <v>41</v>
      </c>
      <c r="G19" s="7">
        <v>-638.41</v>
      </c>
      <c r="H19" s="7">
        <v>148750</v>
      </c>
      <c r="I19" s="7">
        <v>-32.4</v>
      </c>
      <c r="J19" s="8">
        <v>5.4300000000000001E-2</v>
      </c>
      <c r="K19" s="8">
        <v>-1E-4</v>
      </c>
    </row>
    <row r="22" spans="2:11">
      <c r="B22" s="6" t="s">
        <v>154</v>
      </c>
      <c r="C22" s="17"/>
      <c r="D22" s="18"/>
      <c r="E22" s="6"/>
      <c r="F22" s="6"/>
    </row>
    <row r="26" spans="2:1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O21" sqref="O2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155</v>
      </c>
    </row>
    <row r="7" spans="2:17" ht="15.75">
      <c r="B7" s="2" t="s">
        <v>1067</v>
      </c>
    </row>
    <row r="8" spans="2:17">
      <c r="B8" s="3" t="s">
        <v>85</v>
      </c>
      <c r="C8" s="3" t="s">
        <v>86</v>
      </c>
      <c r="D8" s="3" t="s">
        <v>1068</v>
      </c>
      <c r="E8" s="3" t="s">
        <v>88</v>
      </c>
      <c r="F8" s="3" t="s">
        <v>89</v>
      </c>
      <c r="G8" s="3" t="s">
        <v>158</v>
      </c>
      <c r="H8" s="3" t="s">
        <v>159</v>
      </c>
      <c r="I8" s="3" t="s">
        <v>90</v>
      </c>
      <c r="J8" s="3" t="s">
        <v>91</v>
      </c>
      <c r="K8" s="3" t="s">
        <v>92</v>
      </c>
      <c r="L8" s="3" t="s">
        <v>160</v>
      </c>
      <c r="M8" s="3" t="s">
        <v>39</v>
      </c>
      <c r="N8" s="3" t="s">
        <v>93</v>
      </c>
      <c r="O8" s="3" t="s">
        <v>162</v>
      </c>
      <c r="P8" s="3" t="s">
        <v>163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96</v>
      </c>
      <c r="K9" s="4" t="s">
        <v>96</v>
      </c>
      <c r="L9" s="4" t="s">
        <v>166</v>
      </c>
      <c r="M9" s="4" t="s">
        <v>167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1069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1070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1071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1072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1075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1076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1079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1071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1072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154</v>
      </c>
      <c r="C28" s="17"/>
      <c r="D28" s="6"/>
      <c r="E28" s="6"/>
      <c r="F28" s="6"/>
      <c r="G28" s="6"/>
      <c r="I28" s="6"/>
    </row>
    <row r="32" spans="2:17">
      <c r="B32" s="5" t="s">
        <v>83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1082</v>
      </c>
    </row>
    <row r="7" spans="2:16" ht="15.75">
      <c r="B7" s="2" t="s">
        <v>156</v>
      </c>
    </row>
    <row r="8" spans="2:16">
      <c r="B8" s="3" t="s">
        <v>85</v>
      </c>
      <c r="C8" s="3" t="s">
        <v>86</v>
      </c>
      <c r="D8" s="3" t="s">
        <v>88</v>
      </c>
      <c r="E8" s="3" t="s">
        <v>89</v>
      </c>
      <c r="F8" s="3" t="s">
        <v>158</v>
      </c>
      <c r="G8" s="3" t="s">
        <v>159</v>
      </c>
      <c r="H8" s="3" t="s">
        <v>90</v>
      </c>
      <c r="I8" s="3" t="s">
        <v>91</v>
      </c>
      <c r="J8" s="3" t="s">
        <v>92</v>
      </c>
      <c r="K8" s="3" t="s">
        <v>160</v>
      </c>
      <c r="L8" s="3" t="s">
        <v>39</v>
      </c>
      <c r="M8" s="3" t="s">
        <v>1083</v>
      </c>
      <c r="N8" s="3" t="s">
        <v>162</v>
      </c>
      <c r="O8" s="3" t="s">
        <v>163</v>
      </c>
      <c r="P8" s="3" t="s">
        <v>95</v>
      </c>
    </row>
    <row r="9" spans="2:16" ht="13.5" thickBot="1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96</v>
      </c>
      <c r="J9" s="4" t="s">
        <v>96</v>
      </c>
      <c r="K9" s="4" t="s">
        <v>166</v>
      </c>
      <c r="L9" s="4" t="s">
        <v>167</v>
      </c>
      <c r="M9" s="4" t="s">
        <v>97</v>
      </c>
      <c r="N9" s="4" t="s">
        <v>96</v>
      </c>
      <c r="O9" s="4" t="s">
        <v>96</v>
      </c>
      <c r="P9" s="4" t="s">
        <v>96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1084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1085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1086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1088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1090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1091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154</v>
      </c>
      <c r="C23" s="17"/>
      <c r="D23" s="6"/>
      <c r="E23" s="6"/>
      <c r="F23" s="6"/>
      <c r="H23" s="6"/>
    </row>
    <row r="27" spans="2:16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1082</v>
      </c>
    </row>
    <row r="7" spans="2:19" ht="15.75">
      <c r="B7" s="2" t="s">
        <v>176</v>
      </c>
    </row>
    <row r="8" spans="2:19">
      <c r="B8" s="3" t="s">
        <v>85</v>
      </c>
      <c r="C8" s="3" t="s">
        <v>86</v>
      </c>
      <c r="D8" s="3" t="s">
        <v>177</v>
      </c>
      <c r="E8" s="3" t="s">
        <v>87</v>
      </c>
      <c r="F8" s="3" t="s">
        <v>178</v>
      </c>
      <c r="G8" s="3" t="s">
        <v>88</v>
      </c>
      <c r="H8" s="3" t="s">
        <v>89</v>
      </c>
      <c r="I8" s="3" t="s">
        <v>158</v>
      </c>
      <c r="J8" s="3" t="s">
        <v>159</v>
      </c>
      <c r="K8" s="3" t="s">
        <v>90</v>
      </c>
      <c r="L8" s="3" t="s">
        <v>91</v>
      </c>
      <c r="M8" s="3" t="s">
        <v>92</v>
      </c>
      <c r="N8" s="3" t="s">
        <v>160</v>
      </c>
      <c r="O8" s="3" t="s">
        <v>39</v>
      </c>
      <c r="P8" s="3" t="s">
        <v>1083</v>
      </c>
      <c r="Q8" s="3" t="s">
        <v>162</v>
      </c>
      <c r="R8" s="3" t="s">
        <v>163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96</v>
      </c>
      <c r="M9" s="4" t="s">
        <v>96</v>
      </c>
      <c r="N9" s="4" t="s">
        <v>166</v>
      </c>
      <c r="O9" s="4" t="s">
        <v>167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1092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1093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1094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1095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1096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1097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1098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1099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1082</v>
      </c>
    </row>
    <row r="7" spans="2:19" ht="15.75">
      <c r="B7" s="2" t="s">
        <v>188</v>
      </c>
    </row>
    <row r="8" spans="2:19">
      <c r="B8" s="3" t="s">
        <v>85</v>
      </c>
      <c r="C8" s="3" t="s">
        <v>86</v>
      </c>
      <c r="D8" s="3" t="s">
        <v>177</v>
      </c>
      <c r="E8" s="3" t="s">
        <v>87</v>
      </c>
      <c r="F8" s="3" t="s">
        <v>178</v>
      </c>
      <c r="G8" s="3" t="s">
        <v>88</v>
      </c>
      <c r="H8" s="3" t="s">
        <v>89</v>
      </c>
      <c r="I8" s="3" t="s">
        <v>158</v>
      </c>
      <c r="J8" s="3" t="s">
        <v>159</v>
      </c>
      <c r="K8" s="3" t="s">
        <v>90</v>
      </c>
      <c r="L8" s="3" t="s">
        <v>91</v>
      </c>
      <c r="M8" s="3" t="s">
        <v>92</v>
      </c>
      <c r="N8" s="3" t="s">
        <v>160</v>
      </c>
      <c r="O8" s="3" t="s">
        <v>39</v>
      </c>
      <c r="P8" s="3" t="s">
        <v>1083</v>
      </c>
      <c r="Q8" s="3" t="s">
        <v>162</v>
      </c>
      <c r="R8" s="3" t="s">
        <v>163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96</v>
      </c>
      <c r="M9" s="4" t="s">
        <v>96</v>
      </c>
      <c r="N9" s="4" t="s">
        <v>166</v>
      </c>
      <c r="O9" s="4" t="s">
        <v>167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1100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1101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1102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1104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1105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1106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1107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1108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1082</v>
      </c>
    </row>
    <row r="7" spans="2:13" ht="15.75">
      <c r="B7" s="2" t="s">
        <v>207</v>
      </c>
    </row>
    <row r="8" spans="2:13">
      <c r="B8" s="3" t="s">
        <v>85</v>
      </c>
      <c r="C8" s="3" t="s">
        <v>86</v>
      </c>
      <c r="D8" s="3" t="s">
        <v>177</v>
      </c>
      <c r="E8" s="3" t="s">
        <v>87</v>
      </c>
      <c r="F8" s="3" t="s">
        <v>178</v>
      </c>
      <c r="G8" s="3" t="s">
        <v>90</v>
      </c>
      <c r="H8" s="3" t="s">
        <v>160</v>
      </c>
      <c r="I8" s="3" t="s">
        <v>39</v>
      </c>
      <c r="J8" s="3" t="s">
        <v>1083</v>
      </c>
      <c r="K8" s="3" t="s">
        <v>162</v>
      </c>
      <c r="L8" s="3" t="s">
        <v>163</v>
      </c>
      <c r="M8" s="3" t="s">
        <v>95</v>
      </c>
    </row>
    <row r="9" spans="2:13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97</v>
      </c>
      <c r="K9" s="4" t="s">
        <v>96</v>
      </c>
      <c r="L9" s="4" t="s">
        <v>96</v>
      </c>
      <c r="M9" s="4" t="s">
        <v>96</v>
      </c>
    </row>
    <row r="11" spans="2:13">
      <c r="B11" s="3" t="s">
        <v>1109</v>
      </c>
      <c r="C11" s="12"/>
      <c r="D11" s="3"/>
      <c r="E11" s="3"/>
      <c r="F11" s="3"/>
      <c r="G11" s="3"/>
      <c r="H11" s="9">
        <v>11611.79</v>
      </c>
      <c r="J11" s="9">
        <v>1.96</v>
      </c>
      <c r="L11" s="10">
        <v>1</v>
      </c>
      <c r="M11" s="10">
        <v>0</v>
      </c>
    </row>
    <row r="12" spans="2:13">
      <c r="B12" s="3" t="s">
        <v>1110</v>
      </c>
      <c r="C12" s="12"/>
      <c r="D12" s="3"/>
      <c r="E12" s="3"/>
      <c r="F12" s="3"/>
      <c r="G12" s="3"/>
      <c r="H12" s="9">
        <v>11611.79</v>
      </c>
      <c r="J12" s="9">
        <v>1.96</v>
      </c>
      <c r="L12" s="10">
        <v>1</v>
      </c>
      <c r="M12" s="10">
        <v>0</v>
      </c>
    </row>
    <row r="13" spans="2:13">
      <c r="B13" s="13" t="s">
        <v>209</v>
      </c>
      <c r="C13" s="14"/>
      <c r="D13" s="13"/>
      <c r="E13" s="13"/>
      <c r="F13" s="13"/>
      <c r="G13" s="13"/>
      <c r="H13" s="15">
        <v>11611.79</v>
      </c>
      <c r="J13" s="15">
        <v>1.96</v>
      </c>
      <c r="L13" s="16">
        <v>1</v>
      </c>
      <c r="M13" s="16">
        <v>0</v>
      </c>
    </row>
    <row r="14" spans="2:13">
      <c r="B14" s="6" t="s">
        <v>1111</v>
      </c>
      <c r="C14" s="17">
        <v>818013</v>
      </c>
      <c r="D14" s="6"/>
      <c r="E14" s="18">
        <v>520033879</v>
      </c>
      <c r="F14" s="6" t="s">
        <v>222</v>
      </c>
      <c r="G14" s="6" t="s">
        <v>102</v>
      </c>
      <c r="H14" s="7">
        <v>1045.22</v>
      </c>
      <c r="I14" s="7">
        <v>2.2999999999999998</v>
      </c>
      <c r="J14" s="7">
        <v>0.02</v>
      </c>
      <c r="K14" s="8">
        <v>4.0000000000000002E-4</v>
      </c>
      <c r="L14" s="8">
        <v>1.23E-2</v>
      </c>
      <c r="M14" s="8">
        <v>0</v>
      </c>
    </row>
    <row r="15" spans="2:13">
      <c r="B15" s="6" t="s">
        <v>1112</v>
      </c>
      <c r="C15" s="17">
        <v>1104033</v>
      </c>
      <c r="D15" s="6"/>
      <c r="E15" s="18">
        <v>510844913</v>
      </c>
      <c r="F15" s="6" t="s">
        <v>294</v>
      </c>
      <c r="G15" s="6" t="s">
        <v>102</v>
      </c>
      <c r="H15" s="7">
        <v>7913.57</v>
      </c>
      <c r="I15" s="7">
        <v>24.1</v>
      </c>
      <c r="J15" s="7">
        <v>1.91</v>
      </c>
      <c r="K15" s="8">
        <v>2.0000000000000001E-4</v>
      </c>
      <c r="L15" s="8">
        <v>0.97419999999999995</v>
      </c>
      <c r="M15" s="8">
        <v>0</v>
      </c>
    </row>
    <row r="16" spans="2:13">
      <c r="B16" s="6" t="s">
        <v>1113</v>
      </c>
      <c r="C16" s="17">
        <v>402016</v>
      </c>
      <c r="D16" s="6"/>
      <c r="E16" s="18">
        <v>520038555</v>
      </c>
      <c r="F16" s="6" t="s">
        <v>232</v>
      </c>
      <c r="G16" s="6" t="s">
        <v>102</v>
      </c>
      <c r="H16" s="7">
        <v>2653</v>
      </c>
      <c r="I16" s="7">
        <v>1</v>
      </c>
      <c r="J16" s="7">
        <v>0.03</v>
      </c>
      <c r="K16" s="8">
        <v>1E-4</v>
      </c>
      <c r="L16" s="8">
        <v>1.3599999999999999E-2</v>
      </c>
      <c r="M16" s="8">
        <v>0</v>
      </c>
    </row>
    <row r="17" spans="2:13">
      <c r="B17" s="3" t="s">
        <v>1114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432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511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154</v>
      </c>
      <c r="C22" s="17"/>
      <c r="D22" s="6"/>
      <c r="E22" s="6"/>
      <c r="F22" s="6"/>
      <c r="G22" s="6"/>
    </row>
    <row r="26" spans="2:13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1082</v>
      </c>
    </row>
    <row r="7" spans="2:11" ht="15.75">
      <c r="B7" s="2" t="s">
        <v>1115</v>
      </c>
    </row>
    <row r="8" spans="2:11">
      <c r="B8" s="3" t="s">
        <v>85</v>
      </c>
      <c r="C8" s="3" t="s">
        <v>86</v>
      </c>
      <c r="D8" s="3" t="s">
        <v>90</v>
      </c>
      <c r="E8" s="3" t="s">
        <v>158</v>
      </c>
      <c r="F8" s="3" t="s">
        <v>160</v>
      </c>
      <c r="G8" s="3" t="s">
        <v>39</v>
      </c>
      <c r="H8" s="3" t="s">
        <v>1083</v>
      </c>
      <c r="I8" s="3" t="s">
        <v>162</v>
      </c>
      <c r="J8" s="3" t="s">
        <v>163</v>
      </c>
      <c r="K8" s="3" t="s">
        <v>95</v>
      </c>
    </row>
    <row r="9" spans="2:11" ht="13.5" thickBot="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97</v>
      </c>
      <c r="I9" s="4" t="s">
        <v>96</v>
      </c>
      <c r="J9" s="4" t="s">
        <v>96</v>
      </c>
      <c r="K9" s="4" t="s">
        <v>96</v>
      </c>
    </row>
    <row r="11" spans="2:11">
      <c r="B11" s="3" t="s">
        <v>1116</v>
      </c>
      <c r="C11" s="12"/>
      <c r="D11" s="3"/>
      <c r="E11" s="3"/>
      <c r="F11" s="9">
        <v>153519.39000000001</v>
      </c>
      <c r="H11" s="9">
        <v>171.64</v>
      </c>
      <c r="J11" s="10">
        <v>1</v>
      </c>
      <c r="K11" s="10">
        <v>8.0000000000000004E-4</v>
      </c>
    </row>
    <row r="12" spans="2:11">
      <c r="B12" s="3" t="s">
        <v>1117</v>
      </c>
      <c r="C12" s="12"/>
      <c r="D12" s="3"/>
      <c r="E12" s="3"/>
      <c r="F12" s="9">
        <v>153519.39000000001</v>
      </c>
      <c r="H12" s="9">
        <v>171.64</v>
      </c>
      <c r="J12" s="10">
        <v>1</v>
      </c>
      <c r="K12" s="10">
        <v>8.0000000000000004E-4</v>
      </c>
    </row>
    <row r="13" spans="2:11">
      <c r="B13" s="13" t="s">
        <v>1118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1119</v>
      </c>
      <c r="C14" s="14"/>
      <c r="D14" s="13"/>
      <c r="E14" s="13"/>
      <c r="F14" s="15">
        <v>153519.39000000001</v>
      </c>
      <c r="H14" s="15">
        <v>171.64</v>
      </c>
      <c r="J14" s="16">
        <v>1</v>
      </c>
      <c r="K14" s="16">
        <v>8.0000000000000004E-4</v>
      </c>
    </row>
    <row r="15" spans="2:11">
      <c r="B15" s="6" t="s">
        <v>1120</v>
      </c>
      <c r="C15" s="17">
        <v>451930</v>
      </c>
      <c r="D15" s="6" t="s">
        <v>102</v>
      </c>
      <c r="E15" s="22">
        <v>43465</v>
      </c>
      <c r="F15" s="7">
        <v>58309.69</v>
      </c>
      <c r="G15" s="7">
        <v>134.97</v>
      </c>
      <c r="H15" s="7">
        <v>78.7</v>
      </c>
      <c r="J15" s="8">
        <v>0.45850000000000002</v>
      </c>
      <c r="K15" s="8">
        <v>2.9999999999999997E-4</v>
      </c>
    </row>
    <row r="16" spans="2:11">
      <c r="B16" s="6" t="s">
        <v>1121</v>
      </c>
      <c r="C16" s="17">
        <v>701016883</v>
      </c>
      <c r="D16" s="6" t="s">
        <v>102</v>
      </c>
      <c r="E16" s="6" t="s">
        <v>1122</v>
      </c>
      <c r="F16" s="7">
        <v>95209.7</v>
      </c>
      <c r="G16" s="7">
        <v>97.61</v>
      </c>
      <c r="H16" s="7">
        <v>92.93</v>
      </c>
      <c r="J16" s="8">
        <v>0.54149999999999998</v>
      </c>
      <c r="K16" s="8">
        <v>4.0000000000000002E-4</v>
      </c>
    </row>
    <row r="17" spans="2:11">
      <c r="B17" s="13" t="s">
        <v>1123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1124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1125</v>
      </c>
      <c r="C19" s="12"/>
      <c r="D19" s="3"/>
      <c r="E19" s="3"/>
      <c r="F19" s="9">
        <v>0</v>
      </c>
      <c r="H19" s="9">
        <v>0</v>
      </c>
      <c r="J19" s="10">
        <v>0</v>
      </c>
      <c r="K19" s="10">
        <v>0</v>
      </c>
    </row>
    <row r="20" spans="2:11">
      <c r="B20" s="13" t="s">
        <v>1118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1119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1123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1124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6" spans="2:11">
      <c r="B26" s="6" t="s">
        <v>154</v>
      </c>
      <c r="C26" s="17"/>
      <c r="D26" s="6"/>
      <c r="E26" s="6"/>
    </row>
    <row r="30" spans="2:11">
      <c r="B30" s="5" t="s">
        <v>83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1082</v>
      </c>
    </row>
    <row r="7" spans="2:12" ht="15.75">
      <c r="B7" s="2" t="s">
        <v>1126</v>
      </c>
    </row>
    <row r="8" spans="2:12">
      <c r="B8" s="3" t="s">
        <v>85</v>
      </c>
      <c r="C8" s="3" t="s">
        <v>86</v>
      </c>
      <c r="D8" s="3" t="s">
        <v>178</v>
      </c>
      <c r="E8" s="3" t="s">
        <v>90</v>
      </c>
      <c r="F8" s="3" t="s">
        <v>158</v>
      </c>
      <c r="G8" s="3" t="s">
        <v>160</v>
      </c>
      <c r="H8" s="3" t="s">
        <v>39</v>
      </c>
      <c r="I8" s="3" t="s">
        <v>1083</v>
      </c>
      <c r="J8" s="3" t="s">
        <v>162</v>
      </c>
      <c r="K8" s="3" t="s">
        <v>163</v>
      </c>
      <c r="L8" s="3" t="s">
        <v>95</v>
      </c>
    </row>
    <row r="9" spans="2:12" ht="13.5" thickBot="1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1127</v>
      </c>
      <c r="C11" s="12"/>
      <c r="D11" s="3"/>
      <c r="E11" s="3"/>
      <c r="F11" s="3"/>
      <c r="G11" s="9">
        <v>10114.25</v>
      </c>
      <c r="I11" s="9">
        <v>2.84</v>
      </c>
      <c r="K11" s="10">
        <v>1</v>
      </c>
      <c r="L11" s="10">
        <v>0</v>
      </c>
    </row>
    <row r="12" spans="2:12">
      <c r="B12" s="3" t="s">
        <v>1128</v>
      </c>
      <c r="C12" s="12"/>
      <c r="D12" s="3"/>
      <c r="E12" s="3"/>
      <c r="F12" s="3"/>
      <c r="G12" s="9">
        <v>10114.25</v>
      </c>
      <c r="I12" s="9">
        <v>2.84</v>
      </c>
      <c r="K12" s="10">
        <v>1</v>
      </c>
      <c r="L12" s="10">
        <v>0</v>
      </c>
    </row>
    <row r="13" spans="2:12">
      <c r="B13" s="13" t="s">
        <v>898</v>
      </c>
      <c r="C13" s="14"/>
      <c r="D13" s="13"/>
      <c r="E13" s="13"/>
      <c r="F13" s="13"/>
      <c r="G13" s="15">
        <v>10114.25</v>
      </c>
      <c r="I13" s="15">
        <v>2.84</v>
      </c>
      <c r="K13" s="16">
        <v>1</v>
      </c>
      <c r="L13" s="16">
        <v>0</v>
      </c>
    </row>
    <row r="14" spans="2:12">
      <c r="B14" s="6" t="s">
        <v>1129</v>
      </c>
      <c r="C14" s="17">
        <v>701014318</v>
      </c>
      <c r="D14" s="6" t="s">
        <v>267</v>
      </c>
      <c r="E14" s="6" t="s">
        <v>102</v>
      </c>
      <c r="F14" s="6" t="s">
        <v>1130</v>
      </c>
      <c r="G14" s="7">
        <v>4234.25</v>
      </c>
      <c r="H14" s="7">
        <v>48</v>
      </c>
      <c r="I14" s="7">
        <v>2.0299999999999998</v>
      </c>
      <c r="K14" s="8">
        <v>0.71609999999999996</v>
      </c>
      <c r="L14" s="8">
        <v>0</v>
      </c>
    </row>
    <row r="15" spans="2:12">
      <c r="B15" s="6" t="s">
        <v>1131</v>
      </c>
      <c r="C15" s="17">
        <v>888223518</v>
      </c>
      <c r="D15" s="6" t="s">
        <v>218</v>
      </c>
      <c r="E15" s="6" t="s">
        <v>102</v>
      </c>
      <c r="F15" s="6" t="s">
        <v>1132</v>
      </c>
      <c r="G15" s="7">
        <v>1960</v>
      </c>
      <c r="H15" s="7">
        <v>3.43</v>
      </c>
      <c r="I15" s="7">
        <v>7.0000000000000007E-2</v>
      </c>
      <c r="K15" s="8">
        <v>2.3699999999999999E-2</v>
      </c>
      <c r="L15" s="8">
        <v>0</v>
      </c>
    </row>
    <row r="16" spans="2:12">
      <c r="B16" s="6" t="s">
        <v>1133</v>
      </c>
      <c r="C16" s="17">
        <v>888223526</v>
      </c>
      <c r="D16" s="6" t="s">
        <v>218</v>
      </c>
      <c r="E16" s="6" t="s">
        <v>102</v>
      </c>
      <c r="F16" s="6" t="s">
        <v>1132</v>
      </c>
      <c r="G16" s="7">
        <v>1960</v>
      </c>
      <c r="H16" s="7">
        <v>13.56</v>
      </c>
      <c r="I16" s="7">
        <v>0.27</v>
      </c>
      <c r="K16" s="8">
        <v>9.3600000000000003E-2</v>
      </c>
      <c r="L16" s="8">
        <v>0</v>
      </c>
    </row>
    <row r="17" spans="2:12">
      <c r="B17" s="6" t="s">
        <v>1134</v>
      </c>
      <c r="C17" s="17">
        <v>888223534</v>
      </c>
      <c r="D17" s="6" t="s">
        <v>218</v>
      </c>
      <c r="E17" s="6" t="s">
        <v>102</v>
      </c>
      <c r="F17" s="6" t="s">
        <v>1135</v>
      </c>
      <c r="G17" s="7">
        <v>1960</v>
      </c>
      <c r="H17" s="7">
        <v>24.13</v>
      </c>
      <c r="I17" s="7">
        <v>0.47</v>
      </c>
      <c r="K17" s="8">
        <v>0.1666</v>
      </c>
      <c r="L17" s="8">
        <v>0</v>
      </c>
    </row>
    <row r="18" spans="2:12">
      <c r="B18" s="3" t="s">
        <v>1136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907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154</v>
      </c>
      <c r="C22" s="17"/>
      <c r="D22" s="6"/>
      <c r="E22" s="6"/>
      <c r="F22" s="6"/>
    </row>
    <row r="26" spans="2:12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opLeftCell="C1" workbookViewId="0">
      <selection activeCell="K16" sqref="K1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1082</v>
      </c>
    </row>
    <row r="7" spans="2:12" ht="15.75">
      <c r="B7" s="2" t="s">
        <v>1137</v>
      </c>
    </row>
    <row r="8" spans="2:12">
      <c r="B8" s="3" t="s">
        <v>85</v>
      </c>
      <c r="C8" s="3" t="s">
        <v>86</v>
      </c>
      <c r="D8" s="3" t="s">
        <v>178</v>
      </c>
      <c r="E8" s="3" t="s">
        <v>158</v>
      </c>
      <c r="F8" s="3" t="s">
        <v>90</v>
      </c>
      <c r="G8" s="3" t="s">
        <v>160</v>
      </c>
      <c r="H8" s="3" t="s">
        <v>39</v>
      </c>
      <c r="I8" s="3" t="s">
        <v>1083</v>
      </c>
      <c r="J8" s="3" t="s">
        <v>162</v>
      </c>
      <c r="K8" s="3" t="s">
        <v>163</v>
      </c>
      <c r="L8" s="3" t="s">
        <v>95</v>
      </c>
    </row>
    <row r="9" spans="2:12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1138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1140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1141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1142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1144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1145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1146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1147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1144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1148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1145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154</v>
      </c>
      <c r="C26" s="17"/>
      <c r="D26" s="6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84</v>
      </c>
    </row>
    <row r="7" spans="2:12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92</v>
      </c>
      <c r="J7" s="3" t="s">
        <v>93</v>
      </c>
      <c r="K7" s="3" t="s">
        <v>94</v>
      </c>
      <c r="L7" s="3" t="s">
        <v>95</v>
      </c>
    </row>
    <row r="8" spans="2:12" ht="13.5" thickBot="1">
      <c r="B8" s="4"/>
      <c r="C8" s="4"/>
      <c r="D8" s="4"/>
      <c r="E8" s="4"/>
      <c r="F8" s="4"/>
      <c r="G8" s="4"/>
      <c r="H8" s="4" t="s">
        <v>96</v>
      </c>
      <c r="I8" s="4" t="s">
        <v>96</v>
      </c>
      <c r="J8" s="4" t="s">
        <v>97</v>
      </c>
      <c r="K8" s="4" t="s">
        <v>96</v>
      </c>
      <c r="L8" s="4" t="s">
        <v>96</v>
      </c>
    </row>
    <row r="10" spans="2:12">
      <c r="B10" s="3" t="s">
        <v>98</v>
      </c>
      <c r="C10" s="12"/>
      <c r="D10" s="3"/>
      <c r="E10" s="3"/>
      <c r="F10" s="3"/>
      <c r="G10" s="3"/>
      <c r="J10" s="9">
        <v>54403.49</v>
      </c>
      <c r="K10" s="10">
        <v>1</v>
      </c>
      <c r="L10" s="10">
        <v>0.2419</v>
      </c>
    </row>
    <row r="11" spans="2:12">
      <c r="B11" s="3" t="s">
        <v>99</v>
      </c>
      <c r="C11" s="12"/>
      <c r="D11" s="3"/>
      <c r="E11" s="3"/>
      <c r="F11" s="3"/>
      <c r="G11" s="3"/>
      <c r="J11" s="9">
        <v>54403.49</v>
      </c>
      <c r="K11" s="10">
        <v>1</v>
      </c>
      <c r="L11" s="10">
        <v>0.2419</v>
      </c>
    </row>
    <row r="12" spans="2:12">
      <c r="B12" s="13" t="s">
        <v>100</v>
      </c>
      <c r="C12" s="14"/>
      <c r="D12" s="13"/>
      <c r="E12" s="13"/>
      <c r="F12" s="13"/>
      <c r="G12" s="13"/>
      <c r="J12" s="15">
        <v>3435.69</v>
      </c>
      <c r="K12" s="16">
        <v>6.3200000000000006E-2</v>
      </c>
      <c r="L12" s="16">
        <v>1.5299999999999999E-2</v>
      </c>
    </row>
    <row r="13" spans="2:12">
      <c r="B13" s="6" t="s">
        <v>101</v>
      </c>
      <c r="C13" s="17">
        <v>4</v>
      </c>
      <c r="D13" s="6"/>
      <c r="E13" s="6"/>
      <c r="F13" s="6"/>
      <c r="G13" s="6" t="s">
        <v>102</v>
      </c>
      <c r="J13" s="7">
        <v>-28524.19</v>
      </c>
      <c r="K13" s="8">
        <v>-0.52429999999999999</v>
      </c>
      <c r="L13" s="8">
        <v>-0.1268</v>
      </c>
    </row>
    <row r="14" spans="2:12">
      <c r="B14" s="6" t="s">
        <v>103</v>
      </c>
      <c r="C14" s="17">
        <v>4</v>
      </c>
      <c r="D14" s="18">
        <v>20</v>
      </c>
      <c r="E14" s="6" t="s">
        <v>104</v>
      </c>
      <c r="F14" s="6" t="s">
        <v>105</v>
      </c>
      <c r="G14" s="6" t="s">
        <v>102</v>
      </c>
      <c r="J14" s="7">
        <v>30864.84</v>
      </c>
      <c r="K14" s="8">
        <v>0.56730000000000003</v>
      </c>
      <c r="L14" s="8">
        <v>0.13719999999999999</v>
      </c>
    </row>
    <row r="15" spans="2:12">
      <c r="B15" s="6" t="s">
        <v>106</v>
      </c>
      <c r="C15" s="17">
        <v>4</v>
      </c>
      <c r="D15" s="18">
        <v>31</v>
      </c>
      <c r="E15" s="6" t="s">
        <v>107</v>
      </c>
      <c r="F15" s="6" t="s">
        <v>108</v>
      </c>
      <c r="G15" s="6" t="s">
        <v>102</v>
      </c>
      <c r="J15" s="7">
        <v>19.91</v>
      </c>
      <c r="K15" s="8">
        <v>4.0000000000000002E-4</v>
      </c>
      <c r="L15" s="8">
        <v>1E-4</v>
      </c>
    </row>
    <row r="16" spans="2:12">
      <c r="B16" s="6" t="s">
        <v>109</v>
      </c>
      <c r="C16" s="17">
        <v>419257001</v>
      </c>
      <c r="D16" s="6"/>
      <c r="E16" s="6"/>
      <c r="F16" s="6"/>
      <c r="G16" s="6" t="s">
        <v>102</v>
      </c>
      <c r="J16" s="7">
        <v>2755.94</v>
      </c>
      <c r="K16" s="8">
        <v>5.0700000000000002E-2</v>
      </c>
      <c r="L16" s="8">
        <v>1.23E-2</v>
      </c>
    </row>
    <row r="17" spans="2:12">
      <c r="B17" s="6" t="s">
        <v>110</v>
      </c>
      <c r="C17" s="17">
        <v>419257001</v>
      </c>
      <c r="D17" s="18">
        <v>20</v>
      </c>
      <c r="E17" s="6" t="s">
        <v>104</v>
      </c>
      <c r="F17" s="6" t="s">
        <v>105</v>
      </c>
      <c r="G17" s="6" t="s">
        <v>102</v>
      </c>
      <c r="J17" s="7">
        <v>-1680.94</v>
      </c>
      <c r="K17" s="8">
        <v>-3.09E-2</v>
      </c>
      <c r="L17" s="8">
        <v>-7.4999999999999997E-3</v>
      </c>
    </row>
    <row r="18" spans="2:12">
      <c r="B18" s="6" t="s">
        <v>111</v>
      </c>
      <c r="C18" s="17">
        <v>418187217</v>
      </c>
      <c r="D18" s="18">
        <v>10</v>
      </c>
      <c r="E18" s="6" t="s">
        <v>104</v>
      </c>
      <c r="F18" s="6" t="s">
        <v>108</v>
      </c>
      <c r="G18" s="6" t="s">
        <v>102</v>
      </c>
      <c r="J18" s="7">
        <v>0.12</v>
      </c>
      <c r="K18" s="8">
        <v>0</v>
      </c>
      <c r="L18" s="8">
        <v>0</v>
      </c>
    </row>
    <row r="19" spans="2:12">
      <c r="B19" s="13" t="s">
        <v>112</v>
      </c>
      <c r="C19" s="14"/>
      <c r="D19" s="13"/>
      <c r="E19" s="13"/>
      <c r="F19" s="13"/>
      <c r="G19" s="13"/>
      <c r="J19" s="15">
        <v>3437.6</v>
      </c>
      <c r="K19" s="16">
        <v>6.3200000000000006E-2</v>
      </c>
      <c r="L19" s="16">
        <v>1.5299999999999999E-2</v>
      </c>
    </row>
    <row r="20" spans="2:12">
      <c r="B20" s="6" t="s">
        <v>113</v>
      </c>
      <c r="C20" s="17">
        <v>701019077</v>
      </c>
      <c r="D20" s="6"/>
      <c r="E20" s="6"/>
      <c r="F20" s="6"/>
      <c r="G20" s="6" t="s">
        <v>40</v>
      </c>
      <c r="H20" s="19">
        <v>5.2999999999999999E-2</v>
      </c>
      <c r="J20" s="7">
        <v>-23916.61</v>
      </c>
      <c r="K20" s="8">
        <v>-0.43959999999999999</v>
      </c>
      <c r="L20" s="8">
        <v>-0.10630000000000001</v>
      </c>
    </row>
    <row r="21" spans="2:12">
      <c r="B21" s="6" t="s">
        <v>114</v>
      </c>
      <c r="C21" s="17">
        <v>701019077</v>
      </c>
      <c r="D21" s="18">
        <v>20</v>
      </c>
      <c r="E21" s="6" t="s">
        <v>104</v>
      </c>
      <c r="F21" s="6" t="s">
        <v>105</v>
      </c>
      <c r="G21" s="6" t="s">
        <v>40</v>
      </c>
      <c r="H21" s="19">
        <v>5.2999999999999999E-2</v>
      </c>
      <c r="J21" s="7">
        <v>24815.4</v>
      </c>
      <c r="K21" s="8">
        <v>0.45610000000000001</v>
      </c>
      <c r="L21" s="8">
        <v>0.1103</v>
      </c>
    </row>
    <row r="22" spans="2:12">
      <c r="B22" s="6" t="s">
        <v>45</v>
      </c>
      <c r="C22" s="17">
        <v>3010</v>
      </c>
      <c r="D22" s="6"/>
      <c r="E22" s="6"/>
      <c r="F22" s="6"/>
      <c r="G22" s="6" t="s">
        <v>45</v>
      </c>
      <c r="J22" s="7">
        <v>-3083.55</v>
      </c>
      <c r="K22" s="8">
        <v>-5.67E-2</v>
      </c>
      <c r="L22" s="8">
        <v>-1.37E-2</v>
      </c>
    </row>
    <row r="23" spans="2:12">
      <c r="B23" s="6" t="s">
        <v>115</v>
      </c>
      <c r="C23" s="17">
        <v>3010</v>
      </c>
      <c r="D23" s="18">
        <v>20</v>
      </c>
      <c r="E23" s="6" t="s">
        <v>104</v>
      </c>
      <c r="F23" s="6" t="s">
        <v>105</v>
      </c>
      <c r="G23" s="6" t="s">
        <v>45</v>
      </c>
      <c r="J23" s="7">
        <v>3169.58</v>
      </c>
      <c r="K23" s="8">
        <v>5.8299999999999998E-2</v>
      </c>
      <c r="L23" s="8">
        <v>1.41E-2</v>
      </c>
    </row>
    <row r="24" spans="2:12">
      <c r="B24" s="6" t="s">
        <v>50</v>
      </c>
      <c r="C24" s="17">
        <v>3015</v>
      </c>
      <c r="D24" s="6"/>
      <c r="E24" s="6"/>
      <c r="F24" s="6"/>
      <c r="G24" s="6" t="s">
        <v>50</v>
      </c>
      <c r="J24" s="7">
        <v>-35.43</v>
      </c>
      <c r="K24" s="8">
        <v>-6.9999999999999999E-4</v>
      </c>
      <c r="L24" s="8">
        <v>-2.0000000000000001E-4</v>
      </c>
    </row>
    <row r="25" spans="2:12">
      <c r="B25" s="6" t="s">
        <v>116</v>
      </c>
      <c r="C25" s="17">
        <v>3015</v>
      </c>
      <c r="D25" s="18">
        <v>20</v>
      </c>
      <c r="E25" s="6" t="s">
        <v>104</v>
      </c>
      <c r="F25" s="6" t="s">
        <v>105</v>
      </c>
      <c r="G25" s="6" t="s">
        <v>50</v>
      </c>
      <c r="J25" s="7">
        <v>36.76</v>
      </c>
      <c r="K25" s="8">
        <v>6.9999999999999999E-4</v>
      </c>
      <c r="L25" s="8">
        <v>2.0000000000000001E-4</v>
      </c>
    </row>
    <row r="26" spans="2:12">
      <c r="B26" s="6" t="s">
        <v>40</v>
      </c>
      <c r="C26" s="17">
        <v>3001</v>
      </c>
      <c r="D26" s="6"/>
      <c r="E26" s="6"/>
      <c r="F26" s="6"/>
      <c r="G26" s="6" t="s">
        <v>40</v>
      </c>
      <c r="J26" s="7">
        <v>-103137.79</v>
      </c>
      <c r="K26" s="8">
        <v>-1.8957999999999999</v>
      </c>
      <c r="L26" s="8">
        <v>-0.45860000000000001</v>
      </c>
    </row>
    <row r="27" spans="2:12">
      <c r="B27" s="6" t="s">
        <v>117</v>
      </c>
      <c r="C27" s="17">
        <v>3001</v>
      </c>
      <c r="D27" s="18">
        <v>20</v>
      </c>
      <c r="E27" s="6" t="s">
        <v>104</v>
      </c>
      <c r="F27" s="6" t="s">
        <v>105</v>
      </c>
      <c r="G27" s="6" t="s">
        <v>40</v>
      </c>
      <c r="J27" s="7">
        <v>103782.16</v>
      </c>
      <c r="K27" s="8">
        <v>1.9076</v>
      </c>
      <c r="L27" s="8">
        <v>0.46150000000000002</v>
      </c>
    </row>
    <row r="28" spans="2:12">
      <c r="B28" s="6" t="s">
        <v>44</v>
      </c>
      <c r="C28" s="17">
        <v>3009</v>
      </c>
      <c r="D28" s="6"/>
      <c r="E28" s="6"/>
      <c r="F28" s="6"/>
      <c r="G28" s="6" t="s">
        <v>44</v>
      </c>
      <c r="J28" s="7">
        <v>-63.88</v>
      </c>
      <c r="K28" s="8">
        <v>-1.1999999999999999E-3</v>
      </c>
      <c r="L28" s="8">
        <v>-2.9999999999999997E-4</v>
      </c>
    </row>
    <row r="29" spans="2:12">
      <c r="B29" s="6" t="s">
        <v>118</v>
      </c>
      <c r="C29" s="17">
        <v>3009</v>
      </c>
      <c r="D29" s="18">
        <v>20</v>
      </c>
      <c r="E29" s="6" t="s">
        <v>104</v>
      </c>
      <c r="F29" s="6" t="s">
        <v>105</v>
      </c>
      <c r="G29" s="6" t="s">
        <v>44</v>
      </c>
      <c r="J29" s="7">
        <v>66.28</v>
      </c>
      <c r="K29" s="8">
        <v>1.1999999999999999E-3</v>
      </c>
      <c r="L29" s="8">
        <v>2.9999999999999997E-4</v>
      </c>
    </row>
    <row r="30" spans="2:12">
      <c r="B30" s="6" t="s">
        <v>70</v>
      </c>
      <c r="C30" s="17">
        <v>3035</v>
      </c>
      <c r="D30" s="6"/>
      <c r="E30" s="6"/>
      <c r="F30" s="6"/>
      <c r="G30" s="6" t="s">
        <v>119</v>
      </c>
      <c r="J30" s="7">
        <v>-0.83</v>
      </c>
      <c r="K30" s="8">
        <v>0</v>
      </c>
      <c r="L30" s="8">
        <v>0</v>
      </c>
    </row>
    <row r="31" spans="2:12">
      <c r="B31" s="6" t="s">
        <v>120</v>
      </c>
      <c r="C31" s="17">
        <v>3035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0.84</v>
      </c>
      <c r="K31" s="8">
        <v>0</v>
      </c>
      <c r="L31" s="8">
        <v>0</v>
      </c>
    </row>
    <row r="32" spans="2:12">
      <c r="B32" s="6" t="s">
        <v>41</v>
      </c>
      <c r="C32" s="17">
        <v>3002</v>
      </c>
      <c r="D32" s="6"/>
      <c r="E32" s="6"/>
      <c r="F32" s="6"/>
      <c r="G32" s="6" t="s">
        <v>41</v>
      </c>
      <c r="J32" s="7">
        <v>-17.61</v>
      </c>
      <c r="K32" s="8">
        <v>-2.9999999999999997E-4</v>
      </c>
      <c r="L32" s="8">
        <v>-1E-4</v>
      </c>
    </row>
    <row r="33" spans="2:12">
      <c r="B33" s="6" t="s">
        <v>121</v>
      </c>
      <c r="C33" s="17">
        <v>3002</v>
      </c>
      <c r="D33" s="18">
        <v>20</v>
      </c>
      <c r="E33" s="6" t="s">
        <v>104</v>
      </c>
      <c r="F33" s="6" t="s">
        <v>105</v>
      </c>
      <c r="G33" s="6" t="s">
        <v>41</v>
      </c>
      <c r="J33" s="7">
        <v>18.27</v>
      </c>
      <c r="K33" s="8">
        <v>2.9999999999999997E-4</v>
      </c>
      <c r="L33" s="8">
        <v>1E-4</v>
      </c>
    </row>
    <row r="34" spans="2:12">
      <c r="B34" s="6" t="s">
        <v>46</v>
      </c>
      <c r="C34" s="17">
        <v>3011</v>
      </c>
      <c r="D34" s="6"/>
      <c r="E34" s="6"/>
      <c r="F34" s="6"/>
      <c r="G34" s="6" t="s">
        <v>46</v>
      </c>
      <c r="J34" s="7">
        <v>-571.12</v>
      </c>
      <c r="K34" s="8">
        <v>-1.0500000000000001E-2</v>
      </c>
      <c r="L34" s="8">
        <v>-2.5000000000000001E-3</v>
      </c>
    </row>
    <row r="35" spans="2:12">
      <c r="B35" s="6" t="s">
        <v>122</v>
      </c>
      <c r="C35" s="17">
        <v>3011</v>
      </c>
      <c r="D35" s="18">
        <v>20</v>
      </c>
      <c r="E35" s="6" t="s">
        <v>104</v>
      </c>
      <c r="F35" s="6" t="s">
        <v>105</v>
      </c>
      <c r="G35" s="6" t="s">
        <v>46</v>
      </c>
      <c r="J35" s="7">
        <v>571.21</v>
      </c>
      <c r="K35" s="8">
        <v>1.0500000000000001E-2</v>
      </c>
      <c r="L35" s="8">
        <v>2.5000000000000001E-3</v>
      </c>
    </row>
    <row r="36" spans="2:12">
      <c r="B36" s="6" t="s">
        <v>77</v>
      </c>
      <c r="C36" s="17">
        <v>3045</v>
      </c>
      <c r="D36" s="6"/>
      <c r="E36" s="6"/>
      <c r="F36" s="6"/>
      <c r="G36" s="6" t="s">
        <v>119</v>
      </c>
      <c r="J36" s="7">
        <v>-4.8600000000000003</v>
      </c>
      <c r="K36" s="8">
        <v>-1E-4</v>
      </c>
      <c r="L36" s="8">
        <v>0</v>
      </c>
    </row>
    <row r="37" spans="2:12">
      <c r="B37" s="6" t="s">
        <v>123</v>
      </c>
      <c r="C37" s="17">
        <v>3045</v>
      </c>
      <c r="D37" s="18">
        <v>20</v>
      </c>
      <c r="E37" s="6" t="s">
        <v>104</v>
      </c>
      <c r="F37" s="6" t="s">
        <v>105</v>
      </c>
      <c r="G37" s="6" t="s">
        <v>119</v>
      </c>
      <c r="J37" s="7">
        <v>5.04</v>
      </c>
      <c r="K37" s="8">
        <v>1E-4</v>
      </c>
      <c r="L37" s="8">
        <v>0</v>
      </c>
    </row>
    <row r="38" spans="2:12">
      <c r="B38" s="6" t="s">
        <v>66</v>
      </c>
      <c r="C38" s="17">
        <v>3031</v>
      </c>
      <c r="D38" s="6"/>
      <c r="E38" s="6"/>
      <c r="F38" s="6"/>
      <c r="G38" s="6" t="s">
        <v>119</v>
      </c>
      <c r="J38" s="7">
        <v>-0.01</v>
      </c>
      <c r="K38" s="8">
        <v>0</v>
      </c>
      <c r="L38" s="8">
        <v>0</v>
      </c>
    </row>
    <row r="39" spans="2:12">
      <c r="B39" s="6" t="s">
        <v>124</v>
      </c>
      <c r="C39" s="17">
        <v>3031</v>
      </c>
      <c r="D39" s="18">
        <v>20</v>
      </c>
      <c r="E39" s="6" t="s">
        <v>104</v>
      </c>
      <c r="F39" s="6" t="s">
        <v>105</v>
      </c>
      <c r="G39" s="6" t="s">
        <v>119</v>
      </c>
      <c r="J39" s="7">
        <v>0.01</v>
      </c>
      <c r="K39" s="8">
        <v>0</v>
      </c>
      <c r="L39" s="8">
        <v>0</v>
      </c>
    </row>
    <row r="40" spans="2:12">
      <c r="B40" s="6" t="s">
        <v>42</v>
      </c>
      <c r="C40" s="17">
        <v>3004</v>
      </c>
      <c r="D40" s="6"/>
      <c r="E40" s="6"/>
      <c r="F40" s="6"/>
      <c r="G40" s="6" t="s">
        <v>42</v>
      </c>
      <c r="J40" s="7">
        <v>-39.67</v>
      </c>
      <c r="K40" s="8">
        <v>-6.9999999999999999E-4</v>
      </c>
      <c r="L40" s="8">
        <v>-2.0000000000000001E-4</v>
      </c>
    </row>
    <row r="41" spans="2:12">
      <c r="B41" s="6" t="s">
        <v>125</v>
      </c>
      <c r="C41" s="17">
        <v>3004</v>
      </c>
      <c r="D41" s="18">
        <v>20</v>
      </c>
      <c r="E41" s="6" t="s">
        <v>104</v>
      </c>
      <c r="F41" s="6" t="s">
        <v>105</v>
      </c>
      <c r="G41" s="6" t="s">
        <v>42</v>
      </c>
      <c r="J41" s="7">
        <v>40.14</v>
      </c>
      <c r="K41" s="8">
        <v>6.9999999999999999E-4</v>
      </c>
      <c r="L41" s="8">
        <v>2.0000000000000001E-4</v>
      </c>
    </row>
    <row r="42" spans="2:12">
      <c r="B42" s="6" t="s">
        <v>126</v>
      </c>
      <c r="C42" s="17">
        <v>14</v>
      </c>
      <c r="D42" s="6"/>
      <c r="E42" s="6"/>
      <c r="F42" s="6"/>
      <c r="G42" s="6" t="s">
        <v>40</v>
      </c>
      <c r="J42" s="7">
        <v>-186744.14</v>
      </c>
      <c r="K42" s="8">
        <v>-3.4325999999999999</v>
      </c>
      <c r="L42" s="8">
        <v>-0.83040000000000003</v>
      </c>
    </row>
    <row r="43" spans="2:12">
      <c r="B43" s="6" t="s">
        <v>127</v>
      </c>
      <c r="C43" s="17">
        <v>14</v>
      </c>
      <c r="D43" s="18">
        <v>20</v>
      </c>
      <c r="E43" s="6" t="s">
        <v>104</v>
      </c>
      <c r="F43" s="6" t="s">
        <v>105</v>
      </c>
      <c r="G43" s="6" t="s">
        <v>40</v>
      </c>
      <c r="J43" s="7">
        <v>186769.46</v>
      </c>
      <c r="K43" s="8">
        <v>3.4329999999999998</v>
      </c>
      <c r="L43" s="8">
        <v>0.83050000000000002</v>
      </c>
    </row>
    <row r="44" spans="2:12">
      <c r="B44" s="6" t="s">
        <v>128</v>
      </c>
      <c r="C44" s="17">
        <v>88800019</v>
      </c>
      <c r="D44" s="6"/>
      <c r="E44" s="6"/>
      <c r="F44" s="6"/>
      <c r="G44" s="6" t="s">
        <v>40</v>
      </c>
      <c r="J44" s="7">
        <v>-31268.47</v>
      </c>
      <c r="K44" s="8">
        <v>-0.57479999999999998</v>
      </c>
      <c r="L44" s="8">
        <v>-0.13900000000000001</v>
      </c>
    </row>
    <row r="45" spans="2:12">
      <c r="B45" s="6" t="s">
        <v>129</v>
      </c>
      <c r="C45" s="17">
        <v>88800019</v>
      </c>
      <c r="D45" s="18">
        <v>20</v>
      </c>
      <c r="E45" s="6" t="s">
        <v>104</v>
      </c>
      <c r="F45" s="6" t="s">
        <v>105</v>
      </c>
      <c r="G45" s="6" t="s">
        <v>40</v>
      </c>
      <c r="J45" s="7">
        <v>32443.55</v>
      </c>
      <c r="K45" s="8">
        <v>0.59640000000000004</v>
      </c>
      <c r="L45" s="8">
        <v>0.14430000000000001</v>
      </c>
    </row>
    <row r="46" spans="2:12">
      <c r="B46" s="6" t="s">
        <v>130</v>
      </c>
      <c r="C46" s="17">
        <v>701023277</v>
      </c>
      <c r="D46" s="6"/>
      <c r="E46" s="6"/>
      <c r="F46" s="6"/>
      <c r="G46" s="6" t="s">
        <v>40</v>
      </c>
      <c r="J46" s="7">
        <v>-49527.42</v>
      </c>
      <c r="K46" s="8">
        <v>-0.91039999999999999</v>
      </c>
      <c r="L46" s="8">
        <v>-0.22020000000000001</v>
      </c>
    </row>
    <row r="47" spans="2:12">
      <c r="B47" s="6" t="s">
        <v>131</v>
      </c>
      <c r="C47" s="17">
        <v>701023277</v>
      </c>
      <c r="D47" s="18">
        <v>20</v>
      </c>
      <c r="E47" s="6" t="s">
        <v>104</v>
      </c>
      <c r="F47" s="6" t="s">
        <v>105</v>
      </c>
      <c r="G47" s="6" t="s">
        <v>40</v>
      </c>
      <c r="J47" s="7">
        <v>50130.25</v>
      </c>
      <c r="K47" s="8">
        <v>0.92149999999999999</v>
      </c>
      <c r="L47" s="8">
        <v>0.22289999999999999</v>
      </c>
    </row>
    <row r="48" spans="2:12">
      <c r="B48" s="6" t="s">
        <v>43</v>
      </c>
      <c r="C48" s="17">
        <v>3007</v>
      </c>
      <c r="D48" s="6"/>
      <c r="E48" s="6"/>
      <c r="F48" s="6"/>
      <c r="G48" s="6" t="s">
        <v>43</v>
      </c>
      <c r="J48" s="7">
        <v>-0.89</v>
      </c>
      <c r="K48" s="8">
        <v>0</v>
      </c>
      <c r="L48" s="8">
        <v>0</v>
      </c>
    </row>
    <row r="49" spans="2:12">
      <c r="B49" s="6" t="s">
        <v>132</v>
      </c>
      <c r="C49" s="17">
        <v>3007</v>
      </c>
      <c r="D49" s="18">
        <v>20</v>
      </c>
      <c r="E49" s="6" t="s">
        <v>104</v>
      </c>
      <c r="F49" s="6" t="s">
        <v>105</v>
      </c>
      <c r="G49" s="6" t="s">
        <v>43</v>
      </c>
      <c r="J49" s="7">
        <v>0.91</v>
      </c>
      <c r="K49" s="8">
        <v>0</v>
      </c>
      <c r="L49" s="8">
        <v>0</v>
      </c>
    </row>
    <row r="50" spans="2:12">
      <c r="B50" s="6" t="s">
        <v>58</v>
      </c>
      <c r="C50" s="17">
        <v>3023</v>
      </c>
      <c r="D50" s="6"/>
      <c r="E50" s="6"/>
      <c r="F50" s="6"/>
      <c r="G50" s="6" t="s">
        <v>119</v>
      </c>
      <c r="J50" s="7">
        <v>-0.01</v>
      </c>
      <c r="K50" s="8">
        <v>0</v>
      </c>
      <c r="L50" s="8">
        <v>0</v>
      </c>
    </row>
    <row r="51" spans="2:12">
      <c r="B51" s="6" t="s">
        <v>133</v>
      </c>
      <c r="C51" s="17">
        <v>3023</v>
      </c>
      <c r="D51" s="18">
        <v>20</v>
      </c>
      <c r="E51" s="6" t="s">
        <v>104</v>
      </c>
      <c r="F51" s="6" t="s">
        <v>105</v>
      </c>
      <c r="G51" s="6" t="s">
        <v>119</v>
      </c>
      <c r="J51" s="7">
        <v>0.01</v>
      </c>
      <c r="K51" s="8">
        <v>0</v>
      </c>
      <c r="L51" s="8">
        <v>0</v>
      </c>
    </row>
    <row r="52" spans="2:12">
      <c r="B52" s="13" t="s">
        <v>134</v>
      </c>
      <c r="C52" s="14"/>
      <c r="D52" s="13"/>
      <c r="E52" s="13"/>
      <c r="F52" s="13"/>
      <c r="G52" s="13"/>
      <c r="J52" s="15">
        <v>21414.31</v>
      </c>
      <c r="K52" s="16">
        <v>0.39360000000000001</v>
      </c>
      <c r="L52" s="16">
        <v>9.5200000000000007E-2</v>
      </c>
    </row>
    <row r="53" spans="2:12">
      <c r="B53" s="6" t="s">
        <v>135</v>
      </c>
      <c r="C53" s="17">
        <v>1</v>
      </c>
      <c r="D53" s="6"/>
      <c r="E53" s="6"/>
      <c r="F53" s="6" t="s">
        <v>136</v>
      </c>
      <c r="G53" s="6" t="s">
        <v>119</v>
      </c>
      <c r="J53" s="7">
        <v>387.41</v>
      </c>
      <c r="K53" s="8">
        <v>7.1000000000000004E-3</v>
      </c>
      <c r="L53" s="8">
        <v>1.6999999999999999E-3</v>
      </c>
    </row>
    <row r="54" spans="2:12">
      <c r="B54" s="6" t="s">
        <v>137</v>
      </c>
      <c r="C54" s="17">
        <v>17330</v>
      </c>
      <c r="D54" s="18">
        <v>20</v>
      </c>
      <c r="E54" s="6" t="s">
        <v>104</v>
      </c>
      <c r="F54" s="6" t="s">
        <v>108</v>
      </c>
      <c r="G54" s="6" t="s">
        <v>102</v>
      </c>
      <c r="J54" s="7">
        <v>17211.22</v>
      </c>
      <c r="K54" s="8">
        <v>0.31640000000000001</v>
      </c>
      <c r="L54" s="8">
        <v>7.6499999999999999E-2</v>
      </c>
    </row>
    <row r="55" spans="2:12">
      <c r="B55" s="6" t="s">
        <v>138</v>
      </c>
      <c r="C55" s="17">
        <v>418187209</v>
      </c>
      <c r="D55" s="18">
        <v>10</v>
      </c>
      <c r="E55" s="6" t="s">
        <v>104</v>
      </c>
      <c r="F55" s="6" t="s">
        <v>108</v>
      </c>
      <c r="G55" s="6" t="s">
        <v>102</v>
      </c>
      <c r="J55" s="7">
        <v>500.22</v>
      </c>
      <c r="K55" s="8">
        <v>9.1999999999999998E-3</v>
      </c>
      <c r="L55" s="8">
        <v>2.2000000000000001E-3</v>
      </c>
    </row>
    <row r="56" spans="2:12">
      <c r="B56" s="6" t="s">
        <v>139</v>
      </c>
      <c r="C56" s="17">
        <v>701025355</v>
      </c>
      <c r="D56" s="6"/>
      <c r="E56" s="6" t="s">
        <v>104</v>
      </c>
      <c r="F56" s="6" t="s">
        <v>108</v>
      </c>
      <c r="G56" s="6" t="s">
        <v>102</v>
      </c>
      <c r="H56">
        <v>4.7000000000000002E-3</v>
      </c>
      <c r="I56">
        <v>0</v>
      </c>
      <c r="J56" s="7">
        <v>3315.45</v>
      </c>
      <c r="K56" s="8">
        <v>6.0900000000000003E-2</v>
      </c>
      <c r="L56" s="8">
        <v>1.47E-2</v>
      </c>
    </row>
    <row r="57" spans="2:12">
      <c r="B57" s="13" t="s">
        <v>141</v>
      </c>
      <c r="C57" s="14"/>
      <c r="D57" s="13"/>
      <c r="E57" s="13"/>
      <c r="F57" s="13"/>
      <c r="G57" s="13"/>
      <c r="J57" s="15">
        <v>24424.82</v>
      </c>
      <c r="K57" s="16">
        <v>0.44900000000000001</v>
      </c>
      <c r="L57" s="16">
        <v>0.1086</v>
      </c>
    </row>
    <row r="58" spans="2:12">
      <c r="B58" s="6" t="s">
        <v>142</v>
      </c>
      <c r="C58" s="17">
        <v>701018129</v>
      </c>
      <c r="D58" s="18">
        <v>20</v>
      </c>
      <c r="E58" s="6" t="s">
        <v>107</v>
      </c>
      <c r="F58" s="6" t="s">
        <v>108</v>
      </c>
      <c r="G58" s="6" t="s">
        <v>102</v>
      </c>
      <c r="H58" s="19">
        <v>6.0000000000000001E-3</v>
      </c>
      <c r="J58" s="7">
        <v>4159.08</v>
      </c>
      <c r="K58" s="8">
        <v>7.6399999999999996E-2</v>
      </c>
      <c r="L58" s="8">
        <v>1.8499999999999999E-2</v>
      </c>
    </row>
    <row r="59" spans="2:12">
      <c r="B59" s="6" t="s">
        <v>143</v>
      </c>
      <c r="C59" s="17">
        <v>701020927</v>
      </c>
      <c r="D59" s="18">
        <v>20</v>
      </c>
      <c r="E59" s="6" t="s">
        <v>107</v>
      </c>
      <c r="F59" s="6" t="s">
        <v>108</v>
      </c>
      <c r="G59" s="6" t="s">
        <v>102</v>
      </c>
      <c r="H59" s="19">
        <v>6.7000000000000002E-3</v>
      </c>
      <c r="J59" s="7">
        <v>4071.62</v>
      </c>
      <c r="K59" s="8">
        <v>7.4800000000000005E-2</v>
      </c>
      <c r="L59" s="8">
        <v>1.8100000000000002E-2</v>
      </c>
    </row>
    <row r="60" spans="2:12">
      <c r="B60" s="6" t="s">
        <v>144</v>
      </c>
      <c r="C60" s="17">
        <v>701017139</v>
      </c>
      <c r="D60" s="18">
        <v>12</v>
      </c>
      <c r="E60" s="6" t="s">
        <v>107</v>
      </c>
      <c r="F60" s="6" t="s">
        <v>108</v>
      </c>
      <c r="G60" s="6" t="s">
        <v>102</v>
      </c>
      <c r="H60" s="19">
        <v>3.5000000000000001E-3</v>
      </c>
      <c r="J60" s="7">
        <v>4152.1499999999996</v>
      </c>
      <c r="K60" s="8">
        <v>7.6300000000000007E-2</v>
      </c>
      <c r="L60" s="8">
        <v>1.8499999999999999E-2</v>
      </c>
    </row>
    <row r="61" spans="2:12">
      <c r="B61" s="6" t="s">
        <v>145</v>
      </c>
      <c r="C61" s="17">
        <v>701018137</v>
      </c>
      <c r="D61" s="18">
        <v>12</v>
      </c>
      <c r="E61" s="6" t="s">
        <v>107</v>
      </c>
      <c r="F61" s="6" t="s">
        <v>108</v>
      </c>
      <c r="G61" s="6" t="s">
        <v>102</v>
      </c>
      <c r="H61" s="19">
        <v>6.0000000000000001E-3</v>
      </c>
      <c r="J61" s="7">
        <v>5823.86</v>
      </c>
      <c r="K61" s="8">
        <v>0.107</v>
      </c>
      <c r="L61" s="8">
        <v>2.5899999999999999E-2</v>
      </c>
    </row>
    <row r="62" spans="2:12">
      <c r="B62" s="6" t="s">
        <v>146</v>
      </c>
      <c r="C62" s="17">
        <v>701015927</v>
      </c>
      <c r="D62" s="18">
        <v>12</v>
      </c>
      <c r="E62" s="6" t="s">
        <v>107</v>
      </c>
      <c r="F62" s="6" t="s">
        <v>108</v>
      </c>
      <c r="G62" s="6" t="s">
        <v>102</v>
      </c>
      <c r="H62" s="19">
        <v>1.1999999999999999E-3</v>
      </c>
      <c r="J62" s="7">
        <v>4145.3999999999996</v>
      </c>
      <c r="K62" s="8">
        <v>7.6200000000000004E-2</v>
      </c>
      <c r="L62" s="8">
        <v>1.84E-2</v>
      </c>
    </row>
    <row r="63" spans="2:12">
      <c r="B63" s="6" t="s">
        <v>147</v>
      </c>
      <c r="C63" s="17">
        <v>701024465</v>
      </c>
      <c r="D63" s="18">
        <v>12</v>
      </c>
      <c r="E63" s="6" t="s">
        <v>104</v>
      </c>
      <c r="F63" s="6" t="s">
        <v>108</v>
      </c>
      <c r="G63" s="6" t="s">
        <v>102</v>
      </c>
      <c r="H63" s="19">
        <v>5.0000000000000001E-3</v>
      </c>
      <c r="J63" s="7">
        <v>2072.71</v>
      </c>
      <c r="K63" s="8">
        <v>3.8100000000000002E-2</v>
      </c>
      <c r="L63" s="8">
        <v>9.1999999999999998E-3</v>
      </c>
    </row>
    <row r="64" spans="2:12">
      <c r="B64" s="13" t="s">
        <v>148</v>
      </c>
      <c r="C64" s="14"/>
      <c r="D64" s="13"/>
      <c r="E64" s="13"/>
      <c r="F64" s="13"/>
      <c r="G64" s="13"/>
      <c r="J64" s="15">
        <v>1691.07</v>
      </c>
      <c r="K64" s="16">
        <v>3.1099999999999999E-2</v>
      </c>
      <c r="L64" s="16">
        <v>7.4999999999999997E-3</v>
      </c>
    </row>
    <row r="65" spans="2:12">
      <c r="B65" s="6" t="s">
        <v>149</v>
      </c>
      <c r="C65" s="17">
        <v>701015919</v>
      </c>
      <c r="D65" s="18">
        <v>54</v>
      </c>
      <c r="E65" s="6" t="s">
        <v>150</v>
      </c>
      <c r="F65" s="6" t="s">
        <v>108</v>
      </c>
      <c r="G65" s="6" t="s">
        <v>102</v>
      </c>
      <c r="H65" s="19">
        <v>3.2499999999999999E-3</v>
      </c>
      <c r="J65" s="7">
        <v>1691.07</v>
      </c>
      <c r="K65" s="8">
        <v>3.1099999999999999E-2</v>
      </c>
      <c r="L65" s="8">
        <v>7.4999999999999997E-3</v>
      </c>
    </row>
    <row r="66" spans="2:12">
      <c r="B66" s="13" t="s">
        <v>151</v>
      </c>
      <c r="C66" s="14"/>
      <c r="D66" s="13"/>
      <c r="E66" s="13"/>
      <c r="F66" s="13"/>
      <c r="G66" s="13"/>
      <c r="J66" s="15">
        <v>0</v>
      </c>
      <c r="K66" s="16">
        <v>0</v>
      </c>
      <c r="L66" s="16">
        <v>0</v>
      </c>
    </row>
    <row r="67" spans="2:12">
      <c r="B67" s="13" t="s">
        <v>152</v>
      </c>
      <c r="C67" s="14"/>
      <c r="D67" s="13"/>
      <c r="E67" s="13"/>
      <c r="F67" s="13"/>
      <c r="G67" s="13"/>
      <c r="J67" s="15">
        <v>0</v>
      </c>
      <c r="K67" s="16">
        <v>0</v>
      </c>
      <c r="L67" s="16">
        <v>0</v>
      </c>
    </row>
    <row r="68" spans="2:12">
      <c r="B68" s="3" t="s">
        <v>153</v>
      </c>
      <c r="C68" s="12"/>
      <c r="D68" s="3"/>
      <c r="E68" s="3"/>
      <c r="F68" s="3"/>
      <c r="G68" s="3"/>
      <c r="J68" s="9">
        <v>0</v>
      </c>
      <c r="K68" s="10">
        <v>0</v>
      </c>
      <c r="L68" s="10">
        <v>0</v>
      </c>
    </row>
    <row r="69" spans="2:12">
      <c r="B69" s="13" t="s">
        <v>112</v>
      </c>
      <c r="C69" s="14"/>
      <c r="D69" s="13"/>
      <c r="E69" s="13"/>
      <c r="F69" s="13"/>
      <c r="G69" s="13"/>
      <c r="J69" s="15">
        <v>0</v>
      </c>
      <c r="K69" s="16">
        <v>0</v>
      </c>
      <c r="L69" s="16">
        <v>0</v>
      </c>
    </row>
    <row r="70" spans="2:12">
      <c r="B70" s="13" t="s">
        <v>152</v>
      </c>
      <c r="C70" s="14"/>
      <c r="D70" s="13"/>
      <c r="E70" s="13"/>
      <c r="F70" s="13"/>
      <c r="G70" s="13"/>
      <c r="J70" s="15">
        <v>0</v>
      </c>
      <c r="K70" s="16">
        <v>0</v>
      </c>
      <c r="L70" s="16">
        <v>0</v>
      </c>
    </row>
    <row r="73" spans="2:12">
      <c r="B73" s="6" t="s">
        <v>154</v>
      </c>
      <c r="C73" s="17"/>
      <c r="D73" s="6"/>
      <c r="E73" s="6"/>
      <c r="F73" s="6"/>
      <c r="G73" s="6"/>
    </row>
    <row r="77" spans="2:12">
      <c r="B77" s="5" t="s">
        <v>83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"/>
  <sheetViews>
    <sheetView rightToLeft="1" workbookViewId="0">
      <selection activeCell="B4" sqref="B4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1082</v>
      </c>
    </row>
    <row r="7" spans="2:11" ht="15.75">
      <c r="B7" s="2" t="s">
        <v>1149</v>
      </c>
    </row>
    <row r="8" spans="2:11">
      <c r="B8" s="3" t="s">
        <v>85</v>
      </c>
      <c r="C8" s="3" t="s">
        <v>86</v>
      </c>
      <c r="D8" s="3" t="s">
        <v>178</v>
      </c>
      <c r="E8" s="3" t="s">
        <v>158</v>
      </c>
      <c r="F8" s="3" t="s">
        <v>90</v>
      </c>
      <c r="G8" s="3" t="s">
        <v>160</v>
      </c>
      <c r="H8" s="3" t="s">
        <v>39</v>
      </c>
      <c r="I8" s="3" t="s">
        <v>1083</v>
      </c>
      <c r="J8" s="3" t="s">
        <v>163</v>
      </c>
      <c r="K8" s="3" t="s">
        <v>95</v>
      </c>
    </row>
    <row r="9" spans="2:11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97</v>
      </c>
      <c r="J9" s="4" t="s">
        <v>96</v>
      </c>
      <c r="K9" s="4" t="s">
        <v>96</v>
      </c>
    </row>
    <row r="11" spans="2:11">
      <c r="B11" s="3" t="s">
        <v>1150</v>
      </c>
      <c r="C11" s="12"/>
      <c r="D11" s="3"/>
      <c r="E11" s="3"/>
      <c r="F11" s="3"/>
      <c r="G11" s="9">
        <v>-45339292.299999997</v>
      </c>
      <c r="I11" s="9">
        <v>-1018.21</v>
      </c>
      <c r="J11" s="10">
        <v>1</v>
      </c>
      <c r="K11" s="10">
        <v>-4.4999999999999997E-3</v>
      </c>
    </row>
    <row r="12" spans="2:11">
      <c r="B12" s="3" t="s">
        <v>1151</v>
      </c>
      <c r="C12" s="12"/>
      <c r="D12" s="3"/>
      <c r="E12" s="3"/>
      <c r="F12" s="3"/>
      <c r="G12" s="9">
        <v>-45806269.289999999</v>
      </c>
      <c r="I12" s="9">
        <v>-441.02</v>
      </c>
      <c r="J12" s="10">
        <v>0.43309999999999998</v>
      </c>
      <c r="K12" s="10">
        <v>-2E-3</v>
      </c>
    </row>
    <row r="13" spans="2:11">
      <c r="B13" s="13" t="s">
        <v>1152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1153</v>
      </c>
      <c r="C14" s="14"/>
      <c r="D14" s="13"/>
      <c r="E14" s="13"/>
      <c r="F14" s="13"/>
      <c r="G14" s="15">
        <v>-34726605.219999999</v>
      </c>
      <c r="I14" s="15">
        <v>-693.22</v>
      </c>
      <c r="J14" s="16">
        <v>0.68079999999999996</v>
      </c>
      <c r="K14" s="16">
        <v>-3.0999999999999999E-3</v>
      </c>
    </row>
    <row r="15" spans="2:11">
      <c r="B15" s="6" t="s">
        <v>1154</v>
      </c>
      <c r="C15" s="17">
        <v>701015794</v>
      </c>
      <c r="D15" s="6" t="s">
        <v>913</v>
      </c>
      <c r="E15" s="22">
        <v>43444</v>
      </c>
      <c r="F15" s="6" t="s">
        <v>41</v>
      </c>
      <c r="G15" s="7">
        <v>-67541509.400000006</v>
      </c>
      <c r="H15" s="7">
        <v>100</v>
      </c>
      <c r="I15" s="7">
        <v>-2304.04</v>
      </c>
      <c r="J15" s="8">
        <v>2.2627999999999999</v>
      </c>
      <c r="K15" s="8">
        <v>-1.0200000000000001E-2</v>
      </c>
    </row>
    <row r="16" spans="2:11">
      <c r="B16" s="6" t="s">
        <v>1155</v>
      </c>
      <c r="C16" s="17">
        <v>701016115</v>
      </c>
      <c r="D16" s="6" t="s">
        <v>913</v>
      </c>
      <c r="E16" s="22">
        <v>43444</v>
      </c>
      <c r="F16" s="6" t="s">
        <v>102</v>
      </c>
      <c r="G16" s="7">
        <v>2197776.84</v>
      </c>
      <c r="H16" s="7">
        <v>99.99</v>
      </c>
      <c r="I16" s="7">
        <v>2197.56</v>
      </c>
      <c r="J16" s="8">
        <v>-2.1583000000000001</v>
      </c>
      <c r="K16" s="8">
        <v>9.7999999999999997E-3</v>
      </c>
    </row>
    <row r="17" spans="2:11">
      <c r="B17" s="6" t="s">
        <v>1156</v>
      </c>
      <c r="C17" s="17">
        <v>777104407</v>
      </c>
      <c r="D17" s="6" t="s">
        <v>913</v>
      </c>
      <c r="E17" s="22">
        <v>43444</v>
      </c>
      <c r="F17" s="6" t="s">
        <v>102</v>
      </c>
      <c r="G17" s="7">
        <v>1463399</v>
      </c>
      <c r="H17" s="7">
        <v>11.21</v>
      </c>
      <c r="I17" s="7">
        <v>164.11</v>
      </c>
      <c r="J17" s="8">
        <v>-0.16120000000000001</v>
      </c>
      <c r="K17" s="8">
        <v>6.9999999999999999E-4</v>
      </c>
    </row>
    <row r="18" spans="2:11">
      <c r="B18" s="6" t="s">
        <v>1157</v>
      </c>
      <c r="C18" s="17">
        <v>777104597</v>
      </c>
      <c r="D18" s="6" t="s">
        <v>913</v>
      </c>
      <c r="E18" s="22">
        <v>43444</v>
      </c>
      <c r="F18" s="6" t="s">
        <v>102</v>
      </c>
      <c r="G18" s="7">
        <v>-2327615</v>
      </c>
      <c r="H18" s="7">
        <v>2.23</v>
      </c>
      <c r="I18" s="7">
        <v>-51.99</v>
      </c>
      <c r="J18" s="8">
        <v>5.11E-2</v>
      </c>
      <c r="K18" s="8">
        <v>-2.0000000000000001E-4</v>
      </c>
    </row>
    <row r="19" spans="2:11">
      <c r="B19" s="6" t="s">
        <v>1158</v>
      </c>
      <c r="C19" s="17">
        <v>433401791</v>
      </c>
      <c r="D19" s="6" t="s">
        <v>913</v>
      </c>
      <c r="E19" s="6" t="s">
        <v>1159</v>
      </c>
      <c r="F19" s="6" t="s">
        <v>102</v>
      </c>
      <c r="G19" s="7">
        <v>-1481000</v>
      </c>
      <c r="H19" s="7">
        <v>2.2599999999999998</v>
      </c>
      <c r="I19" s="7">
        <v>-33.44</v>
      </c>
      <c r="J19" s="8">
        <v>3.2800000000000003E-2</v>
      </c>
      <c r="K19" s="8">
        <v>-1E-4</v>
      </c>
    </row>
    <row r="20" spans="2:11">
      <c r="B20" s="6" t="s">
        <v>1160</v>
      </c>
      <c r="C20" s="17">
        <v>701025033</v>
      </c>
      <c r="D20" s="6" t="s">
        <v>913</v>
      </c>
      <c r="E20" s="22">
        <v>43444</v>
      </c>
      <c r="F20" s="6" t="s">
        <v>40</v>
      </c>
      <c r="G20" s="7">
        <v>-321066.87</v>
      </c>
      <c r="H20" s="7">
        <v>100</v>
      </c>
      <c r="I20" s="7">
        <v>-1203.3599999999999</v>
      </c>
      <c r="J20" s="8">
        <v>1.1818</v>
      </c>
      <c r="K20" s="8">
        <v>-5.4000000000000003E-3</v>
      </c>
    </row>
    <row r="21" spans="2:11">
      <c r="B21" s="6" t="s">
        <v>1161</v>
      </c>
      <c r="C21" s="17">
        <v>701026049</v>
      </c>
      <c r="D21" s="6" t="s">
        <v>913</v>
      </c>
      <c r="E21" s="22">
        <v>43444</v>
      </c>
      <c r="F21" s="6" t="s">
        <v>40</v>
      </c>
      <c r="G21" s="7">
        <v>-124233.31</v>
      </c>
      <c r="H21" s="7">
        <v>100</v>
      </c>
      <c r="I21" s="7">
        <v>-465.63</v>
      </c>
      <c r="J21" s="8">
        <v>0.45729999999999998</v>
      </c>
      <c r="K21" s="8">
        <v>-2.0999999999999999E-3</v>
      </c>
    </row>
    <row r="22" spans="2:11">
      <c r="B22" s="6" t="s">
        <v>1162</v>
      </c>
      <c r="C22" s="17">
        <v>701026056</v>
      </c>
      <c r="D22" s="6" t="s">
        <v>913</v>
      </c>
      <c r="E22" s="22">
        <v>43444</v>
      </c>
      <c r="F22" s="6" t="s">
        <v>40</v>
      </c>
      <c r="G22" s="7">
        <v>-136656.64000000001</v>
      </c>
      <c r="H22" s="7">
        <v>100</v>
      </c>
      <c r="I22" s="7">
        <v>-512.19000000000005</v>
      </c>
      <c r="J22" s="8">
        <v>0.503</v>
      </c>
      <c r="K22" s="8">
        <v>-2.3E-3</v>
      </c>
    </row>
    <row r="23" spans="2:11">
      <c r="B23" s="6" t="s">
        <v>1163</v>
      </c>
      <c r="C23" s="17">
        <v>701026064</v>
      </c>
      <c r="D23" s="6" t="s">
        <v>913</v>
      </c>
      <c r="E23" s="22">
        <v>43444</v>
      </c>
      <c r="F23" s="6" t="s">
        <v>40</v>
      </c>
      <c r="G23" s="7">
        <v>-198773.3</v>
      </c>
      <c r="H23" s="7">
        <v>100</v>
      </c>
      <c r="I23" s="7">
        <v>-745</v>
      </c>
      <c r="J23" s="8">
        <v>0.73170000000000002</v>
      </c>
      <c r="K23" s="8">
        <v>-3.3E-3</v>
      </c>
    </row>
    <row r="24" spans="2:11">
      <c r="B24" s="6" t="s">
        <v>1164</v>
      </c>
      <c r="C24" s="17">
        <v>701026072</v>
      </c>
      <c r="D24" s="6" t="s">
        <v>913</v>
      </c>
      <c r="E24" s="22">
        <v>43444</v>
      </c>
      <c r="F24" s="6" t="s">
        <v>40</v>
      </c>
      <c r="G24" s="7">
        <v>-265031.06</v>
      </c>
      <c r="H24" s="7">
        <v>100</v>
      </c>
      <c r="I24" s="7">
        <v>-993.34</v>
      </c>
      <c r="J24" s="8">
        <v>0.97560000000000002</v>
      </c>
      <c r="K24" s="8">
        <v>-4.4000000000000003E-3</v>
      </c>
    </row>
    <row r="25" spans="2:11">
      <c r="B25" s="6" t="s">
        <v>1165</v>
      </c>
      <c r="C25" s="17">
        <v>701026080</v>
      </c>
      <c r="D25" s="6" t="s">
        <v>913</v>
      </c>
      <c r="E25" s="22">
        <v>43444</v>
      </c>
      <c r="F25" s="6" t="s">
        <v>40</v>
      </c>
      <c r="G25" s="7">
        <v>-82822.210000000006</v>
      </c>
      <c r="H25" s="7">
        <v>100</v>
      </c>
      <c r="I25" s="7">
        <v>-310.42</v>
      </c>
      <c r="J25" s="8">
        <v>0.3049</v>
      </c>
      <c r="K25" s="8">
        <v>-1.4E-3</v>
      </c>
    </row>
    <row r="26" spans="2:11">
      <c r="B26" s="6" t="s">
        <v>1166</v>
      </c>
      <c r="C26" s="17">
        <v>701026098</v>
      </c>
      <c r="D26" s="6" t="s">
        <v>913</v>
      </c>
      <c r="E26" s="22">
        <v>43444</v>
      </c>
      <c r="F26" s="6" t="s">
        <v>40</v>
      </c>
      <c r="G26" s="7">
        <v>-132515.53</v>
      </c>
      <c r="H26" s="7">
        <v>100</v>
      </c>
      <c r="I26" s="7">
        <v>-496.67</v>
      </c>
      <c r="J26" s="8">
        <v>0.48780000000000001</v>
      </c>
      <c r="K26" s="8">
        <v>-2.2000000000000001E-3</v>
      </c>
    </row>
    <row r="27" spans="2:11">
      <c r="B27" s="6" t="s">
        <v>1167</v>
      </c>
      <c r="C27" s="17">
        <v>701025058</v>
      </c>
      <c r="D27" s="6" t="s">
        <v>913</v>
      </c>
      <c r="E27" s="22">
        <v>43444</v>
      </c>
      <c r="F27" s="6" t="s">
        <v>40</v>
      </c>
      <c r="G27" s="7">
        <v>331288.83</v>
      </c>
      <c r="H27" s="7">
        <v>100</v>
      </c>
      <c r="I27" s="7">
        <v>1241.67</v>
      </c>
      <c r="J27" s="8">
        <v>-1.2195</v>
      </c>
      <c r="K27" s="8">
        <v>5.4999999999999997E-3</v>
      </c>
    </row>
    <row r="28" spans="2:11">
      <c r="B28" s="6" t="s">
        <v>1168</v>
      </c>
      <c r="C28" s="17">
        <v>701025066</v>
      </c>
      <c r="D28" s="6" t="s">
        <v>913</v>
      </c>
      <c r="E28" s="22">
        <v>43444</v>
      </c>
      <c r="F28" s="6" t="s">
        <v>40</v>
      </c>
      <c r="G28" s="7">
        <v>82822.210000000006</v>
      </c>
      <c r="H28" s="7">
        <v>100</v>
      </c>
      <c r="I28" s="7">
        <v>310.42</v>
      </c>
      <c r="J28" s="8">
        <v>-0.3049</v>
      </c>
      <c r="K28" s="8">
        <v>1.4E-3</v>
      </c>
    </row>
    <row r="29" spans="2:11">
      <c r="B29" s="6" t="s">
        <v>1169</v>
      </c>
      <c r="C29" s="17">
        <v>701024093</v>
      </c>
      <c r="D29" s="6" t="s">
        <v>913</v>
      </c>
      <c r="E29" s="22">
        <v>43444</v>
      </c>
      <c r="F29" s="6" t="s">
        <v>40</v>
      </c>
      <c r="G29" s="7">
        <v>-1730524.41</v>
      </c>
      <c r="H29" s="7">
        <v>100</v>
      </c>
      <c r="I29" s="7">
        <v>-6486.01</v>
      </c>
      <c r="J29" s="8">
        <v>6.37</v>
      </c>
      <c r="K29" s="8">
        <v>-2.8799999999999999E-2</v>
      </c>
    </row>
    <row r="30" spans="2:11">
      <c r="B30" s="6" t="s">
        <v>1170</v>
      </c>
      <c r="C30" s="17">
        <v>707682738</v>
      </c>
      <c r="D30" s="6" t="s">
        <v>913</v>
      </c>
      <c r="E30" s="22">
        <v>43444</v>
      </c>
      <c r="F30" s="6" t="s">
        <v>40</v>
      </c>
      <c r="G30" s="7">
        <v>-283666.06</v>
      </c>
      <c r="H30" s="7">
        <v>100</v>
      </c>
      <c r="I30" s="7">
        <v>-1063.18</v>
      </c>
      <c r="J30" s="8">
        <v>1.0442</v>
      </c>
      <c r="K30" s="8">
        <v>-4.7000000000000002E-3</v>
      </c>
    </row>
    <row r="31" spans="2:11">
      <c r="B31" s="6" t="s">
        <v>1171</v>
      </c>
      <c r="C31" s="17">
        <v>701026122</v>
      </c>
      <c r="D31" s="6" t="s">
        <v>913</v>
      </c>
      <c r="E31" s="22">
        <v>43444</v>
      </c>
      <c r="F31" s="6" t="s">
        <v>40</v>
      </c>
      <c r="G31" s="7">
        <v>-194632.18</v>
      </c>
      <c r="H31" s="7">
        <v>100</v>
      </c>
      <c r="I31" s="7">
        <v>-729.48</v>
      </c>
      <c r="J31" s="8">
        <v>0.71640000000000004</v>
      </c>
      <c r="K31" s="8">
        <v>-3.2000000000000002E-3</v>
      </c>
    </row>
    <row r="32" spans="2:11">
      <c r="B32" s="6" t="s">
        <v>1172</v>
      </c>
      <c r="C32" s="17">
        <v>701024101</v>
      </c>
      <c r="D32" s="6" t="s">
        <v>913</v>
      </c>
      <c r="E32" s="22">
        <v>43444</v>
      </c>
      <c r="F32" s="6" t="s">
        <v>40</v>
      </c>
      <c r="G32" s="7">
        <v>-703988.75</v>
      </c>
      <c r="H32" s="7">
        <v>100</v>
      </c>
      <c r="I32" s="7">
        <v>-2638.55</v>
      </c>
      <c r="J32" s="8">
        <v>2.5914000000000001</v>
      </c>
      <c r="K32" s="8">
        <v>-1.17E-2</v>
      </c>
    </row>
    <row r="33" spans="2:11">
      <c r="B33" s="6" t="s">
        <v>1173</v>
      </c>
      <c r="C33" s="17">
        <v>701025157</v>
      </c>
      <c r="D33" s="6" t="s">
        <v>913</v>
      </c>
      <c r="E33" s="22">
        <v>43444</v>
      </c>
      <c r="F33" s="6" t="s">
        <v>40</v>
      </c>
      <c r="G33" s="7">
        <v>-1172178.43</v>
      </c>
      <c r="H33" s="7">
        <v>100</v>
      </c>
      <c r="I33" s="7">
        <v>-4393.32</v>
      </c>
      <c r="J33" s="8">
        <v>4.3148</v>
      </c>
      <c r="K33" s="8">
        <v>-1.95E-2</v>
      </c>
    </row>
    <row r="34" spans="2:11">
      <c r="B34" s="6" t="s">
        <v>1174</v>
      </c>
      <c r="C34" s="17">
        <v>701001901</v>
      </c>
      <c r="D34" s="6" t="s">
        <v>913</v>
      </c>
      <c r="E34" s="22">
        <v>43444</v>
      </c>
      <c r="F34" s="6" t="s">
        <v>102</v>
      </c>
      <c r="G34" s="7">
        <v>89961</v>
      </c>
      <c r="H34" s="7">
        <v>1</v>
      </c>
      <c r="I34" s="7">
        <v>0.9</v>
      </c>
      <c r="J34" s="8">
        <v>-8.9999999999999998E-4</v>
      </c>
      <c r="K34" s="8">
        <v>0</v>
      </c>
    </row>
    <row r="35" spans="2:11">
      <c r="B35" s="6" t="s">
        <v>1175</v>
      </c>
      <c r="C35" s="17">
        <v>701024200</v>
      </c>
      <c r="D35" s="6" t="s">
        <v>913</v>
      </c>
      <c r="E35" s="22">
        <v>43444</v>
      </c>
      <c r="F35" s="6" t="s">
        <v>45</v>
      </c>
      <c r="G35" s="7">
        <v>-3549000.61</v>
      </c>
      <c r="H35" s="7">
        <v>100</v>
      </c>
      <c r="I35" s="7">
        <v>-15230.89</v>
      </c>
      <c r="J35" s="8">
        <v>14.958600000000001</v>
      </c>
      <c r="K35" s="8">
        <v>-6.7699999999999996E-2</v>
      </c>
    </row>
    <row r="36" spans="2:11">
      <c r="B36" s="6" t="s">
        <v>1176</v>
      </c>
      <c r="C36" s="17">
        <v>701024218</v>
      </c>
      <c r="D36" s="6" t="s">
        <v>913</v>
      </c>
      <c r="E36" s="22">
        <v>43444</v>
      </c>
      <c r="F36" s="6" t="s">
        <v>45</v>
      </c>
      <c r="G36" s="7">
        <v>-1375955.66</v>
      </c>
      <c r="H36" s="7">
        <v>100</v>
      </c>
      <c r="I36" s="7">
        <v>-5905.05</v>
      </c>
      <c r="J36" s="8">
        <v>5.7995000000000001</v>
      </c>
      <c r="K36" s="8">
        <v>-2.63E-2</v>
      </c>
    </row>
    <row r="37" spans="2:11">
      <c r="B37" s="6" t="s">
        <v>1177</v>
      </c>
      <c r="C37" s="17">
        <v>701024226</v>
      </c>
      <c r="D37" s="6" t="s">
        <v>913</v>
      </c>
      <c r="E37" s="22">
        <v>43444</v>
      </c>
      <c r="F37" s="6" t="s">
        <v>45</v>
      </c>
      <c r="G37" s="7">
        <v>-598640.35</v>
      </c>
      <c r="H37" s="7">
        <v>100</v>
      </c>
      <c r="I37" s="7">
        <v>-2569.12</v>
      </c>
      <c r="J37" s="8">
        <v>2.5232000000000001</v>
      </c>
      <c r="K37" s="8">
        <v>-1.14E-2</v>
      </c>
    </row>
    <row r="38" spans="2:11">
      <c r="B38" s="6" t="s">
        <v>1178</v>
      </c>
      <c r="C38" s="17">
        <v>701024358</v>
      </c>
      <c r="D38" s="6" t="s">
        <v>913</v>
      </c>
      <c r="E38" s="22">
        <v>43444</v>
      </c>
      <c r="F38" s="6" t="s">
        <v>42</v>
      </c>
      <c r="G38" s="7">
        <v>-477055.91</v>
      </c>
      <c r="H38" s="7">
        <v>100</v>
      </c>
      <c r="I38" s="7">
        <v>-2286.7199999999998</v>
      </c>
      <c r="J38" s="8">
        <v>2.2458</v>
      </c>
      <c r="K38" s="8">
        <v>-1.0200000000000001E-2</v>
      </c>
    </row>
    <row r="39" spans="2:11">
      <c r="B39" s="6" t="s">
        <v>1179</v>
      </c>
      <c r="C39" s="17">
        <v>701025389</v>
      </c>
      <c r="D39" s="6" t="s">
        <v>913</v>
      </c>
      <c r="E39" s="22">
        <v>43444</v>
      </c>
      <c r="F39" s="6" t="s">
        <v>102</v>
      </c>
      <c r="G39" s="7">
        <v>1178228.26</v>
      </c>
      <c r="H39" s="7">
        <v>100.06</v>
      </c>
      <c r="I39" s="7">
        <v>1178.94</v>
      </c>
      <c r="J39" s="8">
        <v>-1.1578999999999999</v>
      </c>
      <c r="K39" s="8">
        <v>5.1999999999999998E-3</v>
      </c>
    </row>
    <row r="40" spans="2:11">
      <c r="B40" s="6" t="s">
        <v>1180</v>
      </c>
      <c r="C40" s="17">
        <v>701026486</v>
      </c>
      <c r="D40" s="6" t="s">
        <v>913</v>
      </c>
      <c r="E40" s="22">
        <v>43444</v>
      </c>
      <c r="F40" s="6" t="s">
        <v>102</v>
      </c>
      <c r="G40" s="7">
        <v>465473.79</v>
      </c>
      <c r="H40" s="7">
        <v>100.05</v>
      </c>
      <c r="I40" s="7">
        <v>465.71</v>
      </c>
      <c r="J40" s="8">
        <v>-0.45739999999999997</v>
      </c>
      <c r="K40" s="8">
        <v>2.0999999999999999E-3</v>
      </c>
    </row>
    <row r="41" spans="2:11">
      <c r="B41" s="6" t="s">
        <v>1181</v>
      </c>
      <c r="C41" s="17">
        <v>701026494</v>
      </c>
      <c r="D41" s="6" t="s">
        <v>913</v>
      </c>
      <c r="E41" s="22">
        <v>43444</v>
      </c>
      <c r="F41" s="6" t="s">
        <v>102</v>
      </c>
      <c r="G41" s="7">
        <v>513400.97</v>
      </c>
      <c r="H41" s="7">
        <v>100.05</v>
      </c>
      <c r="I41" s="7">
        <v>513.66</v>
      </c>
      <c r="J41" s="8">
        <v>-0.50449999999999995</v>
      </c>
      <c r="K41" s="8">
        <v>2.3E-3</v>
      </c>
    </row>
    <row r="42" spans="2:11">
      <c r="B42" s="6" t="s">
        <v>1182</v>
      </c>
      <c r="C42" s="17">
        <v>701026502</v>
      </c>
      <c r="D42" s="6" t="s">
        <v>913</v>
      </c>
      <c r="E42" s="22">
        <v>43444</v>
      </c>
      <c r="F42" s="6" t="s">
        <v>102</v>
      </c>
      <c r="G42" s="7">
        <v>748841.57</v>
      </c>
      <c r="H42" s="7">
        <v>100.05</v>
      </c>
      <c r="I42" s="7">
        <v>749.22</v>
      </c>
      <c r="J42" s="8">
        <v>-0.73580000000000001</v>
      </c>
      <c r="K42" s="8">
        <v>3.3E-3</v>
      </c>
    </row>
    <row r="43" spans="2:11">
      <c r="B43" s="6" t="s">
        <v>1183</v>
      </c>
      <c r="C43" s="17">
        <v>701026510</v>
      </c>
      <c r="D43" s="6" t="s">
        <v>913</v>
      </c>
      <c r="E43" s="22">
        <v>43444</v>
      </c>
      <c r="F43" s="6" t="s">
        <v>102</v>
      </c>
      <c r="G43" s="7">
        <v>986616.11</v>
      </c>
      <c r="H43" s="7">
        <v>100.06</v>
      </c>
      <c r="I43" s="7">
        <v>987.21</v>
      </c>
      <c r="J43" s="8">
        <v>-0.96960000000000002</v>
      </c>
      <c r="K43" s="8">
        <v>4.4000000000000003E-3</v>
      </c>
    </row>
    <row r="44" spans="2:11">
      <c r="B44" s="6" t="s">
        <v>1184</v>
      </c>
      <c r="C44" s="17">
        <v>701026528</v>
      </c>
      <c r="D44" s="6" t="s">
        <v>913</v>
      </c>
      <c r="E44" s="22">
        <v>43444</v>
      </c>
      <c r="F44" s="6" t="s">
        <v>102</v>
      </c>
      <c r="G44" s="7">
        <v>308321.68</v>
      </c>
      <c r="H44" s="7">
        <v>100.06</v>
      </c>
      <c r="I44" s="7">
        <v>308.51</v>
      </c>
      <c r="J44" s="8">
        <v>-0.30299999999999999</v>
      </c>
      <c r="K44" s="8">
        <v>1.4E-3</v>
      </c>
    </row>
    <row r="45" spans="2:11">
      <c r="B45" s="6" t="s">
        <v>1185</v>
      </c>
      <c r="C45" s="17">
        <v>701026536</v>
      </c>
      <c r="D45" s="6" t="s">
        <v>913</v>
      </c>
      <c r="E45" s="22">
        <v>43444</v>
      </c>
      <c r="F45" s="6" t="s">
        <v>102</v>
      </c>
      <c r="G45" s="7">
        <v>493354.42</v>
      </c>
      <c r="H45" s="7">
        <v>100.06</v>
      </c>
      <c r="I45" s="7">
        <v>493.65</v>
      </c>
      <c r="J45" s="8">
        <v>-0.48480000000000001</v>
      </c>
      <c r="K45" s="8">
        <v>2.2000000000000001E-3</v>
      </c>
    </row>
    <row r="46" spans="2:11">
      <c r="B46" s="6" t="s">
        <v>1186</v>
      </c>
      <c r="C46" s="17">
        <v>701025405</v>
      </c>
      <c r="D46" s="6" t="s">
        <v>913</v>
      </c>
      <c r="E46" s="22">
        <v>43444</v>
      </c>
      <c r="F46" s="6" t="s">
        <v>102</v>
      </c>
      <c r="G46" s="7">
        <v>-1197152.8400000001</v>
      </c>
      <c r="H46" s="7">
        <v>101.03</v>
      </c>
      <c r="I46" s="7">
        <v>-1209.48</v>
      </c>
      <c r="J46" s="8">
        <v>1.1879</v>
      </c>
      <c r="K46" s="8">
        <v>-5.4000000000000003E-3</v>
      </c>
    </row>
    <row r="47" spans="2:11">
      <c r="B47" s="6" t="s">
        <v>1187</v>
      </c>
      <c r="C47" s="17">
        <v>701025413</v>
      </c>
      <c r="D47" s="6" t="s">
        <v>913</v>
      </c>
      <c r="E47" s="22">
        <v>43444</v>
      </c>
      <c r="F47" s="6" t="s">
        <v>102</v>
      </c>
      <c r="G47" s="7">
        <v>-299082.95</v>
      </c>
      <c r="H47" s="7">
        <v>101.03</v>
      </c>
      <c r="I47" s="7">
        <v>-302.16000000000003</v>
      </c>
      <c r="J47" s="8">
        <v>0.29680000000000001</v>
      </c>
      <c r="K47" s="8">
        <v>-1.2999999999999999E-3</v>
      </c>
    </row>
    <row r="48" spans="2:11">
      <c r="B48" s="6" t="s">
        <v>1188</v>
      </c>
      <c r="C48" s="17">
        <v>701024507</v>
      </c>
      <c r="D48" s="6" t="s">
        <v>913</v>
      </c>
      <c r="E48" s="22">
        <v>43444</v>
      </c>
      <c r="F48" s="6" t="s">
        <v>102</v>
      </c>
      <c r="G48" s="7">
        <v>6265436.8600000003</v>
      </c>
      <c r="H48" s="7">
        <v>100.12</v>
      </c>
      <c r="I48" s="7">
        <v>6272.96</v>
      </c>
      <c r="J48" s="8">
        <v>-6.1608000000000001</v>
      </c>
      <c r="K48" s="8">
        <v>2.7900000000000001E-2</v>
      </c>
    </row>
    <row r="49" spans="2:11">
      <c r="B49" s="6" t="s">
        <v>1189</v>
      </c>
      <c r="C49" s="17">
        <v>707682878</v>
      </c>
      <c r="D49" s="6" t="s">
        <v>913</v>
      </c>
      <c r="E49" s="22">
        <v>43444</v>
      </c>
      <c r="F49" s="6" t="s">
        <v>102</v>
      </c>
      <c r="G49" s="7">
        <v>1063988.46</v>
      </c>
      <c r="H49" s="7">
        <v>100.12</v>
      </c>
      <c r="I49" s="7">
        <v>1065.27</v>
      </c>
      <c r="J49" s="8">
        <v>-1.0462</v>
      </c>
      <c r="K49" s="8">
        <v>4.7000000000000002E-3</v>
      </c>
    </row>
    <row r="50" spans="2:11">
      <c r="B50" s="6" t="s">
        <v>1190</v>
      </c>
      <c r="C50" s="17">
        <v>701026569</v>
      </c>
      <c r="D50" s="6" t="s">
        <v>913</v>
      </c>
      <c r="E50" s="22">
        <v>43444</v>
      </c>
      <c r="F50" s="6" t="s">
        <v>102</v>
      </c>
      <c r="G50" s="7">
        <v>734625.9</v>
      </c>
      <c r="H50" s="7">
        <v>100.12</v>
      </c>
      <c r="I50" s="7">
        <v>735.51</v>
      </c>
      <c r="J50" s="8">
        <v>-0.72240000000000004</v>
      </c>
      <c r="K50" s="8">
        <v>3.3E-3</v>
      </c>
    </row>
    <row r="51" spans="2:11">
      <c r="B51" s="6" t="s">
        <v>1191</v>
      </c>
      <c r="C51" s="17">
        <v>701024515</v>
      </c>
      <c r="D51" s="6" t="s">
        <v>913</v>
      </c>
      <c r="E51" s="22">
        <v>43444</v>
      </c>
      <c r="F51" s="6" t="s">
        <v>102</v>
      </c>
      <c r="G51" s="7">
        <v>2590819.04</v>
      </c>
      <c r="H51" s="7">
        <v>100.12</v>
      </c>
      <c r="I51" s="7">
        <v>2593.9299999999998</v>
      </c>
      <c r="J51" s="8">
        <v>-2.5474999999999999</v>
      </c>
      <c r="K51" s="8">
        <v>1.15E-2</v>
      </c>
    </row>
    <row r="52" spans="2:11">
      <c r="B52" s="6" t="s">
        <v>1192</v>
      </c>
      <c r="C52" s="17">
        <v>701025504</v>
      </c>
      <c r="D52" s="6" t="s">
        <v>913</v>
      </c>
      <c r="E52" s="22">
        <v>43444</v>
      </c>
      <c r="F52" s="6" t="s">
        <v>102</v>
      </c>
      <c r="G52" s="7">
        <v>4320481.8</v>
      </c>
      <c r="H52" s="7">
        <v>100.16</v>
      </c>
      <c r="I52" s="7">
        <v>4327.3900000000003</v>
      </c>
      <c r="J52" s="8">
        <v>-4.25</v>
      </c>
      <c r="K52" s="8">
        <v>1.9199999999999998E-2</v>
      </c>
    </row>
    <row r="53" spans="2:11">
      <c r="B53" s="6" t="s">
        <v>1193</v>
      </c>
      <c r="C53" s="17">
        <v>701024580</v>
      </c>
      <c r="D53" s="6" t="s">
        <v>913</v>
      </c>
      <c r="E53" s="22">
        <v>43444</v>
      </c>
      <c r="F53" s="6" t="s">
        <v>102</v>
      </c>
      <c r="G53" s="7">
        <v>5811361.9100000001</v>
      </c>
      <c r="H53" s="7">
        <v>99.99</v>
      </c>
      <c r="I53" s="7">
        <v>5810.78</v>
      </c>
      <c r="J53" s="8">
        <v>-5.7069000000000001</v>
      </c>
      <c r="K53" s="8">
        <v>2.58E-2</v>
      </c>
    </row>
    <row r="54" spans="2:11">
      <c r="B54" s="6" t="s">
        <v>1194</v>
      </c>
      <c r="C54" s="17">
        <v>701024598</v>
      </c>
      <c r="D54" s="6" t="s">
        <v>913</v>
      </c>
      <c r="E54" s="22">
        <v>43444</v>
      </c>
      <c r="F54" s="6" t="s">
        <v>102</v>
      </c>
      <c r="G54" s="7">
        <v>2528932.12</v>
      </c>
      <c r="H54" s="7">
        <v>99.99</v>
      </c>
      <c r="I54" s="7">
        <v>2528.6799999999998</v>
      </c>
      <c r="J54" s="8">
        <v>-2.4834999999999998</v>
      </c>
      <c r="K54" s="8">
        <v>1.12E-2</v>
      </c>
    </row>
    <row r="55" spans="2:11">
      <c r="B55" s="6" t="s">
        <v>1195</v>
      </c>
      <c r="C55" s="17">
        <v>701024606</v>
      </c>
      <c r="D55" s="6" t="s">
        <v>913</v>
      </c>
      <c r="E55" s="22">
        <v>43444</v>
      </c>
      <c r="F55" s="6" t="s">
        <v>102</v>
      </c>
      <c r="G55" s="7">
        <v>14992610.65</v>
      </c>
      <c r="H55" s="7">
        <v>99.99</v>
      </c>
      <c r="I55" s="7">
        <v>14991.11</v>
      </c>
      <c r="J55" s="8">
        <v>-14.723100000000001</v>
      </c>
      <c r="K55" s="8">
        <v>6.6699999999999995E-2</v>
      </c>
    </row>
    <row r="56" spans="2:11">
      <c r="B56" s="6" t="s">
        <v>1196</v>
      </c>
      <c r="C56" s="17">
        <v>701024671</v>
      </c>
      <c r="D56" s="6" t="s">
        <v>913</v>
      </c>
      <c r="E56" s="22">
        <v>43444</v>
      </c>
      <c r="F56" s="6" t="s">
        <v>102</v>
      </c>
      <c r="G56" s="7">
        <v>2298754.8199999998</v>
      </c>
      <c r="H56" s="7">
        <v>100.04</v>
      </c>
      <c r="I56" s="7">
        <v>2299.67</v>
      </c>
      <c r="J56" s="8">
        <v>-2.2585999999999999</v>
      </c>
      <c r="K56" s="8">
        <v>1.0200000000000001E-2</v>
      </c>
    </row>
    <row r="57" spans="2:11">
      <c r="B57" s="13" t="s">
        <v>1197</v>
      </c>
      <c r="C57" s="14"/>
      <c r="D57" s="13"/>
      <c r="E57" s="13"/>
      <c r="F57" s="13"/>
      <c r="G57" s="15">
        <v>-12339898.27</v>
      </c>
      <c r="I57" s="15">
        <v>21.85</v>
      </c>
      <c r="J57" s="16">
        <v>-2.1499999999999998E-2</v>
      </c>
      <c r="K57" s="16">
        <v>1E-4</v>
      </c>
    </row>
    <row r="58" spans="2:11">
      <c r="B58" s="6" t="s">
        <v>1198</v>
      </c>
      <c r="C58" s="17">
        <v>701024028</v>
      </c>
      <c r="D58" s="6" t="s">
        <v>913</v>
      </c>
      <c r="E58" s="22" t="s">
        <v>1322</v>
      </c>
      <c r="F58" s="6" t="s">
        <v>40</v>
      </c>
      <c r="G58" s="7">
        <v>321983.63</v>
      </c>
      <c r="H58" s="7">
        <v>99.64</v>
      </c>
      <c r="I58" s="7">
        <v>1202.45</v>
      </c>
      <c r="J58" s="8">
        <v>-1.181</v>
      </c>
      <c r="K58" s="8">
        <v>5.3E-3</v>
      </c>
    </row>
    <row r="59" spans="2:11">
      <c r="B59" s="6" t="s">
        <v>1199</v>
      </c>
      <c r="C59" s="17">
        <v>701024036</v>
      </c>
      <c r="D59" s="6" t="s">
        <v>913</v>
      </c>
      <c r="E59" s="22" t="s">
        <v>1322</v>
      </c>
      <c r="F59" s="6" t="s">
        <v>40</v>
      </c>
      <c r="G59" s="7">
        <v>121630.59</v>
      </c>
      <c r="H59" s="7">
        <v>99.94</v>
      </c>
      <c r="I59" s="7">
        <v>455.6</v>
      </c>
      <c r="J59" s="8">
        <v>-0.44750000000000001</v>
      </c>
      <c r="K59" s="8">
        <v>2E-3</v>
      </c>
    </row>
    <row r="60" spans="2:11">
      <c r="B60" s="6" t="s">
        <v>1200</v>
      </c>
      <c r="C60" s="17">
        <v>701025017</v>
      </c>
      <c r="D60" s="6" t="s">
        <v>913</v>
      </c>
      <c r="E60" s="22" t="s">
        <v>1322</v>
      </c>
      <c r="F60" s="6" t="s">
        <v>40</v>
      </c>
      <c r="G60" s="7">
        <v>-132521.35999999999</v>
      </c>
      <c r="H60" s="7">
        <v>99.89</v>
      </c>
      <c r="I60" s="7">
        <v>-496.14</v>
      </c>
      <c r="J60" s="8">
        <v>0.48730000000000001</v>
      </c>
      <c r="K60" s="8">
        <v>-2.2000000000000001E-3</v>
      </c>
    </row>
    <row r="61" spans="2:11">
      <c r="B61" s="6" t="s">
        <v>1201</v>
      </c>
      <c r="C61" s="17">
        <v>701026015</v>
      </c>
      <c r="D61" s="6" t="s">
        <v>913</v>
      </c>
      <c r="E61" s="22" t="s">
        <v>1322</v>
      </c>
      <c r="F61" s="6" t="s">
        <v>40</v>
      </c>
      <c r="G61" s="7">
        <v>-52214.49</v>
      </c>
      <c r="H61" s="7">
        <v>100.26</v>
      </c>
      <c r="I61" s="7">
        <v>-196.21</v>
      </c>
      <c r="J61" s="8">
        <v>0.19270000000000001</v>
      </c>
      <c r="K61" s="8">
        <v>-8.9999999999999998E-4</v>
      </c>
    </row>
    <row r="62" spans="2:11">
      <c r="B62" s="6" t="s">
        <v>1202</v>
      </c>
      <c r="C62" s="17">
        <v>701026023</v>
      </c>
      <c r="D62" s="6" t="s">
        <v>913</v>
      </c>
      <c r="E62" s="22" t="s">
        <v>1322</v>
      </c>
      <c r="F62" s="6" t="s">
        <v>40</v>
      </c>
      <c r="G62" s="7">
        <v>-105003.22</v>
      </c>
      <c r="H62" s="7">
        <v>99.93</v>
      </c>
      <c r="I62" s="7">
        <v>-393.28</v>
      </c>
      <c r="J62" s="8">
        <v>0.38619999999999999</v>
      </c>
      <c r="K62" s="8">
        <v>-1.6999999999999999E-3</v>
      </c>
    </row>
    <row r="63" spans="2:11">
      <c r="B63" s="6" t="s">
        <v>1203</v>
      </c>
      <c r="C63" s="17">
        <v>701024192</v>
      </c>
      <c r="D63" s="6" t="s">
        <v>913</v>
      </c>
      <c r="E63" s="22" t="s">
        <v>1322</v>
      </c>
      <c r="F63" s="6" t="s">
        <v>45</v>
      </c>
      <c r="G63" s="7">
        <v>-275383.84000000003</v>
      </c>
      <c r="H63" s="7">
        <v>100</v>
      </c>
      <c r="I63" s="7">
        <v>-1181.8399999999999</v>
      </c>
      <c r="J63" s="8">
        <v>1.1607000000000001</v>
      </c>
      <c r="K63" s="8">
        <v>-5.3E-3</v>
      </c>
    </row>
    <row r="64" spans="2:11">
      <c r="B64" s="6" t="s">
        <v>1204</v>
      </c>
      <c r="C64" s="17">
        <v>701024267</v>
      </c>
      <c r="D64" s="6" t="s">
        <v>913</v>
      </c>
      <c r="E64" s="22" t="s">
        <v>1322</v>
      </c>
      <c r="F64" s="6" t="s">
        <v>41</v>
      </c>
      <c r="G64" s="7">
        <v>-13529624.439999999</v>
      </c>
      <c r="H64" s="7">
        <v>100.06</v>
      </c>
      <c r="I64" s="7">
        <v>-461.81</v>
      </c>
      <c r="J64" s="8">
        <v>0.4536</v>
      </c>
      <c r="K64" s="8">
        <v>-2.0999999999999999E-3</v>
      </c>
    </row>
    <row r="65" spans="2:11">
      <c r="B65" s="6" t="s">
        <v>1205</v>
      </c>
      <c r="C65" s="17">
        <v>701025264</v>
      </c>
      <c r="D65" s="6" t="s">
        <v>913</v>
      </c>
      <c r="E65" s="22" t="s">
        <v>1322</v>
      </c>
      <c r="F65" s="6" t="s">
        <v>46</v>
      </c>
      <c r="G65" s="7">
        <v>1187001.56</v>
      </c>
      <c r="H65" s="7">
        <v>100.07</v>
      </c>
      <c r="I65" s="7">
        <v>497.58</v>
      </c>
      <c r="J65" s="8">
        <v>-0.48870000000000002</v>
      </c>
      <c r="K65" s="8">
        <v>2.2000000000000001E-3</v>
      </c>
    </row>
    <row r="66" spans="2:11">
      <c r="B66" s="6" t="s">
        <v>1206</v>
      </c>
      <c r="C66" s="17">
        <v>701026395</v>
      </c>
      <c r="D66" s="6" t="s">
        <v>913</v>
      </c>
      <c r="E66" s="22" t="s">
        <v>1322</v>
      </c>
      <c r="F66" s="6" t="s">
        <v>42</v>
      </c>
      <c r="G66" s="7">
        <v>41411.1</v>
      </c>
      <c r="H66" s="7">
        <v>100</v>
      </c>
      <c r="I66" s="7">
        <v>198.5</v>
      </c>
      <c r="J66" s="8">
        <v>-0.19500000000000001</v>
      </c>
      <c r="K66" s="8">
        <v>8.9999999999999998E-4</v>
      </c>
    </row>
    <row r="67" spans="2:11">
      <c r="B67" s="6" t="s">
        <v>1207</v>
      </c>
      <c r="C67" s="17">
        <v>701026403</v>
      </c>
      <c r="D67" s="6" t="s">
        <v>913</v>
      </c>
      <c r="E67" s="22" t="s">
        <v>1322</v>
      </c>
      <c r="F67" s="6" t="s">
        <v>42</v>
      </c>
      <c r="G67" s="7">
        <v>82822.210000000006</v>
      </c>
      <c r="H67" s="7">
        <v>100</v>
      </c>
      <c r="I67" s="7">
        <v>397</v>
      </c>
      <c r="J67" s="8">
        <v>-0.38990000000000002</v>
      </c>
      <c r="K67" s="8">
        <v>1.8E-3</v>
      </c>
    </row>
    <row r="68" spans="2:11">
      <c r="B68" s="13" t="s">
        <v>1208</v>
      </c>
      <c r="C68" s="14"/>
      <c r="D68" s="13"/>
      <c r="E68" s="13"/>
      <c r="F68" s="13"/>
      <c r="G68" s="15">
        <v>0</v>
      </c>
      <c r="I68" s="15">
        <v>0</v>
      </c>
      <c r="J68" s="16">
        <v>0</v>
      </c>
      <c r="K68" s="16">
        <v>0</v>
      </c>
    </row>
    <row r="69" spans="2:11">
      <c r="B69" s="13" t="s">
        <v>1209</v>
      </c>
      <c r="C69" s="14"/>
      <c r="D69" s="13"/>
      <c r="E69" s="13"/>
      <c r="F69" s="13"/>
      <c r="G69" s="15">
        <v>1260234.2</v>
      </c>
      <c r="I69" s="15">
        <v>230.35</v>
      </c>
      <c r="J69" s="16">
        <v>-0.22620000000000001</v>
      </c>
      <c r="K69" s="16">
        <v>1E-3</v>
      </c>
    </row>
    <row r="70" spans="2:11">
      <c r="B70" s="6" t="s">
        <v>1210</v>
      </c>
      <c r="C70" s="17">
        <v>701024689</v>
      </c>
      <c r="D70" s="6" t="s">
        <v>913</v>
      </c>
      <c r="E70" s="22" t="s">
        <v>1322</v>
      </c>
      <c r="F70" s="6" t="s">
        <v>40</v>
      </c>
      <c r="G70" s="7">
        <v>37001.94</v>
      </c>
      <c r="H70" s="7">
        <v>144.66</v>
      </c>
      <c r="I70" s="7">
        <v>200.62</v>
      </c>
      <c r="J70" s="8">
        <v>-0.19700000000000001</v>
      </c>
      <c r="K70" s="8">
        <v>8.9999999999999998E-4</v>
      </c>
    </row>
    <row r="71" spans="2:11">
      <c r="B71" s="6" t="s">
        <v>1211</v>
      </c>
      <c r="C71" s="17">
        <v>701023657</v>
      </c>
      <c r="D71" s="6" t="s">
        <v>913</v>
      </c>
      <c r="E71" s="22" t="s">
        <v>1322</v>
      </c>
      <c r="F71" s="6" t="s">
        <v>40</v>
      </c>
      <c r="G71" s="7">
        <v>34641.56</v>
      </c>
      <c r="H71" s="7">
        <v>-6.4</v>
      </c>
      <c r="I71" s="7">
        <v>-8.31</v>
      </c>
      <c r="J71" s="8">
        <v>8.2000000000000007E-3</v>
      </c>
      <c r="K71" s="8">
        <v>0</v>
      </c>
    </row>
    <row r="72" spans="2:11">
      <c r="B72" s="6" t="s">
        <v>1212</v>
      </c>
      <c r="C72" s="17">
        <v>707682647</v>
      </c>
      <c r="D72" s="6" t="s">
        <v>913</v>
      </c>
      <c r="E72" s="22" t="s">
        <v>1322</v>
      </c>
      <c r="F72" s="6" t="s">
        <v>40</v>
      </c>
      <c r="G72" s="7">
        <v>43696.959999999999</v>
      </c>
      <c r="H72" s="7">
        <v>4.62</v>
      </c>
      <c r="I72" s="7">
        <v>7.57</v>
      </c>
      <c r="J72" s="8">
        <v>-7.4000000000000003E-3</v>
      </c>
      <c r="K72" s="8">
        <v>0</v>
      </c>
    </row>
    <row r="73" spans="2:11">
      <c r="B73" s="6" t="s">
        <v>1213</v>
      </c>
      <c r="C73" s="17">
        <v>701023665</v>
      </c>
      <c r="D73" s="6" t="s">
        <v>913</v>
      </c>
      <c r="E73" s="22" t="s">
        <v>1322</v>
      </c>
      <c r="F73" s="6" t="s">
        <v>40</v>
      </c>
      <c r="G73" s="7">
        <v>75591.17</v>
      </c>
      <c r="H73" s="7">
        <v>6.69</v>
      </c>
      <c r="I73" s="7">
        <v>18.95</v>
      </c>
      <c r="J73" s="8">
        <v>-1.8599999999999998E-2</v>
      </c>
      <c r="K73" s="8">
        <v>1E-4</v>
      </c>
    </row>
    <row r="74" spans="2:11">
      <c r="B74" s="6" t="s">
        <v>1214</v>
      </c>
      <c r="C74" s="17">
        <v>701024861</v>
      </c>
      <c r="D74" s="6" t="s">
        <v>913</v>
      </c>
      <c r="E74" s="22" t="s">
        <v>1322</v>
      </c>
      <c r="F74" s="6" t="s">
        <v>40</v>
      </c>
      <c r="G74" s="7">
        <v>8194.41</v>
      </c>
      <c r="H74" s="7">
        <v>310.07</v>
      </c>
      <c r="I74" s="7">
        <v>95.23</v>
      </c>
      <c r="J74" s="8">
        <v>-9.35E-2</v>
      </c>
      <c r="K74" s="8">
        <v>4.0000000000000002E-4</v>
      </c>
    </row>
    <row r="75" spans="2:11">
      <c r="B75" s="6" t="s">
        <v>1215</v>
      </c>
      <c r="C75" s="17">
        <v>701025900</v>
      </c>
      <c r="D75" s="6" t="s">
        <v>913</v>
      </c>
      <c r="E75" s="22" t="s">
        <v>1322</v>
      </c>
      <c r="F75" s="6" t="s">
        <v>41</v>
      </c>
      <c r="G75" s="7">
        <v>1061108.1599999999</v>
      </c>
      <c r="H75" s="7">
        <v>-231.26</v>
      </c>
      <c r="I75" s="7">
        <v>-83.71</v>
      </c>
      <c r="J75" s="8">
        <v>8.2199999999999995E-2</v>
      </c>
      <c r="K75" s="8">
        <v>-4.0000000000000002E-4</v>
      </c>
    </row>
    <row r="76" spans="2:11">
      <c r="B76" s="3" t="s">
        <v>1216</v>
      </c>
      <c r="C76" s="12"/>
      <c r="D76" s="3"/>
      <c r="E76" s="3"/>
      <c r="F76" s="3"/>
      <c r="G76" s="9">
        <v>466976.99</v>
      </c>
      <c r="I76" s="9">
        <v>-577.17999999999995</v>
      </c>
      <c r="J76" s="10">
        <v>0.56689999999999996</v>
      </c>
      <c r="K76" s="10">
        <v>-2.5999999999999999E-3</v>
      </c>
    </row>
    <row r="77" spans="2:11">
      <c r="B77" s="13" t="s">
        <v>1152</v>
      </c>
      <c r="C77" s="14"/>
      <c r="D77" s="13"/>
      <c r="E77" s="13"/>
      <c r="F77" s="13"/>
      <c r="G77" s="15">
        <v>466976.99</v>
      </c>
      <c r="I77" s="15">
        <v>-577.17999999999995</v>
      </c>
      <c r="J77" s="16">
        <v>0.56689999999999996</v>
      </c>
      <c r="K77" s="16">
        <v>-2.5999999999999999E-3</v>
      </c>
    </row>
    <row r="78" spans="2:11">
      <c r="B78" s="6" t="s">
        <v>1217</v>
      </c>
      <c r="C78" s="17">
        <v>701016453</v>
      </c>
      <c r="D78" s="6" t="s">
        <v>913</v>
      </c>
      <c r="E78" s="22" t="s">
        <v>1322</v>
      </c>
      <c r="F78" s="6" t="s">
        <v>40</v>
      </c>
      <c r="G78" s="7">
        <v>38568.050000000003</v>
      </c>
      <c r="H78" s="7">
        <v>4.5999999999999996</v>
      </c>
      <c r="I78" s="7">
        <v>6.65</v>
      </c>
      <c r="J78" s="8">
        <v>-6.4999999999999997E-3</v>
      </c>
      <c r="K78" s="8">
        <v>0</v>
      </c>
    </row>
    <row r="79" spans="2:11">
      <c r="B79" s="6" t="s">
        <v>1218</v>
      </c>
      <c r="C79" s="17">
        <v>701018590</v>
      </c>
      <c r="D79" s="6" t="s">
        <v>913</v>
      </c>
      <c r="E79" s="22" t="s">
        <v>1322</v>
      </c>
      <c r="F79" s="6" t="s">
        <v>45</v>
      </c>
      <c r="G79" s="7">
        <v>52388.75</v>
      </c>
      <c r="H79" s="7">
        <v>-28.1</v>
      </c>
      <c r="I79" s="7">
        <v>-63.18</v>
      </c>
      <c r="J79" s="8">
        <v>6.2E-2</v>
      </c>
      <c r="K79" s="8">
        <v>-2.9999999999999997E-4</v>
      </c>
    </row>
    <row r="80" spans="2:11">
      <c r="B80" s="6" t="s">
        <v>1219</v>
      </c>
      <c r="C80" s="17">
        <v>701019044</v>
      </c>
      <c r="D80" s="6" t="s">
        <v>913</v>
      </c>
      <c r="E80" s="22" t="s">
        <v>1322</v>
      </c>
      <c r="F80" s="6" t="s">
        <v>40</v>
      </c>
      <c r="G80" s="7">
        <v>27075.01</v>
      </c>
      <c r="H80" s="7">
        <v>-410.46</v>
      </c>
      <c r="I80" s="7">
        <v>-416.52</v>
      </c>
      <c r="J80" s="8">
        <v>0.40910000000000002</v>
      </c>
      <c r="K80" s="8">
        <v>-1.9E-3</v>
      </c>
    </row>
    <row r="81" spans="2:11">
      <c r="B81" s="6" t="s">
        <v>1220</v>
      </c>
      <c r="C81" s="17">
        <v>701019051</v>
      </c>
      <c r="D81" s="6" t="s">
        <v>913</v>
      </c>
      <c r="E81" s="22" t="s">
        <v>1322</v>
      </c>
      <c r="F81" s="6" t="s">
        <v>40</v>
      </c>
      <c r="G81" s="7">
        <v>6397.16</v>
      </c>
      <c r="H81" s="7">
        <v>-188.37</v>
      </c>
      <c r="I81" s="7">
        <v>-45.16</v>
      </c>
      <c r="J81" s="8">
        <v>4.4400000000000002E-2</v>
      </c>
      <c r="K81" s="8">
        <v>-2.0000000000000001E-4</v>
      </c>
    </row>
    <row r="82" spans="2:11">
      <c r="B82" s="6" t="s">
        <v>1221</v>
      </c>
      <c r="C82" s="17">
        <v>701019069</v>
      </c>
      <c r="D82" s="6" t="s">
        <v>913</v>
      </c>
      <c r="E82" s="22" t="s">
        <v>1322</v>
      </c>
      <c r="F82" s="6" t="s">
        <v>40</v>
      </c>
      <c r="G82" s="7">
        <v>76713.83</v>
      </c>
      <c r="H82" s="7">
        <v>7.81</v>
      </c>
      <c r="I82" s="7">
        <v>22.46</v>
      </c>
      <c r="J82" s="8">
        <v>-2.2100000000000002E-2</v>
      </c>
      <c r="K82" s="8">
        <v>1E-4</v>
      </c>
    </row>
    <row r="83" spans="2:11">
      <c r="B83" s="6" t="s">
        <v>1222</v>
      </c>
      <c r="C83" s="17">
        <v>701019036</v>
      </c>
      <c r="D83" s="6" t="s">
        <v>913</v>
      </c>
      <c r="E83" s="22" t="s">
        <v>1322</v>
      </c>
      <c r="F83" s="6" t="s">
        <v>40</v>
      </c>
      <c r="G83" s="7">
        <v>39375.83</v>
      </c>
      <c r="H83" s="7">
        <v>-1.65</v>
      </c>
      <c r="I83" s="7">
        <v>-2.44</v>
      </c>
      <c r="J83" s="8">
        <v>2.3999999999999998E-3</v>
      </c>
      <c r="K83" s="8">
        <v>0</v>
      </c>
    </row>
    <row r="84" spans="2:11">
      <c r="B84" s="6" t="s">
        <v>1223</v>
      </c>
      <c r="C84" s="17">
        <v>701021230</v>
      </c>
      <c r="D84" s="6" t="s">
        <v>913</v>
      </c>
      <c r="E84" s="22" t="s">
        <v>1322</v>
      </c>
      <c r="F84" s="6" t="s">
        <v>40</v>
      </c>
      <c r="G84" s="7">
        <v>150158.75</v>
      </c>
      <c r="H84" s="7">
        <v>-7.59</v>
      </c>
      <c r="I84" s="7">
        <v>-42.72</v>
      </c>
      <c r="J84" s="8">
        <v>4.2000000000000003E-2</v>
      </c>
      <c r="K84" s="8">
        <v>-2.0000000000000001E-4</v>
      </c>
    </row>
    <row r="85" spans="2:11">
      <c r="B85" s="6" t="s">
        <v>1224</v>
      </c>
      <c r="C85" s="17">
        <v>701021289</v>
      </c>
      <c r="D85" s="6" t="s">
        <v>913</v>
      </c>
      <c r="E85" s="22" t="s">
        <v>1322</v>
      </c>
      <c r="F85" s="6" t="s">
        <v>40</v>
      </c>
      <c r="G85" s="7">
        <v>43358.5</v>
      </c>
      <c r="H85" s="7">
        <v>4.58</v>
      </c>
      <c r="I85" s="7">
        <v>7.44</v>
      </c>
      <c r="J85" s="8">
        <v>-7.3000000000000001E-3</v>
      </c>
      <c r="K85" s="8">
        <v>0</v>
      </c>
    </row>
    <row r="86" spans="2:11">
      <c r="B86" s="6" t="s">
        <v>1225</v>
      </c>
      <c r="C86" s="17">
        <v>701021297</v>
      </c>
      <c r="D86" s="6" t="s">
        <v>913</v>
      </c>
      <c r="E86" s="22" t="s">
        <v>1322</v>
      </c>
      <c r="F86" s="6" t="s">
        <v>40</v>
      </c>
      <c r="G86" s="7">
        <v>3675.72</v>
      </c>
      <c r="H86" s="7">
        <v>-262.10000000000002</v>
      </c>
      <c r="I86" s="7">
        <v>-36.11</v>
      </c>
      <c r="J86" s="8">
        <v>3.5499999999999997E-2</v>
      </c>
      <c r="K86" s="8">
        <v>-2.0000000000000001E-4</v>
      </c>
    </row>
    <row r="87" spans="2:11">
      <c r="B87" s="6" t="s">
        <v>1226</v>
      </c>
      <c r="C87" s="17">
        <v>701021305</v>
      </c>
      <c r="D87" s="6" t="s">
        <v>913</v>
      </c>
      <c r="E87" s="22" t="s">
        <v>1322</v>
      </c>
      <c r="F87" s="6" t="s">
        <v>45</v>
      </c>
      <c r="G87" s="7">
        <v>27523.71</v>
      </c>
      <c r="H87" s="7">
        <v>-2.0699999999999998</v>
      </c>
      <c r="I87" s="7">
        <v>-2.4500000000000002</v>
      </c>
      <c r="J87" s="8">
        <v>2.3999999999999998E-3</v>
      </c>
      <c r="K87" s="8">
        <v>0</v>
      </c>
    </row>
    <row r="88" spans="2:11">
      <c r="B88" s="6" t="s">
        <v>1227</v>
      </c>
      <c r="C88" s="17">
        <v>701020273</v>
      </c>
      <c r="D88" s="6" t="s">
        <v>913</v>
      </c>
      <c r="E88" s="22" t="s">
        <v>1322</v>
      </c>
      <c r="F88" s="6" t="s">
        <v>40</v>
      </c>
      <c r="G88" s="7">
        <v>1741.68</v>
      </c>
      <c r="H88" s="7">
        <v>-79.05</v>
      </c>
      <c r="I88" s="7">
        <v>-5.16</v>
      </c>
      <c r="J88" s="8">
        <v>5.1000000000000004E-3</v>
      </c>
      <c r="K88" s="8">
        <v>0</v>
      </c>
    </row>
    <row r="89" spans="2:11">
      <c r="B89" s="13" t="s">
        <v>1228</v>
      </c>
      <c r="C89" s="14"/>
      <c r="D89" s="13"/>
      <c r="E89" s="13"/>
      <c r="F89" s="13"/>
      <c r="G89" s="15">
        <v>0</v>
      </c>
      <c r="I89" s="15">
        <v>0</v>
      </c>
      <c r="J89" s="16">
        <v>0</v>
      </c>
      <c r="K89" s="16">
        <v>0</v>
      </c>
    </row>
    <row r="90" spans="2:11">
      <c r="B90" s="13" t="s">
        <v>1208</v>
      </c>
      <c r="C90" s="14"/>
      <c r="D90" s="13"/>
      <c r="E90" s="13"/>
      <c r="F90" s="13"/>
      <c r="G90" s="15">
        <v>0</v>
      </c>
      <c r="I90" s="15">
        <v>0</v>
      </c>
      <c r="J90" s="16">
        <v>0</v>
      </c>
      <c r="K90" s="16">
        <v>0</v>
      </c>
    </row>
    <row r="91" spans="2:11">
      <c r="B91" s="13" t="s">
        <v>1209</v>
      </c>
      <c r="C91" s="14"/>
      <c r="D91" s="13"/>
      <c r="E91" s="13"/>
      <c r="F91" s="13"/>
      <c r="G91" s="15">
        <v>0</v>
      </c>
      <c r="I91" s="15">
        <v>0</v>
      </c>
      <c r="J91" s="16">
        <v>0</v>
      </c>
      <c r="K91" s="16">
        <v>0</v>
      </c>
    </row>
    <row r="94" spans="2:11">
      <c r="B94" s="6" t="s">
        <v>154</v>
      </c>
      <c r="C94" s="17"/>
      <c r="D94" s="6"/>
      <c r="E94" s="6"/>
      <c r="F94" s="6"/>
    </row>
    <row r="98" spans="2:2">
      <c r="B98" s="5" t="s">
        <v>83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1082</v>
      </c>
    </row>
    <row r="7" spans="2:17" ht="15.75">
      <c r="B7" s="2" t="s">
        <v>1229</v>
      </c>
    </row>
    <row r="8" spans="2:17">
      <c r="B8" s="3" t="s">
        <v>85</v>
      </c>
      <c r="C8" s="3" t="s">
        <v>86</v>
      </c>
      <c r="D8" s="3" t="s">
        <v>1068</v>
      </c>
      <c r="E8" s="3" t="s">
        <v>88</v>
      </c>
      <c r="F8" s="3" t="s">
        <v>89</v>
      </c>
      <c r="G8" s="3" t="s">
        <v>158</v>
      </c>
      <c r="H8" s="3" t="s">
        <v>159</v>
      </c>
      <c r="I8" s="3" t="s">
        <v>90</v>
      </c>
      <c r="J8" s="3" t="s">
        <v>91</v>
      </c>
      <c r="K8" s="3" t="s">
        <v>92</v>
      </c>
      <c r="L8" s="3" t="s">
        <v>160</v>
      </c>
      <c r="M8" s="3" t="s">
        <v>39</v>
      </c>
      <c r="N8" s="3" t="s">
        <v>1083</v>
      </c>
      <c r="O8" s="3" t="s">
        <v>162</v>
      </c>
      <c r="P8" s="3" t="s">
        <v>163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96</v>
      </c>
      <c r="K9" s="4" t="s">
        <v>96</v>
      </c>
      <c r="L9" s="4" t="s">
        <v>166</v>
      </c>
      <c r="M9" s="4" t="s">
        <v>167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1230</v>
      </c>
      <c r="C11" s="12"/>
      <c r="D11" s="3"/>
      <c r="E11" s="3"/>
      <c r="F11" s="3"/>
      <c r="G11" s="3"/>
      <c r="I11" s="3"/>
      <c r="L11" s="9">
        <v>106623.7</v>
      </c>
      <c r="N11" s="9">
        <f>N12+N23</f>
        <v>6043.98</v>
      </c>
      <c r="P11" s="10">
        <v>1</v>
      </c>
      <c r="Q11" s="10">
        <v>1.5299999999999999E-2</v>
      </c>
    </row>
    <row r="12" spans="2:17">
      <c r="B12" s="3" t="s">
        <v>1231</v>
      </c>
      <c r="C12" s="12"/>
      <c r="D12" s="3"/>
      <c r="E12" s="3"/>
      <c r="F12" s="3"/>
      <c r="G12" s="3"/>
      <c r="I12" s="3"/>
      <c r="L12" s="9">
        <v>104931.15</v>
      </c>
      <c r="N12" s="9">
        <f>N14</f>
        <v>2053.73</v>
      </c>
      <c r="P12" s="10">
        <v>0.43230000000000002</v>
      </c>
      <c r="Q12" s="10">
        <v>6.6E-3</v>
      </c>
    </row>
    <row r="13" spans="2:17">
      <c r="B13" s="13" t="s">
        <v>1071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1072</v>
      </c>
      <c r="C14" s="14"/>
      <c r="D14" s="13"/>
      <c r="E14" s="13"/>
      <c r="F14" s="13"/>
      <c r="G14" s="13"/>
      <c r="I14" s="13"/>
      <c r="L14" s="15">
        <v>104931.15</v>
      </c>
      <c r="N14" s="15">
        <v>2053.73</v>
      </c>
      <c r="P14" s="16">
        <v>0.43230000000000002</v>
      </c>
      <c r="Q14" s="16">
        <v>6.6E-3</v>
      </c>
    </row>
    <row r="15" spans="2:17">
      <c r="B15" s="6" t="s">
        <v>1232</v>
      </c>
      <c r="C15" s="17">
        <v>701018996</v>
      </c>
      <c r="D15" s="6" t="s">
        <v>1074</v>
      </c>
      <c r="E15" s="6" t="s">
        <v>1233</v>
      </c>
      <c r="F15" s="6" t="s">
        <v>206</v>
      </c>
      <c r="G15" s="22">
        <v>43279</v>
      </c>
      <c r="I15" s="6" t="s">
        <v>102</v>
      </c>
      <c r="L15" s="7">
        <v>12341.54</v>
      </c>
      <c r="M15" s="7">
        <v>2210</v>
      </c>
      <c r="N15" s="7">
        <v>272.75</v>
      </c>
      <c r="P15" s="8">
        <v>7.9100000000000004E-2</v>
      </c>
      <c r="Q15" s="8">
        <v>1.1999999999999999E-3</v>
      </c>
    </row>
    <row r="16" spans="2:17">
      <c r="B16" s="6" t="s">
        <v>1234</v>
      </c>
      <c r="C16" s="17">
        <v>701016206</v>
      </c>
      <c r="D16" s="6" t="s">
        <v>1074</v>
      </c>
      <c r="E16" s="6" t="s">
        <v>150</v>
      </c>
      <c r="F16" s="6" t="s">
        <v>206</v>
      </c>
      <c r="G16" s="6" t="s">
        <v>1235</v>
      </c>
      <c r="I16" s="6" t="s">
        <v>102</v>
      </c>
      <c r="L16" s="7">
        <v>92370.1</v>
      </c>
      <c r="M16" s="7">
        <v>1156</v>
      </c>
      <c r="N16" s="7">
        <v>1067.8</v>
      </c>
      <c r="P16" s="8">
        <v>0.30980000000000002</v>
      </c>
      <c r="Q16" s="8">
        <v>4.7000000000000002E-3</v>
      </c>
    </row>
    <row r="17" spans="2:17">
      <c r="B17" s="6" t="s">
        <v>1236</v>
      </c>
      <c r="C17" s="17">
        <v>701016214</v>
      </c>
      <c r="D17" s="6" t="s">
        <v>1074</v>
      </c>
      <c r="E17" s="6" t="s">
        <v>140</v>
      </c>
      <c r="F17" s="6"/>
      <c r="G17" s="6" t="s">
        <v>1235</v>
      </c>
      <c r="I17" s="6" t="s">
        <v>102</v>
      </c>
      <c r="L17" s="7">
        <v>219.5</v>
      </c>
      <c r="M17" s="7">
        <v>68010</v>
      </c>
      <c r="N17" s="7">
        <v>149.28</v>
      </c>
      <c r="P17" s="8">
        <v>4.3299999999999998E-2</v>
      </c>
      <c r="Q17" s="8">
        <v>6.9999999999999999E-4</v>
      </c>
    </row>
    <row r="18" spans="2:17">
      <c r="B18" s="6" t="s">
        <v>1073</v>
      </c>
      <c r="C18" s="17">
        <v>701026437</v>
      </c>
      <c r="D18" s="6" t="s">
        <v>1074</v>
      </c>
      <c r="E18" s="6" t="s">
        <v>140</v>
      </c>
      <c r="F18" s="6"/>
      <c r="G18" s="22">
        <v>43465</v>
      </c>
      <c r="I18" s="6" t="s">
        <v>102</v>
      </c>
      <c r="L18" s="7">
        <v>5874.57</v>
      </c>
      <c r="M18" s="7">
        <v>9599</v>
      </c>
      <c r="N18" s="7">
        <v>563.9</v>
      </c>
      <c r="P18" s="8">
        <v>0.21709999999999999</v>
      </c>
      <c r="Q18" s="8">
        <v>2.5000000000000001E-3</v>
      </c>
    </row>
    <row r="19" spans="2:17">
      <c r="B19" s="13" t="s">
        <v>1075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1076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1077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1237</v>
      </c>
      <c r="C23" s="12"/>
      <c r="D23" s="3"/>
      <c r="E23" s="3"/>
      <c r="F23" s="3"/>
      <c r="G23" s="3"/>
      <c r="I23" s="3"/>
      <c r="L23" s="9">
        <v>1692.55</v>
      </c>
      <c r="N23" s="9">
        <f>N25</f>
        <v>3990.25</v>
      </c>
      <c r="P23" s="10">
        <v>0.56769999999999998</v>
      </c>
      <c r="Q23" s="10">
        <v>8.6999999999999994E-3</v>
      </c>
    </row>
    <row r="24" spans="2:17">
      <c r="B24" s="13" t="s">
        <v>1071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1072</v>
      </c>
      <c r="C25" s="14"/>
      <c r="D25" s="13"/>
      <c r="E25" s="13"/>
      <c r="F25" s="13"/>
      <c r="G25" s="13"/>
      <c r="I25" s="13"/>
      <c r="L25" s="15">
        <v>1692.55</v>
      </c>
      <c r="N25" s="15">
        <v>3990.25</v>
      </c>
      <c r="P25" s="16">
        <v>0.56769999999999998</v>
      </c>
      <c r="Q25" s="16">
        <v>8.6999999999999994E-3</v>
      </c>
    </row>
    <row r="26" spans="2:17">
      <c r="B26" s="6" t="s">
        <v>1238</v>
      </c>
      <c r="C26" s="17" t="s">
        <v>1239</v>
      </c>
      <c r="D26" s="6" t="s">
        <v>1074</v>
      </c>
      <c r="E26" s="6" t="s">
        <v>1240</v>
      </c>
      <c r="F26" s="6" t="s">
        <v>206</v>
      </c>
      <c r="G26" s="6" t="s">
        <v>1235</v>
      </c>
      <c r="I26" s="6" t="s">
        <v>102</v>
      </c>
      <c r="L26" s="7">
        <v>1057.8499999999999</v>
      </c>
      <c r="M26" s="7">
        <v>115600</v>
      </c>
      <c r="N26" s="7">
        <v>1222.8699999999999</v>
      </c>
      <c r="P26" s="8">
        <v>0.3548</v>
      </c>
      <c r="Q26" s="8">
        <v>5.4000000000000003E-3</v>
      </c>
    </row>
    <row r="27" spans="2:17">
      <c r="B27" s="6" t="s">
        <v>1241</v>
      </c>
      <c r="C27" s="17" t="s">
        <v>1242</v>
      </c>
      <c r="D27" s="6" t="s">
        <v>119</v>
      </c>
      <c r="E27" s="6" t="s">
        <v>1240</v>
      </c>
      <c r="F27" s="6" t="s">
        <v>848</v>
      </c>
      <c r="G27" s="22">
        <v>43343</v>
      </c>
      <c r="I27" s="6" t="s">
        <v>102</v>
      </c>
      <c r="L27" s="7">
        <v>634.71</v>
      </c>
      <c r="M27" s="7">
        <v>115600</v>
      </c>
      <c r="N27" s="7">
        <v>733.72</v>
      </c>
      <c r="P27" s="8">
        <v>0.21290000000000001</v>
      </c>
      <c r="Q27" s="8">
        <v>3.3E-3</v>
      </c>
    </row>
    <row r="28" spans="2:17">
      <c r="B28" s="6" t="s">
        <v>1080</v>
      </c>
      <c r="C28" s="17" t="s">
        <v>1081</v>
      </c>
      <c r="D28" s="6" t="s">
        <v>1074</v>
      </c>
      <c r="E28" s="6" t="s">
        <v>851</v>
      </c>
      <c r="F28" s="6"/>
      <c r="G28" s="22">
        <v>43159</v>
      </c>
      <c r="I28" s="6" t="s">
        <v>41</v>
      </c>
      <c r="L28" s="7">
        <v>28.25</v>
      </c>
      <c r="M28" s="7">
        <v>211023000</v>
      </c>
      <c r="N28" s="7">
        <v>2033.66</v>
      </c>
      <c r="P28" s="8">
        <v>0.78290000000000004</v>
      </c>
      <c r="Q28" s="8">
        <v>8.9999999999999993E-3</v>
      </c>
    </row>
    <row r="29" spans="2:17">
      <c r="B29" s="13" t="s">
        <v>1075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1076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1077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1078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154</v>
      </c>
      <c r="C35" s="17"/>
      <c r="D35" s="6"/>
      <c r="E35" s="6"/>
      <c r="F35" s="6"/>
      <c r="G35" s="6"/>
      <c r="I35" s="6"/>
    </row>
    <row r="39" spans="2:9">
      <c r="B39" s="5" t="s">
        <v>83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C27" sqref="C2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9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2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1243</v>
      </c>
    </row>
    <row r="7" spans="2:17">
      <c r="B7" s="3" t="s">
        <v>85</v>
      </c>
      <c r="C7" s="3" t="s">
        <v>1244</v>
      </c>
      <c r="D7" s="3" t="s">
        <v>86</v>
      </c>
      <c r="E7" s="3" t="s">
        <v>87</v>
      </c>
      <c r="F7" s="3" t="s">
        <v>88</v>
      </c>
      <c r="G7" s="3" t="s">
        <v>158</v>
      </c>
      <c r="H7" s="3" t="s">
        <v>89</v>
      </c>
      <c r="I7" s="3" t="s">
        <v>159</v>
      </c>
      <c r="J7" s="3" t="s">
        <v>90</v>
      </c>
      <c r="K7" s="3" t="s">
        <v>91</v>
      </c>
      <c r="L7" s="3" t="s">
        <v>92</v>
      </c>
      <c r="M7" s="3" t="s">
        <v>160</v>
      </c>
      <c r="N7" s="3" t="s">
        <v>39</v>
      </c>
      <c r="O7" s="3" t="s">
        <v>1083</v>
      </c>
      <c r="P7" s="3" t="s">
        <v>163</v>
      </c>
      <c r="Q7" s="3" t="s">
        <v>95</v>
      </c>
    </row>
    <row r="8" spans="2:17" ht="13.5" thickBot="1">
      <c r="B8" s="4"/>
      <c r="C8" s="4"/>
      <c r="D8" s="4"/>
      <c r="E8" s="4"/>
      <c r="F8" s="4"/>
      <c r="G8" s="4" t="s">
        <v>164</v>
      </c>
      <c r="H8" s="4"/>
      <c r="I8" s="4" t="s">
        <v>165</v>
      </c>
      <c r="J8" s="4"/>
      <c r="K8" s="4" t="s">
        <v>96</v>
      </c>
      <c r="L8" s="4" t="s">
        <v>96</v>
      </c>
      <c r="M8" s="4" t="s">
        <v>166</v>
      </c>
      <c r="N8" s="4" t="s">
        <v>167</v>
      </c>
      <c r="O8" s="4" t="s">
        <v>97</v>
      </c>
      <c r="P8" s="4" t="s">
        <v>96</v>
      </c>
      <c r="Q8" s="4" t="s">
        <v>96</v>
      </c>
    </row>
    <row r="10" spans="2:17">
      <c r="B10" s="3" t="s">
        <v>1245</v>
      </c>
      <c r="C10" s="3"/>
      <c r="D10" s="12"/>
      <c r="E10" s="3"/>
      <c r="F10" s="3"/>
      <c r="G10" s="3"/>
      <c r="H10" s="3"/>
      <c r="J10" s="3"/>
      <c r="M10" s="9">
        <v>41083.040000000001</v>
      </c>
      <c r="O10" s="9">
        <v>41.08</v>
      </c>
      <c r="P10" s="10">
        <v>1</v>
      </c>
      <c r="Q10" s="10">
        <v>2.0000000000000001E-4</v>
      </c>
    </row>
    <row r="11" spans="2:17">
      <c r="B11" s="3" t="s">
        <v>1246</v>
      </c>
      <c r="C11" s="3"/>
      <c r="D11" s="12"/>
      <c r="E11" s="3"/>
      <c r="F11" s="3"/>
      <c r="G11" s="3"/>
      <c r="H11" s="3"/>
      <c r="J11" s="3"/>
      <c r="M11" s="9">
        <v>41083.040000000001</v>
      </c>
      <c r="O11" s="9">
        <v>41.08</v>
      </c>
      <c r="P11" s="10">
        <v>1</v>
      </c>
      <c r="Q11" s="10">
        <v>2.0000000000000001E-4</v>
      </c>
    </row>
    <row r="12" spans="2:17">
      <c r="B12" s="13" t="s">
        <v>1247</v>
      </c>
      <c r="C12" s="13"/>
      <c r="D12" s="14"/>
      <c r="E12" s="13"/>
      <c r="F12" s="13"/>
      <c r="G12" s="13"/>
      <c r="H12" s="13"/>
      <c r="J12" s="13"/>
      <c r="M12" s="15">
        <v>41083.040000000001</v>
      </c>
      <c r="O12" s="15">
        <v>41.08</v>
      </c>
      <c r="P12" s="16">
        <v>1</v>
      </c>
      <c r="Q12" s="16">
        <v>2.0000000000000001E-4</v>
      </c>
    </row>
    <row r="13" spans="2:17">
      <c r="B13" s="6" t="s">
        <v>1248</v>
      </c>
      <c r="C13" s="6" t="s">
        <v>1249</v>
      </c>
      <c r="D13" s="17">
        <v>300364019</v>
      </c>
      <c r="E13" s="6"/>
      <c r="F13" s="6" t="s">
        <v>107</v>
      </c>
      <c r="G13" s="6"/>
      <c r="H13" s="6" t="s">
        <v>108</v>
      </c>
      <c r="J13" s="6" t="s">
        <v>102</v>
      </c>
      <c r="M13" s="7">
        <v>41083.040000000001</v>
      </c>
      <c r="N13" s="7">
        <v>100</v>
      </c>
      <c r="O13" s="7">
        <v>41.08</v>
      </c>
      <c r="P13" s="8">
        <v>1</v>
      </c>
      <c r="Q13" s="8">
        <v>2.0000000000000001E-4</v>
      </c>
    </row>
    <row r="14" spans="2:17">
      <c r="B14" s="13" t="s">
        <v>1250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1251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1252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1253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1254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1255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1256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1257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3" t="s">
        <v>1258</v>
      </c>
      <c r="C22" s="3"/>
      <c r="D22" s="12"/>
      <c r="E22" s="3"/>
      <c r="F22" s="3"/>
      <c r="G22" s="3"/>
      <c r="H22" s="3"/>
      <c r="J22" s="3"/>
      <c r="M22" s="9">
        <v>0</v>
      </c>
      <c r="O22" s="9">
        <v>0</v>
      </c>
      <c r="P22" s="10">
        <v>0</v>
      </c>
      <c r="Q22" s="10">
        <v>0</v>
      </c>
    </row>
    <row r="23" spans="2:17">
      <c r="B23" s="13" t="s">
        <v>1259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1260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1261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1262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9" spans="2:17">
      <c r="B29" s="6" t="s">
        <v>154</v>
      </c>
      <c r="C29" s="6"/>
      <c r="D29" s="17"/>
      <c r="E29" s="6"/>
      <c r="F29" s="6"/>
      <c r="G29" s="6"/>
      <c r="H29" s="6"/>
      <c r="J29" s="6"/>
    </row>
    <row r="33" spans="2:2">
      <c r="B33" s="5" t="s">
        <v>83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1263</v>
      </c>
    </row>
    <row r="7" spans="2:15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159</v>
      </c>
      <c r="H7" s="3" t="s">
        <v>90</v>
      </c>
      <c r="I7" s="3" t="s">
        <v>91</v>
      </c>
      <c r="J7" s="3" t="s">
        <v>92</v>
      </c>
      <c r="K7" s="3" t="s">
        <v>160</v>
      </c>
      <c r="L7" s="3" t="s">
        <v>39</v>
      </c>
      <c r="M7" s="3" t="s">
        <v>1083</v>
      </c>
      <c r="N7" s="3" t="s">
        <v>163</v>
      </c>
      <c r="O7" s="3" t="s">
        <v>95</v>
      </c>
    </row>
    <row r="8" spans="2:15" ht="13.5" thickBot="1">
      <c r="B8" s="4"/>
      <c r="C8" s="4"/>
      <c r="D8" s="4"/>
      <c r="E8" s="4"/>
      <c r="F8" s="4"/>
      <c r="G8" s="4" t="s">
        <v>165</v>
      </c>
      <c r="H8" s="4"/>
      <c r="I8" s="4" t="s">
        <v>96</v>
      </c>
      <c r="J8" s="4" t="s">
        <v>96</v>
      </c>
      <c r="K8" s="4" t="s">
        <v>166</v>
      </c>
      <c r="L8" s="4" t="s">
        <v>167</v>
      </c>
      <c r="M8" s="4" t="s">
        <v>97</v>
      </c>
      <c r="N8" s="4" t="s">
        <v>96</v>
      </c>
      <c r="O8" s="4" t="s">
        <v>96</v>
      </c>
    </row>
    <row r="10" spans="2:15">
      <c r="B10" s="3" t="s">
        <v>1264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1265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1266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1267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1268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1269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1270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1271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1271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154</v>
      </c>
      <c r="C21" s="17"/>
      <c r="D21" s="6"/>
      <c r="E21" s="6"/>
      <c r="F21" s="6"/>
      <c r="H21" s="6"/>
    </row>
    <row r="25" spans="2:15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1272</v>
      </c>
    </row>
    <row r="7" spans="2:10">
      <c r="B7" s="3" t="s">
        <v>85</v>
      </c>
      <c r="C7" s="3" t="s">
        <v>1273</v>
      </c>
      <c r="D7" s="3" t="s">
        <v>1274</v>
      </c>
      <c r="E7" s="3" t="s">
        <v>1275</v>
      </c>
      <c r="F7" s="3" t="s">
        <v>90</v>
      </c>
      <c r="G7" s="3" t="s">
        <v>1276</v>
      </c>
      <c r="H7" s="3" t="s">
        <v>163</v>
      </c>
      <c r="I7" s="3" t="s">
        <v>95</v>
      </c>
      <c r="J7" s="3" t="s">
        <v>1277</v>
      </c>
    </row>
    <row r="8" spans="2:10" ht="13.5" thickBot="1">
      <c r="B8" s="4"/>
      <c r="C8" s="4"/>
      <c r="D8" s="4"/>
      <c r="E8" s="4" t="s">
        <v>165</v>
      </c>
      <c r="F8" s="4"/>
      <c r="G8" s="4" t="s">
        <v>97</v>
      </c>
      <c r="H8" s="4" t="s">
        <v>96</v>
      </c>
      <c r="I8" s="4" t="s">
        <v>96</v>
      </c>
      <c r="J8" s="4"/>
    </row>
    <row r="10" spans="2:10">
      <c r="B10" s="3" t="s">
        <v>1278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1279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1280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1281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1282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1283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1284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154</v>
      </c>
      <c r="C19" s="6"/>
      <c r="D19" s="6"/>
      <c r="F19" s="6"/>
      <c r="J19" s="6"/>
    </row>
    <row r="23" spans="2:10">
      <c r="B23" s="5" t="s">
        <v>83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1285</v>
      </c>
    </row>
    <row r="7" spans="2:11">
      <c r="B7" s="3" t="s">
        <v>85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1083</v>
      </c>
      <c r="J7" s="3" t="s">
        <v>163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1286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1287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1288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1287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1289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154</v>
      </c>
      <c r="C17" s="6"/>
      <c r="D17" s="6"/>
      <c r="E17" s="6"/>
      <c r="F17" s="6"/>
    </row>
    <row r="21" spans="2:6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opLeftCell="B1" workbookViewId="0">
      <selection activeCell="B31" sqref="B31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1290</v>
      </c>
    </row>
    <row r="7" spans="2:11">
      <c r="B7" s="3" t="s">
        <v>85</v>
      </c>
      <c r="C7" s="3" t="s">
        <v>86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1083</v>
      </c>
      <c r="J7" s="3" t="s">
        <v>94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1291</v>
      </c>
      <c r="C10" s="12"/>
      <c r="D10" s="3"/>
      <c r="E10" s="3"/>
      <c r="F10" s="3"/>
      <c r="I10" s="9">
        <f>I11+I14</f>
        <v>14.1</v>
      </c>
      <c r="J10" s="10">
        <v>1</v>
      </c>
      <c r="K10" s="10">
        <v>1E-4</v>
      </c>
    </row>
    <row r="11" spans="2:11">
      <c r="B11" s="3" t="s">
        <v>1292</v>
      </c>
      <c r="C11" s="12"/>
      <c r="D11" s="3"/>
      <c r="E11" s="3"/>
      <c r="F11" s="3"/>
      <c r="I11" s="9">
        <f>I12</f>
        <v>1.01</v>
      </c>
      <c r="J11" s="10">
        <v>0</v>
      </c>
      <c r="K11" s="10">
        <v>0</v>
      </c>
    </row>
    <row r="12" spans="2:11">
      <c r="B12" s="13" t="s">
        <v>1292</v>
      </c>
      <c r="C12" s="14"/>
      <c r="D12" s="13"/>
      <c r="E12" s="13"/>
      <c r="F12" s="13"/>
      <c r="I12" s="15">
        <f>I13</f>
        <v>1.01</v>
      </c>
      <c r="J12" s="16">
        <v>0</v>
      </c>
      <c r="K12" s="16">
        <v>0</v>
      </c>
    </row>
    <row r="13" spans="2:11">
      <c r="B13" s="6" t="s">
        <v>1143</v>
      </c>
      <c r="C13" s="17">
        <v>701001919</v>
      </c>
      <c r="D13" s="6" t="s">
        <v>140</v>
      </c>
      <c r="E13" s="6"/>
      <c r="F13" s="6" t="s">
        <v>102</v>
      </c>
      <c r="G13" s="7"/>
      <c r="H13" s="7"/>
      <c r="I13" s="7">
        <v>1.01</v>
      </c>
      <c r="J13" s="16"/>
      <c r="K13" s="16"/>
    </row>
    <row r="14" spans="2:11">
      <c r="B14" s="3" t="s">
        <v>1293</v>
      </c>
      <c r="C14" s="12"/>
      <c r="D14" s="3"/>
      <c r="E14" s="3"/>
      <c r="F14" s="3"/>
      <c r="I14" s="9">
        <v>13.09</v>
      </c>
      <c r="J14" s="10">
        <v>1</v>
      </c>
      <c r="K14" s="10">
        <v>1E-4</v>
      </c>
    </row>
    <row r="15" spans="2:11">
      <c r="B15" s="13" t="s">
        <v>1293</v>
      </c>
      <c r="C15" s="14"/>
      <c r="D15" s="13"/>
      <c r="E15" s="13"/>
      <c r="F15" s="13"/>
      <c r="I15" s="15">
        <v>13.09</v>
      </c>
      <c r="J15" s="16">
        <v>1</v>
      </c>
      <c r="K15" s="16">
        <v>1E-4</v>
      </c>
    </row>
    <row r="16" spans="2:11">
      <c r="B16" s="6" t="s">
        <v>1238</v>
      </c>
      <c r="C16" s="17" t="s">
        <v>1239</v>
      </c>
      <c r="D16" s="6" t="s">
        <v>851</v>
      </c>
      <c r="E16" s="6"/>
      <c r="F16" s="6" t="s">
        <v>102</v>
      </c>
      <c r="I16" s="7">
        <v>6.71</v>
      </c>
      <c r="J16" s="8">
        <v>0.51239999999999997</v>
      </c>
      <c r="K16" s="8">
        <v>0</v>
      </c>
    </row>
    <row r="17" spans="2:11">
      <c r="B17" s="6" t="s">
        <v>1241</v>
      </c>
      <c r="C17" s="17" t="s">
        <v>1242</v>
      </c>
      <c r="D17" s="6" t="s">
        <v>851</v>
      </c>
      <c r="E17" s="6"/>
      <c r="F17" s="6" t="s">
        <v>102</v>
      </c>
      <c r="I17" s="7">
        <v>2.39</v>
      </c>
      <c r="J17" s="8">
        <v>0.18290000000000001</v>
      </c>
      <c r="K17" s="8">
        <v>0</v>
      </c>
    </row>
    <row r="18" spans="2:11">
      <c r="B18" s="6" t="s">
        <v>1294</v>
      </c>
      <c r="C18" s="17" t="s">
        <v>1239</v>
      </c>
      <c r="D18" s="6" t="s">
        <v>851</v>
      </c>
      <c r="E18" s="6"/>
      <c r="F18" s="6" t="s">
        <v>102</v>
      </c>
      <c r="I18" s="7">
        <v>3.99</v>
      </c>
      <c r="J18" s="8">
        <v>0.30480000000000002</v>
      </c>
      <c r="K18" s="8">
        <v>0</v>
      </c>
    </row>
    <row r="21" spans="2:11">
      <c r="B21" s="6" t="s">
        <v>154</v>
      </c>
      <c r="C21" s="17"/>
      <c r="D21" s="6"/>
      <c r="E21" s="6"/>
      <c r="F21" s="6"/>
    </row>
    <row r="25" spans="2:11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C26" sqref="C2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1295</v>
      </c>
    </row>
    <row r="7" spans="2:4">
      <c r="B7" s="3" t="s">
        <v>85</v>
      </c>
      <c r="C7" s="3" t="s">
        <v>1296</v>
      </c>
      <c r="D7" s="3" t="s">
        <v>1297</v>
      </c>
    </row>
    <row r="8" spans="2:4" ht="13.5" thickBot="1">
      <c r="B8" s="4"/>
      <c r="C8" s="4" t="s">
        <v>97</v>
      </c>
      <c r="D8" s="4" t="s">
        <v>164</v>
      </c>
    </row>
    <row r="10" spans="2:4">
      <c r="B10" s="3" t="s">
        <v>1298</v>
      </c>
      <c r="C10" s="9">
        <v>0</v>
      </c>
      <c r="D10" s="3"/>
    </row>
    <row r="11" spans="2:4">
      <c r="B11" s="3" t="s">
        <v>1299</v>
      </c>
      <c r="C11" s="9">
        <v>0</v>
      </c>
      <c r="D11" s="3"/>
    </row>
    <row r="12" spans="2:4">
      <c r="B12" s="13" t="s">
        <v>1300</v>
      </c>
      <c r="C12" s="15">
        <v>0</v>
      </c>
      <c r="D12" s="13"/>
    </row>
    <row r="13" spans="2:4">
      <c r="B13" s="3" t="s">
        <v>1301</v>
      </c>
      <c r="C13" s="9">
        <v>0</v>
      </c>
      <c r="D13" s="3"/>
    </row>
    <row r="14" spans="2:4">
      <c r="B14" s="13" t="s">
        <v>1302</v>
      </c>
      <c r="C14" s="15">
        <v>0</v>
      </c>
      <c r="D14" s="13"/>
    </row>
    <row r="17" spans="2:4">
      <c r="B17" s="6" t="s">
        <v>154</v>
      </c>
      <c r="D17" s="6"/>
    </row>
    <row r="21" spans="2:4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1303</v>
      </c>
    </row>
    <row r="7" spans="2:16">
      <c r="B7" s="3" t="s">
        <v>85</v>
      </c>
      <c r="C7" s="3" t="s">
        <v>86</v>
      </c>
      <c r="D7" s="3" t="s">
        <v>178</v>
      </c>
      <c r="E7" s="3" t="s">
        <v>88</v>
      </c>
      <c r="F7" s="3" t="s">
        <v>89</v>
      </c>
      <c r="G7" s="3" t="s">
        <v>158</v>
      </c>
      <c r="H7" s="3" t="s">
        <v>159</v>
      </c>
      <c r="I7" s="3" t="s">
        <v>90</v>
      </c>
      <c r="J7" s="3" t="s">
        <v>91</v>
      </c>
      <c r="K7" s="3" t="s">
        <v>1304</v>
      </c>
      <c r="L7" s="3" t="s">
        <v>160</v>
      </c>
      <c r="M7" s="3" t="s">
        <v>1305</v>
      </c>
      <c r="N7" s="3" t="s">
        <v>162</v>
      </c>
      <c r="O7" s="3" t="s">
        <v>163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96</v>
      </c>
      <c r="K8" s="4" t="s">
        <v>96</v>
      </c>
      <c r="L8" s="4" t="s">
        <v>166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1306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1307</v>
      </c>
    </row>
    <row r="7" spans="2:16">
      <c r="B7" s="3" t="s">
        <v>85</v>
      </c>
      <c r="C7" s="3" t="s">
        <v>86</v>
      </c>
      <c r="D7" s="3" t="s">
        <v>178</v>
      </c>
      <c r="E7" s="3" t="s">
        <v>88</v>
      </c>
      <c r="F7" s="3" t="s">
        <v>89</v>
      </c>
      <c r="G7" s="3" t="s">
        <v>158</v>
      </c>
      <c r="H7" s="3" t="s">
        <v>159</v>
      </c>
      <c r="I7" s="3" t="s">
        <v>90</v>
      </c>
      <c r="J7" s="3" t="s">
        <v>91</v>
      </c>
      <c r="K7" s="3" t="s">
        <v>1304</v>
      </c>
      <c r="L7" s="3" t="s">
        <v>160</v>
      </c>
      <c r="M7" s="3" t="s">
        <v>1305</v>
      </c>
      <c r="N7" s="3" t="s">
        <v>162</v>
      </c>
      <c r="O7" s="3" t="s">
        <v>163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96</v>
      </c>
      <c r="K8" s="4" t="s">
        <v>96</v>
      </c>
      <c r="L8" s="4" t="s">
        <v>166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1100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1108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155</v>
      </c>
    </row>
    <row r="7" spans="2:18" ht="15.75">
      <c r="B7" s="2" t="s">
        <v>156</v>
      </c>
    </row>
    <row r="8" spans="2:18">
      <c r="B8" s="3" t="s">
        <v>85</v>
      </c>
      <c r="C8" s="3" t="s">
        <v>86</v>
      </c>
      <c r="D8" s="3" t="s">
        <v>157</v>
      </c>
      <c r="E8" s="3" t="s">
        <v>88</v>
      </c>
      <c r="F8" s="3" t="s">
        <v>89</v>
      </c>
      <c r="G8" s="3" t="s">
        <v>158</v>
      </c>
      <c r="H8" s="3" t="s">
        <v>159</v>
      </c>
      <c r="I8" s="3" t="s">
        <v>90</v>
      </c>
      <c r="J8" s="3" t="s">
        <v>91</v>
      </c>
      <c r="K8" s="3" t="s">
        <v>92</v>
      </c>
      <c r="L8" s="3" t="s">
        <v>160</v>
      </c>
      <c r="M8" s="3" t="s">
        <v>39</v>
      </c>
      <c r="N8" s="3" t="s">
        <v>161</v>
      </c>
      <c r="O8" s="3" t="s">
        <v>93</v>
      </c>
      <c r="P8" s="3" t="s">
        <v>162</v>
      </c>
      <c r="Q8" s="3" t="s">
        <v>163</v>
      </c>
      <c r="R8" s="3" t="s">
        <v>95</v>
      </c>
    </row>
    <row r="9" spans="2:18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96</v>
      </c>
      <c r="K9" s="4" t="s">
        <v>96</v>
      </c>
      <c r="L9" s="4" t="s">
        <v>166</v>
      </c>
      <c r="M9" s="4" t="s">
        <v>167</v>
      </c>
      <c r="N9" s="4" t="s">
        <v>97</v>
      </c>
      <c r="O9" s="4" t="s">
        <v>97</v>
      </c>
      <c r="P9" s="4" t="s">
        <v>96</v>
      </c>
      <c r="Q9" s="4" t="s">
        <v>96</v>
      </c>
      <c r="R9" s="4" t="s">
        <v>96</v>
      </c>
    </row>
    <row r="11" spans="2:18">
      <c r="B11" s="3" t="s">
        <v>168</v>
      </c>
      <c r="C11" s="12"/>
      <c r="D11" s="20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</row>
    <row r="12" spans="2:18">
      <c r="B12" s="3" t="s">
        <v>169</v>
      </c>
      <c r="C12" s="12"/>
      <c r="D12" s="20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</row>
    <row r="13" spans="2:18">
      <c r="B13" s="13" t="s">
        <v>170</v>
      </c>
      <c r="C13" s="14"/>
      <c r="D13" s="21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171</v>
      </c>
      <c r="C14" s="14"/>
      <c r="D14" s="21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</row>
    <row r="15" spans="2:18">
      <c r="B15" s="13" t="s">
        <v>172</v>
      </c>
      <c r="C15" s="14"/>
      <c r="D15" s="21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</row>
    <row r="16" spans="2:18">
      <c r="B16" s="3" t="s">
        <v>173</v>
      </c>
      <c r="C16" s="12"/>
      <c r="D16" s="20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</row>
    <row r="17" spans="2:18">
      <c r="B17" s="13" t="s">
        <v>174</v>
      </c>
      <c r="C17" s="14"/>
      <c r="D17" s="21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</row>
    <row r="18" spans="2:18">
      <c r="B18" s="13" t="s">
        <v>175</v>
      </c>
      <c r="C18" s="14"/>
      <c r="D18" s="21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</row>
    <row r="21" spans="2:18">
      <c r="B21" s="6" t="s">
        <v>154</v>
      </c>
      <c r="C21" s="17"/>
      <c r="D21" s="18"/>
      <c r="E21" s="6"/>
      <c r="F21" s="6"/>
      <c r="G21" s="6"/>
      <c r="I21" s="6"/>
    </row>
    <row r="25" spans="2:18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1308</v>
      </c>
    </row>
    <row r="7" spans="2:16">
      <c r="B7" s="3" t="s">
        <v>85</v>
      </c>
      <c r="C7" s="3" t="s">
        <v>86</v>
      </c>
      <c r="D7" s="3" t="s">
        <v>178</v>
      </c>
      <c r="E7" s="3" t="s">
        <v>88</v>
      </c>
      <c r="F7" s="3" t="s">
        <v>89</v>
      </c>
      <c r="G7" s="3" t="s">
        <v>158</v>
      </c>
      <c r="H7" s="3" t="s">
        <v>159</v>
      </c>
      <c r="I7" s="3" t="s">
        <v>90</v>
      </c>
      <c r="J7" s="3" t="s">
        <v>91</v>
      </c>
      <c r="K7" s="3" t="s">
        <v>1304</v>
      </c>
      <c r="L7" s="3" t="s">
        <v>160</v>
      </c>
      <c r="M7" s="3" t="s">
        <v>1305</v>
      </c>
      <c r="N7" s="3" t="s">
        <v>162</v>
      </c>
      <c r="O7" s="3" t="s">
        <v>163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96</v>
      </c>
      <c r="K8" s="4" t="s">
        <v>96</v>
      </c>
      <c r="L8" s="4" t="s">
        <v>166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1309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155</v>
      </c>
    </row>
    <row r="7" spans="2:21" ht="15.75">
      <c r="B7" s="2" t="s">
        <v>176</v>
      </c>
    </row>
    <row r="8" spans="2:21">
      <c r="B8" s="3" t="s">
        <v>85</v>
      </c>
      <c r="C8" s="3" t="s">
        <v>86</v>
      </c>
      <c r="D8" s="3" t="s">
        <v>157</v>
      </c>
      <c r="E8" s="3" t="s">
        <v>177</v>
      </c>
      <c r="F8" s="3" t="s">
        <v>87</v>
      </c>
      <c r="G8" s="3" t="s">
        <v>178</v>
      </c>
      <c r="H8" s="3" t="s">
        <v>88</v>
      </c>
      <c r="I8" s="3" t="s">
        <v>89</v>
      </c>
      <c r="J8" s="3" t="s">
        <v>158</v>
      </c>
      <c r="K8" s="3" t="s">
        <v>159</v>
      </c>
      <c r="L8" s="3" t="s">
        <v>90</v>
      </c>
      <c r="M8" s="3" t="s">
        <v>91</v>
      </c>
      <c r="N8" s="3" t="s">
        <v>92</v>
      </c>
      <c r="O8" s="3" t="s">
        <v>160</v>
      </c>
      <c r="P8" s="3" t="s">
        <v>39</v>
      </c>
      <c r="Q8" s="3" t="s">
        <v>161</v>
      </c>
      <c r="R8" s="3" t="s">
        <v>93</v>
      </c>
      <c r="S8" s="3" t="s">
        <v>162</v>
      </c>
      <c r="T8" s="3" t="s">
        <v>163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96</v>
      </c>
      <c r="N9" s="4" t="s">
        <v>96</v>
      </c>
      <c r="O9" s="4" t="s">
        <v>166</v>
      </c>
      <c r="P9" s="4" t="s">
        <v>167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179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180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181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182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183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184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185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186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187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155</v>
      </c>
    </row>
    <row r="7" spans="2:21" ht="15.75">
      <c r="B7" s="2" t="s">
        <v>188</v>
      </c>
    </row>
    <row r="8" spans="2:21">
      <c r="B8" s="3" t="s">
        <v>85</v>
      </c>
      <c r="C8" s="3" t="s">
        <v>86</v>
      </c>
      <c r="D8" s="3" t="s">
        <v>157</v>
      </c>
      <c r="E8" s="3" t="s">
        <v>177</v>
      </c>
      <c r="F8" s="3" t="s">
        <v>87</v>
      </c>
      <c r="G8" s="3" t="s">
        <v>178</v>
      </c>
      <c r="H8" s="3" t="s">
        <v>88</v>
      </c>
      <c r="I8" s="3" t="s">
        <v>89</v>
      </c>
      <c r="J8" s="3" t="s">
        <v>158</v>
      </c>
      <c r="K8" s="3" t="s">
        <v>159</v>
      </c>
      <c r="L8" s="3" t="s">
        <v>90</v>
      </c>
      <c r="M8" s="3" t="s">
        <v>91</v>
      </c>
      <c r="N8" s="3" t="s">
        <v>92</v>
      </c>
      <c r="O8" s="3" t="s">
        <v>160</v>
      </c>
      <c r="P8" s="3" t="s">
        <v>39</v>
      </c>
      <c r="Q8" s="3" t="s">
        <v>161</v>
      </c>
      <c r="R8" s="3" t="s">
        <v>93</v>
      </c>
      <c r="S8" s="3" t="s">
        <v>162</v>
      </c>
      <c r="T8" s="3" t="s">
        <v>163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96</v>
      </c>
      <c r="N9" s="4" t="s">
        <v>96</v>
      </c>
      <c r="O9" s="4" t="s">
        <v>166</v>
      </c>
      <c r="P9" s="4" t="s">
        <v>167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189</v>
      </c>
      <c r="C11" s="12"/>
      <c r="D11" s="20"/>
      <c r="E11" s="3"/>
      <c r="F11" s="3"/>
      <c r="G11" s="3"/>
      <c r="H11" s="3"/>
      <c r="I11" s="3"/>
      <c r="J11" s="3"/>
      <c r="K11" s="12">
        <v>4.9000000000000004</v>
      </c>
      <c r="L11" s="3"/>
      <c r="N11" s="10">
        <v>5.7000000000000002E-2</v>
      </c>
      <c r="O11" s="9">
        <v>57241.31</v>
      </c>
      <c r="R11" s="9">
        <v>100.33</v>
      </c>
      <c r="T11" s="10">
        <v>1</v>
      </c>
      <c r="U11" s="10">
        <v>4.0000000000000002E-4</v>
      </c>
    </row>
    <row r="12" spans="2:21">
      <c r="B12" s="3" t="s">
        <v>190</v>
      </c>
      <c r="C12" s="12"/>
      <c r="D12" s="20"/>
      <c r="E12" s="3"/>
      <c r="F12" s="3"/>
      <c r="G12" s="3"/>
      <c r="H12" s="3"/>
      <c r="I12" s="3"/>
      <c r="J12" s="3"/>
      <c r="K12" s="12">
        <v>4.5999999999999996</v>
      </c>
      <c r="L12" s="3"/>
      <c r="N12" s="10">
        <v>0.2087</v>
      </c>
      <c r="O12" s="9">
        <v>43137</v>
      </c>
      <c r="R12" s="9">
        <v>27.42</v>
      </c>
      <c r="T12" s="10">
        <v>0.27329999999999999</v>
      </c>
      <c r="U12" s="10">
        <v>1E-4</v>
      </c>
    </row>
    <row r="13" spans="2:21">
      <c r="B13" s="13" t="s">
        <v>191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192</v>
      </c>
      <c r="C14" s="14"/>
      <c r="D14" s="21"/>
      <c r="E14" s="13"/>
      <c r="F14" s="13"/>
      <c r="G14" s="13"/>
      <c r="H14" s="13"/>
      <c r="I14" s="13"/>
      <c r="J14" s="13"/>
      <c r="K14" s="14">
        <v>4.5999999999999996</v>
      </c>
      <c r="L14" s="13"/>
      <c r="N14" s="16">
        <v>0.2087</v>
      </c>
      <c r="O14" s="15">
        <v>43137</v>
      </c>
      <c r="R14" s="15">
        <v>27.42</v>
      </c>
      <c r="T14" s="16">
        <v>0.27329999999999999</v>
      </c>
      <c r="U14" s="16">
        <v>1E-4</v>
      </c>
    </row>
    <row r="15" spans="2:21">
      <c r="B15" s="6" t="s">
        <v>193</v>
      </c>
      <c r="C15" s="17">
        <v>7560055</v>
      </c>
      <c r="D15" s="18" t="s">
        <v>194</v>
      </c>
      <c r="E15" s="6"/>
      <c r="F15" s="18">
        <v>520029315</v>
      </c>
      <c r="G15" s="6" t="s">
        <v>195</v>
      </c>
      <c r="H15" s="6" t="s">
        <v>140</v>
      </c>
      <c r="I15" s="6"/>
      <c r="J15" s="22">
        <v>42704</v>
      </c>
      <c r="K15" s="17">
        <v>4.5999999999999996</v>
      </c>
      <c r="L15" s="6" t="s">
        <v>102</v>
      </c>
      <c r="M15" s="19">
        <v>6.7000000000000004E-2</v>
      </c>
      <c r="N15" s="8">
        <v>0.2087</v>
      </c>
      <c r="O15" s="7">
        <v>43137</v>
      </c>
      <c r="P15" s="7">
        <v>63.56</v>
      </c>
      <c r="Q15" s="7">
        <v>0</v>
      </c>
      <c r="R15" s="7">
        <v>27.42</v>
      </c>
      <c r="S15" s="8">
        <v>4.0000000000000002E-4</v>
      </c>
      <c r="T15" s="8">
        <v>0.27329999999999999</v>
      </c>
      <c r="U15" s="8">
        <v>1E-4</v>
      </c>
    </row>
    <row r="16" spans="2:21">
      <c r="B16" s="13" t="s">
        <v>196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197</v>
      </c>
      <c r="C17" s="14"/>
      <c r="D17" s="21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3" t="s">
        <v>198</v>
      </c>
      <c r="C18" s="12"/>
      <c r="D18" s="20"/>
      <c r="E18" s="3"/>
      <c r="F18" s="3"/>
      <c r="G18" s="3"/>
      <c r="H18" s="3"/>
      <c r="I18" s="3"/>
      <c r="J18" s="3"/>
      <c r="K18" s="12">
        <v>5.01</v>
      </c>
      <c r="L18" s="3"/>
      <c r="O18" s="9">
        <v>14104.31</v>
      </c>
      <c r="R18" s="9">
        <v>72.91</v>
      </c>
      <c r="T18" s="10">
        <v>0.72670000000000001</v>
      </c>
      <c r="U18" s="10">
        <v>2.9999999999999997E-4</v>
      </c>
    </row>
    <row r="19" spans="2:21">
      <c r="B19" s="13" t="s">
        <v>199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200</v>
      </c>
      <c r="C20" s="14"/>
      <c r="D20" s="21"/>
      <c r="E20" s="13"/>
      <c r="F20" s="13"/>
      <c r="G20" s="13"/>
      <c r="H20" s="13"/>
      <c r="I20" s="13"/>
      <c r="J20" s="13"/>
      <c r="K20" s="14">
        <v>5.01</v>
      </c>
      <c r="L20" s="13"/>
      <c r="O20" s="15">
        <v>14104.31</v>
      </c>
      <c r="R20" s="15">
        <v>72.91</v>
      </c>
      <c r="T20" s="16">
        <v>0.72670000000000001</v>
      </c>
      <c r="U20" s="16">
        <v>2.9999999999999997E-4</v>
      </c>
    </row>
    <row r="21" spans="2:21">
      <c r="B21" s="6" t="s">
        <v>201</v>
      </c>
      <c r="C21" s="17" t="s">
        <v>202</v>
      </c>
      <c r="D21" s="18" t="s">
        <v>119</v>
      </c>
      <c r="E21" s="6" t="s">
        <v>203</v>
      </c>
      <c r="F21" s="6"/>
      <c r="G21" s="6" t="s">
        <v>204</v>
      </c>
      <c r="H21" s="6" t="s">
        <v>205</v>
      </c>
      <c r="I21" s="6" t="s">
        <v>206</v>
      </c>
      <c r="J21" s="6" t="s">
        <v>1318</v>
      </c>
      <c r="K21" s="17">
        <v>5.01</v>
      </c>
      <c r="L21" s="6" t="s">
        <v>40</v>
      </c>
      <c r="M21" s="19">
        <v>1.2500000000000001E-2</v>
      </c>
      <c r="O21" s="7">
        <v>14104.31</v>
      </c>
      <c r="P21" s="7">
        <v>137.93</v>
      </c>
      <c r="Q21" s="7">
        <v>0</v>
      </c>
      <c r="R21" s="7">
        <v>72.91</v>
      </c>
      <c r="S21" s="8">
        <v>0</v>
      </c>
      <c r="T21" s="8">
        <v>0.72670000000000001</v>
      </c>
      <c r="U21" s="8">
        <v>2.9999999999999997E-4</v>
      </c>
    </row>
    <row r="24" spans="2:21">
      <c r="B24" s="6" t="s">
        <v>154</v>
      </c>
      <c r="C24" s="17"/>
      <c r="D24" s="18"/>
      <c r="E24" s="6"/>
      <c r="F24" s="6"/>
      <c r="G24" s="6"/>
      <c r="H24" s="6"/>
      <c r="I24" s="6"/>
      <c r="J24" s="6"/>
      <c r="L24" s="6"/>
    </row>
    <row r="28" spans="2:21">
      <c r="B28" s="5" t="s">
        <v>83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0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155</v>
      </c>
    </row>
    <row r="7" spans="2:15" ht="15.75">
      <c r="B7" s="2" t="s">
        <v>207</v>
      </c>
    </row>
    <row r="8" spans="2:15">
      <c r="B8" s="3" t="s">
        <v>85</v>
      </c>
      <c r="C8" s="3" t="s">
        <v>86</v>
      </c>
      <c r="D8" s="3" t="s">
        <v>157</v>
      </c>
      <c r="E8" s="3" t="s">
        <v>177</v>
      </c>
      <c r="F8" s="3" t="s">
        <v>87</v>
      </c>
      <c r="G8" s="3" t="s">
        <v>178</v>
      </c>
      <c r="H8" s="3" t="s">
        <v>90</v>
      </c>
      <c r="I8" s="3" t="s">
        <v>160</v>
      </c>
      <c r="J8" s="3" t="s">
        <v>39</v>
      </c>
      <c r="K8" s="3" t="s">
        <v>161</v>
      </c>
      <c r="L8" s="3" t="s">
        <v>93</v>
      </c>
      <c r="M8" s="3" t="s">
        <v>162</v>
      </c>
      <c r="N8" s="3" t="s">
        <v>163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97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208</v>
      </c>
      <c r="C11" s="12"/>
      <c r="D11" s="20"/>
      <c r="E11" s="3"/>
      <c r="F11" s="3"/>
      <c r="G11" s="3"/>
      <c r="H11" s="3"/>
      <c r="I11" s="9">
        <v>8601977.7300000004</v>
      </c>
      <c r="L11" s="9">
        <v>143818.59</v>
      </c>
      <c r="N11" s="10">
        <v>1</v>
      </c>
      <c r="O11" s="10">
        <v>0.63949999999999996</v>
      </c>
    </row>
    <row r="12" spans="2:15">
      <c r="B12" s="3" t="s">
        <v>209</v>
      </c>
      <c r="C12" s="12"/>
      <c r="D12" s="20"/>
      <c r="E12" s="3"/>
      <c r="F12" s="3"/>
      <c r="G12" s="3"/>
      <c r="H12" s="3"/>
      <c r="I12" s="9">
        <v>6943751.6200000001</v>
      </c>
      <c r="L12" s="9">
        <v>72327.520000000004</v>
      </c>
      <c r="N12" s="10">
        <v>0.50290000000000001</v>
      </c>
      <c r="O12" s="10">
        <v>0.3216</v>
      </c>
    </row>
    <row r="13" spans="2:15">
      <c r="B13" s="13" t="s">
        <v>210</v>
      </c>
      <c r="C13" s="14"/>
      <c r="D13" s="21"/>
      <c r="E13" s="13"/>
      <c r="F13" s="13"/>
      <c r="G13" s="13"/>
      <c r="H13" s="13"/>
      <c r="I13" s="15">
        <v>3120122.38</v>
      </c>
      <c r="L13" s="15">
        <v>36620.129999999997</v>
      </c>
      <c r="N13" s="16">
        <v>0.25459999999999999</v>
      </c>
      <c r="O13" s="16">
        <v>0.1628</v>
      </c>
    </row>
    <row r="14" spans="2:15">
      <c r="B14" s="6" t="s">
        <v>211</v>
      </c>
      <c r="C14" s="17">
        <v>593038</v>
      </c>
      <c r="D14" s="18" t="s">
        <v>194</v>
      </c>
      <c r="E14" s="6"/>
      <c r="F14" s="18">
        <v>520029083</v>
      </c>
      <c r="G14" s="6" t="s">
        <v>212</v>
      </c>
      <c r="H14" s="6" t="s">
        <v>102</v>
      </c>
      <c r="I14" s="7">
        <v>5711.65</v>
      </c>
      <c r="J14" s="7">
        <v>7860</v>
      </c>
      <c r="K14" s="7">
        <v>0</v>
      </c>
      <c r="L14" s="7">
        <v>448.94</v>
      </c>
      <c r="M14" s="8">
        <v>1E-4</v>
      </c>
      <c r="N14" s="8">
        <v>3.0999999999999999E-3</v>
      </c>
      <c r="O14" s="8">
        <v>2E-3</v>
      </c>
    </row>
    <row r="15" spans="2:15">
      <c r="B15" s="6" t="s">
        <v>213</v>
      </c>
      <c r="C15" s="17">
        <v>691212</v>
      </c>
      <c r="D15" s="18" t="s">
        <v>194</v>
      </c>
      <c r="E15" s="6"/>
      <c r="F15" s="18">
        <v>520007030</v>
      </c>
      <c r="G15" s="6" t="s">
        <v>212</v>
      </c>
      <c r="H15" s="6" t="s">
        <v>102</v>
      </c>
      <c r="I15" s="7">
        <v>63738.63</v>
      </c>
      <c r="J15" s="7">
        <v>1156</v>
      </c>
      <c r="K15" s="7">
        <v>0</v>
      </c>
      <c r="L15" s="7">
        <v>736.82</v>
      </c>
      <c r="M15" s="8">
        <v>1E-4</v>
      </c>
      <c r="N15" s="8">
        <v>5.1000000000000004E-3</v>
      </c>
      <c r="O15" s="8">
        <v>3.3E-3</v>
      </c>
    </row>
    <row r="16" spans="2:15">
      <c r="B16" s="6" t="s">
        <v>214</v>
      </c>
      <c r="C16" s="17">
        <v>604611</v>
      </c>
      <c r="D16" s="18" t="s">
        <v>194</v>
      </c>
      <c r="E16" s="6"/>
      <c r="F16" s="18">
        <v>520018078</v>
      </c>
      <c r="G16" s="6" t="s">
        <v>212</v>
      </c>
      <c r="H16" s="6" t="s">
        <v>102</v>
      </c>
      <c r="I16" s="7">
        <v>226303.4</v>
      </c>
      <c r="J16" s="7">
        <v>2260</v>
      </c>
      <c r="K16" s="7">
        <v>0</v>
      </c>
      <c r="L16" s="7">
        <v>5114.46</v>
      </c>
      <c r="M16" s="8">
        <v>1E-4</v>
      </c>
      <c r="N16" s="8">
        <v>3.56E-2</v>
      </c>
      <c r="O16" s="8">
        <v>2.2700000000000001E-2</v>
      </c>
    </row>
    <row r="17" spans="2:15">
      <c r="B17" s="6" t="s">
        <v>215</v>
      </c>
      <c r="C17" s="17">
        <v>695437</v>
      </c>
      <c r="D17" s="18" t="s">
        <v>194</v>
      </c>
      <c r="E17" s="6"/>
      <c r="F17" s="18">
        <v>520000522</v>
      </c>
      <c r="G17" s="6" t="s">
        <v>212</v>
      </c>
      <c r="H17" s="6" t="s">
        <v>102</v>
      </c>
      <c r="I17" s="7">
        <v>10303.299999999999</v>
      </c>
      <c r="J17" s="7">
        <v>6314</v>
      </c>
      <c r="K17" s="7">
        <v>0</v>
      </c>
      <c r="L17" s="7">
        <v>650.54999999999995</v>
      </c>
      <c r="M17" s="8">
        <v>0</v>
      </c>
      <c r="N17" s="8">
        <v>4.4999999999999997E-3</v>
      </c>
      <c r="O17" s="8">
        <v>2.8999999999999998E-3</v>
      </c>
    </row>
    <row r="18" spans="2:15">
      <c r="B18" s="6" t="s">
        <v>216</v>
      </c>
      <c r="C18" s="17">
        <v>662577</v>
      </c>
      <c r="D18" s="18" t="s">
        <v>194</v>
      </c>
      <c r="E18" s="6"/>
      <c r="F18" s="18">
        <v>520000118</v>
      </c>
      <c r="G18" s="6" t="s">
        <v>212</v>
      </c>
      <c r="H18" s="6" t="s">
        <v>102</v>
      </c>
      <c r="I18" s="7">
        <v>215922.61</v>
      </c>
      <c r="J18" s="7">
        <v>2365</v>
      </c>
      <c r="K18" s="7">
        <v>0</v>
      </c>
      <c r="L18" s="7">
        <v>5106.57</v>
      </c>
      <c r="M18" s="8">
        <v>2.0000000000000001E-4</v>
      </c>
      <c r="N18" s="8">
        <v>3.5499999999999997E-2</v>
      </c>
      <c r="O18" s="8">
        <v>2.2700000000000001E-2</v>
      </c>
    </row>
    <row r="19" spans="2:15">
      <c r="B19" s="6" t="s">
        <v>217</v>
      </c>
      <c r="C19" s="17">
        <v>585018</v>
      </c>
      <c r="D19" s="18" t="s">
        <v>194</v>
      </c>
      <c r="E19" s="6"/>
      <c r="F19" s="18">
        <v>520033986</v>
      </c>
      <c r="G19" s="6" t="s">
        <v>218</v>
      </c>
      <c r="H19" s="6" t="s">
        <v>102</v>
      </c>
      <c r="I19" s="7">
        <v>30019.83</v>
      </c>
      <c r="J19" s="7">
        <v>2459</v>
      </c>
      <c r="K19" s="7">
        <v>0</v>
      </c>
      <c r="L19" s="7">
        <v>738.19</v>
      </c>
      <c r="M19" s="8">
        <v>1E-4</v>
      </c>
      <c r="N19" s="8">
        <v>5.1000000000000004E-3</v>
      </c>
      <c r="O19" s="8">
        <v>3.3E-3</v>
      </c>
    </row>
    <row r="20" spans="2:15">
      <c r="B20" s="6" t="s">
        <v>219</v>
      </c>
      <c r="C20" s="17">
        <v>777037</v>
      </c>
      <c r="D20" s="18" t="s">
        <v>194</v>
      </c>
      <c r="E20" s="6"/>
      <c r="F20" s="18">
        <v>520022732</v>
      </c>
      <c r="G20" s="6" t="s">
        <v>220</v>
      </c>
      <c r="H20" s="6" t="s">
        <v>102</v>
      </c>
      <c r="I20" s="7">
        <v>5460.25</v>
      </c>
      <c r="J20" s="7">
        <v>2455</v>
      </c>
      <c r="K20" s="7">
        <v>0</v>
      </c>
      <c r="L20" s="7">
        <v>134.05000000000001</v>
      </c>
      <c r="M20" s="8">
        <v>0</v>
      </c>
      <c r="N20" s="8">
        <v>8.9999999999999998E-4</v>
      </c>
      <c r="O20" s="8">
        <v>5.9999999999999995E-4</v>
      </c>
    </row>
    <row r="21" spans="2:15">
      <c r="B21" s="6" t="s">
        <v>221</v>
      </c>
      <c r="C21" s="17">
        <v>1095835</v>
      </c>
      <c r="D21" s="18" t="s">
        <v>194</v>
      </c>
      <c r="E21" s="6"/>
      <c r="F21" s="18">
        <v>511659401</v>
      </c>
      <c r="G21" s="6" t="s">
        <v>222</v>
      </c>
      <c r="H21" s="6" t="s">
        <v>102</v>
      </c>
      <c r="I21" s="7">
        <v>25854</v>
      </c>
      <c r="J21" s="7">
        <v>4593</v>
      </c>
      <c r="K21" s="7">
        <v>0</v>
      </c>
      <c r="L21" s="7">
        <v>1187.47</v>
      </c>
      <c r="M21" s="8">
        <v>2.0000000000000001E-4</v>
      </c>
      <c r="N21" s="8">
        <v>8.3000000000000001E-3</v>
      </c>
      <c r="O21" s="8">
        <v>5.3E-3</v>
      </c>
    </row>
    <row r="22" spans="2:15">
      <c r="B22" s="6" t="s">
        <v>223</v>
      </c>
      <c r="C22" s="17">
        <v>390013</v>
      </c>
      <c r="D22" s="18" t="s">
        <v>194</v>
      </c>
      <c r="E22" s="6"/>
      <c r="F22" s="18">
        <v>520038506</v>
      </c>
      <c r="G22" s="6" t="s">
        <v>222</v>
      </c>
      <c r="H22" s="6" t="s">
        <v>102</v>
      </c>
      <c r="I22" s="7">
        <v>39274.57</v>
      </c>
      <c r="J22" s="7">
        <v>3489</v>
      </c>
      <c r="K22" s="7">
        <v>0</v>
      </c>
      <c r="L22" s="7">
        <v>1370.29</v>
      </c>
      <c r="M22" s="8">
        <v>2.0000000000000001E-4</v>
      </c>
      <c r="N22" s="8">
        <v>9.4999999999999998E-3</v>
      </c>
      <c r="O22" s="8">
        <v>6.1000000000000004E-3</v>
      </c>
    </row>
    <row r="23" spans="2:15">
      <c r="B23" s="6" t="s">
        <v>224</v>
      </c>
      <c r="C23" s="17">
        <v>1097278</v>
      </c>
      <c r="D23" s="18" t="s">
        <v>194</v>
      </c>
      <c r="E23" s="6"/>
      <c r="F23" s="18">
        <v>520026683</v>
      </c>
      <c r="G23" s="6" t="s">
        <v>222</v>
      </c>
      <c r="H23" s="6" t="s">
        <v>102</v>
      </c>
      <c r="I23" s="7">
        <v>9945.84</v>
      </c>
      <c r="J23" s="7">
        <v>1814</v>
      </c>
      <c r="K23" s="7">
        <v>0</v>
      </c>
      <c r="L23" s="7">
        <v>180.42</v>
      </c>
      <c r="M23" s="8">
        <v>0</v>
      </c>
      <c r="N23" s="8">
        <v>1.2999999999999999E-3</v>
      </c>
      <c r="O23" s="8">
        <v>8.0000000000000004E-4</v>
      </c>
    </row>
    <row r="24" spans="2:15">
      <c r="B24" s="6" t="s">
        <v>225</v>
      </c>
      <c r="C24" s="17">
        <v>1119478</v>
      </c>
      <c r="D24" s="18" t="s">
        <v>194</v>
      </c>
      <c r="E24" s="6"/>
      <c r="F24" s="18">
        <v>510960719</v>
      </c>
      <c r="G24" s="6" t="s">
        <v>222</v>
      </c>
      <c r="H24" s="6" t="s">
        <v>102</v>
      </c>
      <c r="I24" s="7">
        <v>5131.0600000000004</v>
      </c>
      <c r="J24" s="7">
        <v>17850</v>
      </c>
      <c r="K24" s="7">
        <v>0</v>
      </c>
      <c r="L24" s="7">
        <v>915.89</v>
      </c>
      <c r="M24" s="8">
        <v>0</v>
      </c>
      <c r="N24" s="8">
        <v>6.4000000000000003E-3</v>
      </c>
      <c r="O24" s="8">
        <v>4.1000000000000003E-3</v>
      </c>
    </row>
    <row r="25" spans="2:15">
      <c r="B25" s="6" t="s">
        <v>226</v>
      </c>
      <c r="C25" s="17">
        <v>1155019</v>
      </c>
      <c r="D25" s="18" t="s">
        <v>194</v>
      </c>
      <c r="E25" s="6"/>
      <c r="F25" s="18">
        <v>1760</v>
      </c>
      <c r="G25" s="6" t="s">
        <v>227</v>
      </c>
      <c r="H25" s="6" t="s">
        <v>102</v>
      </c>
      <c r="I25" s="7">
        <v>1228.97</v>
      </c>
      <c r="J25" s="7">
        <v>49950</v>
      </c>
      <c r="K25" s="7">
        <v>3.36</v>
      </c>
      <c r="L25" s="7">
        <v>617.23</v>
      </c>
      <c r="M25" s="8">
        <v>0</v>
      </c>
      <c r="N25" s="8">
        <v>4.3E-3</v>
      </c>
      <c r="O25" s="8">
        <v>2.7000000000000001E-3</v>
      </c>
    </row>
    <row r="26" spans="2:15">
      <c r="B26" s="6" t="s">
        <v>228</v>
      </c>
      <c r="C26" s="17">
        <v>746016</v>
      </c>
      <c r="D26" s="18" t="s">
        <v>194</v>
      </c>
      <c r="E26" s="6"/>
      <c r="F26" s="18">
        <v>520003781</v>
      </c>
      <c r="G26" s="6" t="s">
        <v>227</v>
      </c>
      <c r="H26" s="6" t="s">
        <v>102</v>
      </c>
      <c r="I26" s="7">
        <v>11365.04</v>
      </c>
      <c r="J26" s="7">
        <v>8485</v>
      </c>
      <c r="K26" s="7">
        <v>0</v>
      </c>
      <c r="L26" s="7">
        <v>964.32</v>
      </c>
      <c r="M26" s="8">
        <v>1E-4</v>
      </c>
      <c r="N26" s="8">
        <v>6.7000000000000002E-3</v>
      </c>
      <c r="O26" s="8">
        <v>4.3E-3</v>
      </c>
    </row>
    <row r="27" spans="2:15">
      <c r="B27" s="6" t="s">
        <v>229</v>
      </c>
      <c r="C27" s="17">
        <v>281014</v>
      </c>
      <c r="D27" s="18" t="s">
        <v>194</v>
      </c>
      <c r="E27" s="6"/>
      <c r="F27" s="18">
        <v>520027830</v>
      </c>
      <c r="G27" s="6" t="s">
        <v>230</v>
      </c>
      <c r="H27" s="6" t="s">
        <v>102</v>
      </c>
      <c r="I27" s="7">
        <v>169857.38</v>
      </c>
      <c r="J27" s="7">
        <v>2120</v>
      </c>
      <c r="K27" s="7">
        <v>0</v>
      </c>
      <c r="L27" s="7">
        <v>3600.98</v>
      </c>
      <c r="M27" s="8">
        <v>1E-4</v>
      </c>
      <c r="N27" s="8">
        <v>2.5000000000000001E-2</v>
      </c>
      <c r="O27" s="8">
        <v>1.6E-2</v>
      </c>
    </row>
    <row r="28" spans="2:15">
      <c r="B28" s="6" t="s">
        <v>231</v>
      </c>
      <c r="C28" s="17">
        <v>576017</v>
      </c>
      <c r="D28" s="18" t="s">
        <v>194</v>
      </c>
      <c r="E28" s="6"/>
      <c r="F28" s="18">
        <v>520028010</v>
      </c>
      <c r="G28" s="6" t="s">
        <v>232</v>
      </c>
      <c r="H28" s="6" t="s">
        <v>102</v>
      </c>
      <c r="I28" s="7">
        <v>1872.55</v>
      </c>
      <c r="J28" s="7">
        <v>99250</v>
      </c>
      <c r="K28" s="7">
        <v>0</v>
      </c>
      <c r="L28" s="7">
        <v>1858.51</v>
      </c>
      <c r="M28" s="8">
        <v>2.0000000000000001E-4</v>
      </c>
      <c r="N28" s="8">
        <v>1.29E-2</v>
      </c>
      <c r="O28" s="8">
        <v>8.3000000000000001E-3</v>
      </c>
    </row>
    <row r="29" spans="2:15">
      <c r="B29" s="6" t="s">
        <v>233</v>
      </c>
      <c r="C29" s="17">
        <v>475020</v>
      </c>
      <c r="D29" s="18" t="s">
        <v>194</v>
      </c>
      <c r="E29" s="6"/>
      <c r="F29" s="18">
        <v>550013098</v>
      </c>
      <c r="G29" s="6" t="s">
        <v>234</v>
      </c>
      <c r="H29" s="6" t="s">
        <v>102</v>
      </c>
      <c r="I29" s="7">
        <v>88778.14</v>
      </c>
      <c r="J29" s="7">
        <v>982</v>
      </c>
      <c r="K29" s="7">
        <v>9.83</v>
      </c>
      <c r="L29" s="7">
        <v>881.63</v>
      </c>
      <c r="M29" s="8">
        <v>1E-4</v>
      </c>
      <c r="N29" s="8">
        <v>6.1000000000000004E-3</v>
      </c>
      <c r="O29" s="8">
        <v>3.8999999999999998E-3</v>
      </c>
    </row>
    <row r="30" spans="2:15">
      <c r="B30" s="6" t="s">
        <v>235</v>
      </c>
      <c r="C30" s="17">
        <v>232017</v>
      </c>
      <c r="D30" s="18" t="s">
        <v>194</v>
      </c>
      <c r="E30" s="6"/>
      <c r="F30" s="18">
        <v>550010003</v>
      </c>
      <c r="G30" s="6" t="s">
        <v>234</v>
      </c>
      <c r="H30" s="6" t="s">
        <v>102</v>
      </c>
      <c r="I30" s="7">
        <v>1670132.61</v>
      </c>
      <c r="J30" s="7">
        <v>37.200000000000003</v>
      </c>
      <c r="K30" s="7">
        <v>70.239999999999995</v>
      </c>
      <c r="L30" s="7">
        <v>691.53</v>
      </c>
      <c r="M30" s="8">
        <v>1E-4</v>
      </c>
      <c r="N30" s="8">
        <v>4.7999999999999996E-3</v>
      </c>
      <c r="O30" s="8">
        <v>3.0999999999999999E-3</v>
      </c>
    </row>
    <row r="31" spans="2:15">
      <c r="B31" s="6" t="s">
        <v>236</v>
      </c>
      <c r="C31" s="17">
        <v>230011</v>
      </c>
      <c r="D31" s="18" t="s">
        <v>194</v>
      </c>
      <c r="E31" s="6"/>
      <c r="F31" s="18">
        <v>520031931</v>
      </c>
      <c r="G31" s="6" t="s">
        <v>237</v>
      </c>
      <c r="H31" s="6" t="s">
        <v>102</v>
      </c>
      <c r="I31" s="7">
        <v>196152.39</v>
      </c>
      <c r="J31" s="7">
        <v>365</v>
      </c>
      <c r="K31" s="7">
        <v>0</v>
      </c>
      <c r="L31" s="7">
        <v>715.96</v>
      </c>
      <c r="M31" s="8">
        <v>1E-4</v>
      </c>
      <c r="N31" s="8">
        <v>5.0000000000000001E-3</v>
      </c>
      <c r="O31" s="8">
        <v>3.2000000000000002E-3</v>
      </c>
    </row>
    <row r="32" spans="2:15">
      <c r="B32" s="6" t="s">
        <v>238</v>
      </c>
      <c r="C32" s="17">
        <v>2590248</v>
      </c>
      <c r="D32" s="18" t="s">
        <v>194</v>
      </c>
      <c r="E32" s="6"/>
      <c r="F32" s="18">
        <v>520036658</v>
      </c>
      <c r="G32" s="6" t="s">
        <v>195</v>
      </c>
      <c r="H32" s="6" t="s">
        <v>102</v>
      </c>
      <c r="I32" s="7">
        <v>275041.49</v>
      </c>
      <c r="J32" s="7">
        <v>178.3</v>
      </c>
      <c r="K32" s="7">
        <v>0</v>
      </c>
      <c r="L32" s="7">
        <v>490.4</v>
      </c>
      <c r="M32" s="8">
        <v>1E-4</v>
      </c>
      <c r="N32" s="8">
        <v>3.3999999999999998E-3</v>
      </c>
      <c r="O32" s="8">
        <v>2.2000000000000001E-3</v>
      </c>
    </row>
    <row r="33" spans="2:15">
      <c r="B33" s="6" t="s">
        <v>239</v>
      </c>
      <c r="C33" s="17">
        <v>1100007</v>
      </c>
      <c r="D33" s="18" t="s">
        <v>194</v>
      </c>
      <c r="E33" s="6"/>
      <c r="F33" s="18">
        <v>510216054</v>
      </c>
      <c r="G33" s="6" t="s">
        <v>195</v>
      </c>
      <c r="H33" s="6" t="s">
        <v>102</v>
      </c>
      <c r="I33" s="7">
        <v>4505.45</v>
      </c>
      <c r="J33" s="7">
        <v>56410</v>
      </c>
      <c r="K33" s="7">
        <v>0</v>
      </c>
      <c r="L33" s="7">
        <v>2541.5300000000002</v>
      </c>
      <c r="M33" s="8">
        <v>4.0000000000000002E-4</v>
      </c>
      <c r="N33" s="8">
        <v>1.77E-2</v>
      </c>
      <c r="O33" s="8">
        <v>1.1299999999999999E-2</v>
      </c>
    </row>
    <row r="34" spans="2:15">
      <c r="B34" s="6" t="s">
        <v>321</v>
      </c>
      <c r="C34" s="17">
        <v>701002305</v>
      </c>
      <c r="D34" s="18" t="s">
        <v>194</v>
      </c>
      <c r="E34" s="6"/>
      <c r="F34" s="18">
        <v>520044314</v>
      </c>
      <c r="G34" s="6" t="s">
        <v>119</v>
      </c>
      <c r="H34" s="6" t="s">
        <v>102</v>
      </c>
      <c r="I34" s="7">
        <v>5536.06</v>
      </c>
      <c r="J34" s="7">
        <v>1835</v>
      </c>
      <c r="K34" s="7">
        <v>0</v>
      </c>
      <c r="L34" s="7">
        <v>101.59</v>
      </c>
      <c r="M34" s="8">
        <v>0</v>
      </c>
      <c r="N34" s="8">
        <v>6.9999999999999999E-4</v>
      </c>
      <c r="O34" s="8">
        <v>5.0000000000000001E-4</v>
      </c>
    </row>
    <row r="35" spans="2:15">
      <c r="B35" s="6" t="s">
        <v>240</v>
      </c>
      <c r="C35" s="17">
        <v>273011</v>
      </c>
      <c r="D35" s="18" t="s">
        <v>194</v>
      </c>
      <c r="E35" s="6"/>
      <c r="F35" s="18">
        <v>520036872</v>
      </c>
      <c r="G35" s="6" t="s">
        <v>241</v>
      </c>
      <c r="H35" s="6" t="s">
        <v>102</v>
      </c>
      <c r="I35" s="7">
        <v>5626.29</v>
      </c>
      <c r="J35" s="7">
        <v>40220</v>
      </c>
      <c r="K35" s="7">
        <v>0</v>
      </c>
      <c r="L35" s="7">
        <v>2262.89</v>
      </c>
      <c r="M35" s="8">
        <v>1E-4</v>
      </c>
      <c r="N35" s="8">
        <v>1.5699999999999999E-2</v>
      </c>
      <c r="O35" s="8">
        <v>1.01E-2</v>
      </c>
    </row>
    <row r="36" spans="2:15">
      <c r="B36" s="6" t="s">
        <v>242</v>
      </c>
      <c r="C36" s="17">
        <v>1082379</v>
      </c>
      <c r="D36" s="18" t="s">
        <v>194</v>
      </c>
      <c r="E36" s="6"/>
      <c r="F36" s="18">
        <v>520041997</v>
      </c>
      <c r="G36" s="6" t="s">
        <v>243</v>
      </c>
      <c r="H36" s="6" t="s">
        <v>102</v>
      </c>
      <c r="I36" s="7">
        <v>17373.849999999999</v>
      </c>
      <c r="J36" s="7">
        <v>5600</v>
      </c>
      <c r="K36" s="7">
        <v>0</v>
      </c>
      <c r="L36" s="7">
        <v>972.94</v>
      </c>
      <c r="M36" s="8">
        <v>2.0000000000000001E-4</v>
      </c>
      <c r="N36" s="8">
        <v>6.7999999999999996E-3</v>
      </c>
      <c r="O36" s="8">
        <v>4.3E-3</v>
      </c>
    </row>
    <row r="37" spans="2:15">
      <c r="B37" s="6" t="s">
        <v>244</v>
      </c>
      <c r="C37" s="17">
        <v>1081124</v>
      </c>
      <c r="D37" s="18" t="s">
        <v>194</v>
      </c>
      <c r="E37" s="6"/>
      <c r="F37" s="18">
        <v>520043027</v>
      </c>
      <c r="G37" s="6" t="s">
        <v>245</v>
      </c>
      <c r="H37" s="6" t="s">
        <v>102</v>
      </c>
      <c r="I37" s="7">
        <v>2591.04</v>
      </c>
      <c r="J37" s="7">
        <v>42880</v>
      </c>
      <c r="K37" s="7">
        <v>0</v>
      </c>
      <c r="L37" s="7">
        <v>1111.04</v>
      </c>
      <c r="M37" s="8">
        <v>1E-4</v>
      </c>
      <c r="N37" s="8">
        <v>7.7000000000000002E-3</v>
      </c>
      <c r="O37" s="8">
        <v>4.8999999999999998E-3</v>
      </c>
    </row>
    <row r="38" spans="2:15">
      <c r="B38" s="6" t="s">
        <v>246</v>
      </c>
      <c r="C38" s="17">
        <v>1134402</v>
      </c>
      <c r="D38" s="18" t="s">
        <v>194</v>
      </c>
      <c r="E38" s="6"/>
      <c r="F38" s="18">
        <v>511597239</v>
      </c>
      <c r="G38" s="6" t="s">
        <v>247</v>
      </c>
      <c r="H38" s="6" t="s">
        <v>102</v>
      </c>
      <c r="I38" s="7">
        <v>6259.58</v>
      </c>
      <c r="J38" s="7">
        <v>19750</v>
      </c>
      <c r="K38" s="7">
        <v>0</v>
      </c>
      <c r="L38" s="7">
        <v>1236.27</v>
      </c>
      <c r="M38" s="8">
        <v>1E-4</v>
      </c>
      <c r="N38" s="8">
        <v>8.6E-3</v>
      </c>
      <c r="O38" s="8">
        <v>5.4999999999999997E-3</v>
      </c>
    </row>
    <row r="39" spans="2:15">
      <c r="B39" s="6" t="s">
        <v>248</v>
      </c>
      <c r="C39" s="17">
        <v>629014</v>
      </c>
      <c r="D39" s="18" t="s">
        <v>194</v>
      </c>
      <c r="E39" s="6"/>
      <c r="F39" s="18">
        <v>520013954</v>
      </c>
      <c r="G39" s="6" t="s">
        <v>249</v>
      </c>
      <c r="H39" s="6" t="s">
        <v>102</v>
      </c>
      <c r="I39" s="7">
        <v>20895.11</v>
      </c>
      <c r="J39" s="7">
        <v>5865</v>
      </c>
      <c r="K39" s="7">
        <v>0</v>
      </c>
      <c r="L39" s="7">
        <v>1225.5</v>
      </c>
      <c r="M39" s="8">
        <v>0</v>
      </c>
      <c r="N39" s="8">
        <v>8.5000000000000006E-3</v>
      </c>
      <c r="O39" s="8">
        <v>5.4000000000000003E-3</v>
      </c>
    </row>
    <row r="40" spans="2:15">
      <c r="B40" s="6" t="s">
        <v>250</v>
      </c>
      <c r="C40" s="17">
        <v>1130699</v>
      </c>
      <c r="D40" s="18" t="s">
        <v>194</v>
      </c>
      <c r="E40" s="6"/>
      <c r="F40" s="18">
        <v>520037599</v>
      </c>
      <c r="G40" s="6" t="s">
        <v>249</v>
      </c>
      <c r="H40" s="6" t="s">
        <v>102</v>
      </c>
      <c r="I40" s="7">
        <v>5241.29</v>
      </c>
      <c r="J40" s="7">
        <v>14580</v>
      </c>
      <c r="K40" s="7">
        <v>0</v>
      </c>
      <c r="L40" s="7">
        <v>764.18</v>
      </c>
      <c r="M40" s="8">
        <v>0</v>
      </c>
      <c r="N40" s="8">
        <v>5.3E-3</v>
      </c>
      <c r="O40" s="8">
        <v>3.3999999999999998E-3</v>
      </c>
    </row>
    <row r="41" spans="2:15">
      <c r="B41" s="13" t="s">
        <v>251</v>
      </c>
      <c r="C41" s="14"/>
      <c r="D41" s="21"/>
      <c r="E41" s="13"/>
      <c r="F41" s="13"/>
      <c r="G41" s="13"/>
      <c r="H41" s="13"/>
      <c r="I41" s="15">
        <v>2127291.4900000002</v>
      </c>
      <c r="L41" s="15">
        <v>27514.84</v>
      </c>
      <c r="N41" s="16">
        <v>0.1913</v>
      </c>
      <c r="O41" s="16">
        <v>0.12230000000000001</v>
      </c>
    </row>
    <row r="42" spans="2:15">
      <c r="B42" s="6" t="s">
        <v>252</v>
      </c>
      <c r="C42" s="17">
        <v>711010</v>
      </c>
      <c r="D42" s="18" t="s">
        <v>194</v>
      </c>
      <c r="E42" s="6"/>
      <c r="F42" s="18">
        <v>520019753</v>
      </c>
      <c r="G42" s="6" t="s">
        <v>212</v>
      </c>
      <c r="H42" s="6" t="s">
        <v>102</v>
      </c>
      <c r="I42" s="7">
        <v>182.78</v>
      </c>
      <c r="J42" s="7">
        <v>68010</v>
      </c>
      <c r="K42" s="7">
        <v>0</v>
      </c>
      <c r="L42" s="7">
        <v>124.31</v>
      </c>
      <c r="M42" s="8">
        <v>2.0000000000000001E-4</v>
      </c>
      <c r="N42" s="8">
        <v>8.9999999999999998E-4</v>
      </c>
      <c r="O42" s="8">
        <v>5.9999999999999995E-4</v>
      </c>
    </row>
    <row r="43" spans="2:15">
      <c r="B43" s="6" t="s">
        <v>253</v>
      </c>
      <c r="C43" s="17">
        <v>763011</v>
      </c>
      <c r="D43" s="18" t="s">
        <v>194</v>
      </c>
      <c r="E43" s="6"/>
      <c r="F43" s="18">
        <v>520029026</v>
      </c>
      <c r="G43" s="6" t="s">
        <v>212</v>
      </c>
      <c r="H43" s="6" t="s">
        <v>102</v>
      </c>
      <c r="I43" s="7">
        <v>8356.3700000000008</v>
      </c>
      <c r="J43" s="7">
        <v>9599</v>
      </c>
      <c r="K43" s="7">
        <v>0</v>
      </c>
      <c r="L43" s="7">
        <v>802.13</v>
      </c>
      <c r="M43" s="8">
        <v>2.0000000000000001E-4</v>
      </c>
      <c r="N43" s="8">
        <v>5.5999999999999999E-3</v>
      </c>
      <c r="O43" s="8">
        <v>3.5999999999999999E-3</v>
      </c>
    </row>
    <row r="44" spans="2:15">
      <c r="B44" s="6" t="s">
        <v>254</v>
      </c>
      <c r="C44" s="17">
        <v>1129501</v>
      </c>
      <c r="D44" s="18" t="s">
        <v>194</v>
      </c>
      <c r="E44" s="6"/>
      <c r="F44" s="18">
        <v>513910703</v>
      </c>
      <c r="G44" s="6" t="s">
        <v>218</v>
      </c>
      <c r="H44" s="6" t="s">
        <v>102</v>
      </c>
      <c r="I44" s="7">
        <v>967.26</v>
      </c>
      <c r="J44" s="7">
        <v>19160</v>
      </c>
      <c r="K44" s="7">
        <v>0</v>
      </c>
      <c r="L44" s="7">
        <v>185.33</v>
      </c>
      <c r="M44" s="8">
        <v>1E-4</v>
      </c>
      <c r="N44" s="8">
        <v>1.2999999999999999E-3</v>
      </c>
      <c r="O44" s="8">
        <v>8.0000000000000004E-4</v>
      </c>
    </row>
    <row r="45" spans="2:15">
      <c r="B45" s="6" t="s">
        <v>255</v>
      </c>
      <c r="C45" s="17">
        <v>224014</v>
      </c>
      <c r="D45" s="18" t="s">
        <v>194</v>
      </c>
      <c r="E45" s="6"/>
      <c r="F45" s="18">
        <v>520036120</v>
      </c>
      <c r="G45" s="6" t="s">
        <v>218</v>
      </c>
      <c r="H45" s="6" t="s">
        <v>102</v>
      </c>
      <c r="I45" s="7">
        <v>8069.57</v>
      </c>
      <c r="J45" s="7">
        <v>5268</v>
      </c>
      <c r="K45" s="7">
        <v>0</v>
      </c>
      <c r="L45" s="7">
        <v>425.1</v>
      </c>
      <c r="M45" s="8">
        <v>1E-4</v>
      </c>
      <c r="N45" s="8">
        <v>3.0000000000000001E-3</v>
      </c>
      <c r="O45" s="8">
        <v>1.9E-3</v>
      </c>
    </row>
    <row r="46" spans="2:15">
      <c r="B46" s="6" t="s">
        <v>256</v>
      </c>
      <c r="C46" s="17">
        <v>1081165</v>
      </c>
      <c r="D46" s="18" t="s">
        <v>194</v>
      </c>
      <c r="E46" s="6"/>
      <c r="F46" s="18">
        <v>520029984</v>
      </c>
      <c r="G46" s="6" t="s">
        <v>218</v>
      </c>
      <c r="H46" s="6" t="s">
        <v>102</v>
      </c>
      <c r="I46" s="7">
        <v>209534.2</v>
      </c>
      <c r="J46" s="7">
        <v>318.5</v>
      </c>
      <c r="K46" s="7">
        <v>0</v>
      </c>
      <c r="L46" s="7">
        <v>667.37</v>
      </c>
      <c r="M46" s="8">
        <v>2.0000000000000001E-4</v>
      </c>
      <c r="N46" s="8">
        <v>4.5999999999999999E-3</v>
      </c>
      <c r="O46" s="8">
        <v>3.0000000000000001E-3</v>
      </c>
    </row>
    <row r="47" spans="2:15">
      <c r="B47" s="6" t="s">
        <v>257</v>
      </c>
      <c r="C47" s="17">
        <v>566018</v>
      </c>
      <c r="D47" s="18" t="s">
        <v>194</v>
      </c>
      <c r="E47" s="6"/>
      <c r="F47" s="18">
        <v>520007469</v>
      </c>
      <c r="G47" s="6" t="s">
        <v>218</v>
      </c>
      <c r="H47" s="6" t="s">
        <v>102</v>
      </c>
      <c r="I47" s="7">
        <v>12419.94</v>
      </c>
      <c r="J47" s="7">
        <v>3975</v>
      </c>
      <c r="K47" s="7">
        <v>0</v>
      </c>
      <c r="L47" s="7">
        <v>493.69</v>
      </c>
      <c r="M47" s="8">
        <v>2.0000000000000001E-4</v>
      </c>
      <c r="N47" s="8">
        <v>3.3999999999999998E-3</v>
      </c>
      <c r="O47" s="8">
        <v>2.2000000000000001E-3</v>
      </c>
    </row>
    <row r="48" spans="2:15">
      <c r="B48" s="6" t="s">
        <v>258</v>
      </c>
      <c r="C48" s="17">
        <v>5010129</v>
      </c>
      <c r="D48" s="18" t="s">
        <v>194</v>
      </c>
      <c r="E48" s="6"/>
      <c r="F48" s="18">
        <v>520039967</v>
      </c>
      <c r="G48" s="6" t="s">
        <v>220</v>
      </c>
      <c r="H48" s="6" t="s">
        <v>102</v>
      </c>
      <c r="I48" s="7">
        <v>9313.0400000000009</v>
      </c>
      <c r="J48" s="7">
        <v>4247</v>
      </c>
      <c r="K48" s="7">
        <v>0</v>
      </c>
      <c r="L48" s="7">
        <v>395.52</v>
      </c>
      <c r="M48" s="8">
        <v>4.0000000000000002E-4</v>
      </c>
      <c r="N48" s="8">
        <v>2.8E-3</v>
      </c>
      <c r="O48" s="8">
        <v>1.8E-3</v>
      </c>
    </row>
    <row r="49" spans="2:15">
      <c r="B49" s="6" t="s">
        <v>259</v>
      </c>
      <c r="C49" s="17">
        <v>829010</v>
      </c>
      <c r="D49" s="18" t="s">
        <v>194</v>
      </c>
      <c r="E49" s="6"/>
      <c r="F49" s="18">
        <v>520033291</v>
      </c>
      <c r="G49" s="6" t="s">
        <v>220</v>
      </c>
      <c r="H49" s="6" t="s">
        <v>102</v>
      </c>
      <c r="I49" s="7">
        <v>17996.349999999999</v>
      </c>
      <c r="J49" s="7">
        <v>1471</v>
      </c>
      <c r="K49" s="7">
        <v>0</v>
      </c>
      <c r="L49" s="7">
        <v>264.73</v>
      </c>
      <c r="M49" s="8">
        <v>2.0000000000000001E-4</v>
      </c>
      <c r="N49" s="8">
        <v>1.8E-3</v>
      </c>
      <c r="O49" s="8">
        <v>1.1999999999999999E-3</v>
      </c>
    </row>
    <row r="50" spans="2:15">
      <c r="B50" s="6" t="s">
        <v>260</v>
      </c>
      <c r="C50" s="17">
        <v>288019</v>
      </c>
      <c r="D50" s="18" t="s">
        <v>194</v>
      </c>
      <c r="E50" s="6"/>
      <c r="F50" s="18">
        <v>520037425</v>
      </c>
      <c r="G50" s="6" t="s">
        <v>220</v>
      </c>
      <c r="H50" s="6" t="s">
        <v>102</v>
      </c>
      <c r="I50" s="7">
        <v>2029.97</v>
      </c>
      <c r="J50" s="7">
        <v>9236</v>
      </c>
      <c r="K50" s="7">
        <v>0</v>
      </c>
      <c r="L50" s="7">
        <v>187.49</v>
      </c>
      <c r="M50" s="8">
        <v>2.0000000000000001E-4</v>
      </c>
      <c r="N50" s="8">
        <v>1.2999999999999999E-3</v>
      </c>
      <c r="O50" s="8">
        <v>8.0000000000000004E-4</v>
      </c>
    </row>
    <row r="51" spans="2:15">
      <c r="B51" s="6" t="s">
        <v>261</v>
      </c>
      <c r="C51" s="17">
        <v>258012</v>
      </c>
      <c r="D51" s="18" t="s">
        <v>194</v>
      </c>
      <c r="E51" s="6"/>
      <c r="F51" s="18">
        <v>520036732</v>
      </c>
      <c r="G51" s="6" t="s">
        <v>220</v>
      </c>
      <c r="H51" s="6" t="s">
        <v>102</v>
      </c>
      <c r="I51" s="7">
        <v>2634.48</v>
      </c>
      <c r="J51" s="7">
        <v>7980</v>
      </c>
      <c r="K51" s="7">
        <v>0</v>
      </c>
      <c r="L51" s="7">
        <v>210.23</v>
      </c>
      <c r="M51" s="8">
        <v>2.9999999999999997E-4</v>
      </c>
      <c r="N51" s="8">
        <v>1.5E-3</v>
      </c>
      <c r="O51" s="8">
        <v>8.9999999999999998E-4</v>
      </c>
    </row>
    <row r="52" spans="2:15">
      <c r="B52" s="6" t="s">
        <v>262</v>
      </c>
      <c r="C52" s="17">
        <v>1123850</v>
      </c>
      <c r="D52" s="18" t="s">
        <v>194</v>
      </c>
      <c r="E52" s="6"/>
      <c r="F52" s="18">
        <v>514065283</v>
      </c>
      <c r="G52" s="6" t="s">
        <v>220</v>
      </c>
      <c r="H52" s="6" t="s">
        <v>102</v>
      </c>
      <c r="I52" s="7">
        <v>12669.79</v>
      </c>
      <c r="J52" s="7">
        <v>1427</v>
      </c>
      <c r="K52" s="7">
        <v>0</v>
      </c>
      <c r="L52" s="7">
        <v>180.8</v>
      </c>
      <c r="M52" s="8">
        <v>2.0000000000000001E-4</v>
      </c>
      <c r="N52" s="8">
        <v>1.2999999999999999E-3</v>
      </c>
      <c r="O52" s="8">
        <v>8.0000000000000004E-4</v>
      </c>
    </row>
    <row r="53" spans="2:15">
      <c r="B53" s="6" t="s">
        <v>263</v>
      </c>
      <c r="C53" s="17">
        <v>1104249</v>
      </c>
      <c r="D53" s="18" t="s">
        <v>194</v>
      </c>
      <c r="E53" s="6"/>
      <c r="F53" s="18">
        <v>513770669</v>
      </c>
      <c r="G53" s="6" t="s">
        <v>220</v>
      </c>
      <c r="H53" s="6" t="s">
        <v>102</v>
      </c>
      <c r="I53" s="7">
        <v>3233.15</v>
      </c>
      <c r="J53" s="7">
        <v>19240</v>
      </c>
      <c r="K53" s="7">
        <v>0</v>
      </c>
      <c r="L53" s="7">
        <v>622.05999999999995</v>
      </c>
      <c r="M53" s="8">
        <v>2.0000000000000001E-4</v>
      </c>
      <c r="N53" s="8">
        <v>4.3E-3</v>
      </c>
      <c r="O53" s="8">
        <v>2.8E-3</v>
      </c>
    </row>
    <row r="54" spans="2:15">
      <c r="B54" s="6" t="s">
        <v>264</v>
      </c>
      <c r="C54" s="17">
        <v>314013</v>
      </c>
      <c r="D54" s="18" t="s">
        <v>194</v>
      </c>
      <c r="E54" s="6"/>
      <c r="F54" s="18">
        <v>520037565</v>
      </c>
      <c r="G54" s="6" t="s">
        <v>265</v>
      </c>
      <c r="H54" s="6" t="s">
        <v>102</v>
      </c>
      <c r="I54" s="7">
        <v>1275.78</v>
      </c>
      <c r="J54" s="7">
        <v>18210</v>
      </c>
      <c r="K54" s="7">
        <v>0</v>
      </c>
      <c r="L54" s="7">
        <v>232.32</v>
      </c>
      <c r="M54" s="8">
        <v>2.0000000000000001E-4</v>
      </c>
      <c r="N54" s="8">
        <v>1.6000000000000001E-3</v>
      </c>
      <c r="O54" s="8">
        <v>1E-3</v>
      </c>
    </row>
    <row r="55" spans="2:15">
      <c r="B55" s="6" t="s">
        <v>266</v>
      </c>
      <c r="C55" s="17">
        <v>1081074</v>
      </c>
      <c r="D55" s="18" t="s">
        <v>194</v>
      </c>
      <c r="E55" s="6"/>
      <c r="F55" s="18">
        <v>520042763</v>
      </c>
      <c r="G55" s="6" t="s">
        <v>267</v>
      </c>
      <c r="H55" s="6" t="s">
        <v>102</v>
      </c>
      <c r="I55" s="7">
        <v>7062.19</v>
      </c>
      <c r="J55" s="7">
        <v>5339</v>
      </c>
      <c r="K55" s="7">
        <v>0</v>
      </c>
      <c r="L55" s="7">
        <v>377.05</v>
      </c>
      <c r="M55" s="8">
        <v>5.0000000000000001E-4</v>
      </c>
      <c r="N55" s="8">
        <v>2.5999999999999999E-3</v>
      </c>
      <c r="O55" s="8">
        <v>1.6999999999999999E-3</v>
      </c>
    </row>
    <row r="56" spans="2:15">
      <c r="B56" s="6" t="s">
        <v>268</v>
      </c>
      <c r="C56" s="17">
        <v>1820083</v>
      </c>
      <c r="D56" s="18" t="s">
        <v>194</v>
      </c>
      <c r="E56" s="6"/>
      <c r="F56" s="18">
        <v>520035171</v>
      </c>
      <c r="G56" s="6" t="s">
        <v>222</v>
      </c>
      <c r="H56" s="6" t="s">
        <v>102</v>
      </c>
      <c r="I56" s="7">
        <v>18062.98</v>
      </c>
      <c r="J56" s="7">
        <v>522.5</v>
      </c>
      <c r="K56" s="7">
        <v>0</v>
      </c>
      <c r="L56" s="7">
        <v>94.38</v>
      </c>
      <c r="M56" s="8">
        <v>1E-4</v>
      </c>
      <c r="N56" s="8">
        <v>6.9999999999999999E-4</v>
      </c>
      <c r="O56" s="8">
        <v>4.0000000000000002E-4</v>
      </c>
    </row>
    <row r="57" spans="2:15">
      <c r="B57" s="6" t="s">
        <v>269</v>
      </c>
      <c r="C57" s="17">
        <v>715011</v>
      </c>
      <c r="D57" s="18" t="s">
        <v>194</v>
      </c>
      <c r="E57" s="6"/>
      <c r="F57" s="18">
        <v>520025990</v>
      </c>
      <c r="G57" s="6" t="s">
        <v>222</v>
      </c>
      <c r="H57" s="6" t="s">
        <v>102</v>
      </c>
      <c r="I57" s="7">
        <v>65157.62</v>
      </c>
      <c r="J57" s="7">
        <v>327.39999999999998</v>
      </c>
      <c r="K57" s="7">
        <v>0</v>
      </c>
      <c r="L57" s="7">
        <v>213.33</v>
      </c>
      <c r="M57" s="8">
        <v>2.9999999999999997E-4</v>
      </c>
      <c r="N57" s="8">
        <v>1.5E-3</v>
      </c>
      <c r="O57" s="8">
        <v>8.9999999999999998E-4</v>
      </c>
    </row>
    <row r="58" spans="2:15">
      <c r="B58" s="6" t="s">
        <v>270</v>
      </c>
      <c r="C58" s="17">
        <v>387019</v>
      </c>
      <c r="D58" s="18" t="s">
        <v>194</v>
      </c>
      <c r="E58" s="6"/>
      <c r="F58" s="18">
        <v>520038894</v>
      </c>
      <c r="G58" s="6" t="s">
        <v>222</v>
      </c>
      <c r="H58" s="6" t="s">
        <v>102</v>
      </c>
      <c r="I58" s="7">
        <v>1227.8699999999999</v>
      </c>
      <c r="J58" s="7">
        <v>11300</v>
      </c>
      <c r="K58" s="7">
        <v>1.27</v>
      </c>
      <c r="L58" s="7">
        <v>140.02000000000001</v>
      </c>
      <c r="M58" s="8">
        <v>0</v>
      </c>
      <c r="N58" s="8">
        <v>1E-3</v>
      </c>
      <c r="O58" s="8">
        <v>5.9999999999999995E-4</v>
      </c>
    </row>
    <row r="59" spans="2:15">
      <c r="B59" s="6" t="s">
        <v>271</v>
      </c>
      <c r="C59" s="17">
        <v>1091354</v>
      </c>
      <c r="D59" s="18" t="s">
        <v>194</v>
      </c>
      <c r="E59" s="6"/>
      <c r="F59" s="18">
        <v>510560188</v>
      </c>
      <c r="G59" s="6" t="s">
        <v>222</v>
      </c>
      <c r="H59" s="6" t="s">
        <v>102</v>
      </c>
      <c r="I59" s="7">
        <v>5502.76</v>
      </c>
      <c r="J59" s="7">
        <v>8362</v>
      </c>
      <c r="K59" s="7">
        <v>0</v>
      </c>
      <c r="L59" s="7">
        <v>460.14</v>
      </c>
      <c r="M59" s="8">
        <v>2.0000000000000001E-4</v>
      </c>
      <c r="N59" s="8">
        <v>3.2000000000000002E-3</v>
      </c>
      <c r="O59" s="8">
        <v>2E-3</v>
      </c>
    </row>
    <row r="60" spans="2:15">
      <c r="B60" s="6" t="s">
        <v>272</v>
      </c>
      <c r="C60" s="17">
        <v>1132315</v>
      </c>
      <c r="D60" s="18" t="s">
        <v>194</v>
      </c>
      <c r="E60" s="6"/>
      <c r="F60" s="18">
        <v>510381601</v>
      </c>
      <c r="G60" s="6" t="s">
        <v>222</v>
      </c>
      <c r="H60" s="6" t="s">
        <v>102</v>
      </c>
      <c r="I60" s="7">
        <v>44710.63</v>
      </c>
      <c r="J60" s="7">
        <v>1707</v>
      </c>
      <c r="K60" s="7">
        <v>0</v>
      </c>
      <c r="L60" s="7">
        <v>763.21</v>
      </c>
      <c r="M60" s="8">
        <v>5.0000000000000001E-4</v>
      </c>
      <c r="N60" s="8">
        <v>5.3E-3</v>
      </c>
      <c r="O60" s="8">
        <v>3.3999999999999998E-3</v>
      </c>
    </row>
    <row r="61" spans="2:15">
      <c r="B61" s="6" t="s">
        <v>273</v>
      </c>
      <c r="C61" s="17">
        <v>251017</v>
      </c>
      <c r="D61" s="18" t="s">
        <v>194</v>
      </c>
      <c r="E61" s="6"/>
      <c r="F61" s="18">
        <v>520036617</v>
      </c>
      <c r="G61" s="6" t="s">
        <v>222</v>
      </c>
      <c r="H61" s="6" t="s">
        <v>102</v>
      </c>
      <c r="I61" s="7">
        <v>24311.67</v>
      </c>
      <c r="J61" s="7">
        <v>1534</v>
      </c>
      <c r="K61" s="7">
        <v>0</v>
      </c>
      <c r="L61" s="7">
        <v>372.94</v>
      </c>
      <c r="M61" s="8">
        <v>2.9999999999999997E-4</v>
      </c>
      <c r="N61" s="8">
        <v>2.5999999999999999E-3</v>
      </c>
      <c r="O61" s="8">
        <v>1.6999999999999999E-3</v>
      </c>
    </row>
    <row r="62" spans="2:15">
      <c r="B62" s="6" t="s">
        <v>274</v>
      </c>
      <c r="C62" s="17">
        <v>1097260</v>
      </c>
      <c r="D62" s="18" t="s">
        <v>194</v>
      </c>
      <c r="E62" s="6"/>
      <c r="F62" s="18">
        <v>513623314</v>
      </c>
      <c r="G62" s="6" t="s">
        <v>222</v>
      </c>
      <c r="H62" s="6" t="s">
        <v>102</v>
      </c>
      <c r="I62" s="7">
        <v>3866.13</v>
      </c>
      <c r="J62" s="7">
        <v>20960</v>
      </c>
      <c r="K62" s="7">
        <v>0</v>
      </c>
      <c r="L62" s="7">
        <v>810.34</v>
      </c>
      <c r="M62" s="8">
        <v>2.9999999999999997E-4</v>
      </c>
      <c r="N62" s="8">
        <v>5.5999999999999999E-3</v>
      </c>
      <c r="O62" s="8">
        <v>3.5999999999999999E-3</v>
      </c>
    </row>
    <row r="63" spans="2:15">
      <c r="B63" s="6" t="s">
        <v>275</v>
      </c>
      <c r="C63" s="17">
        <v>1121607</v>
      </c>
      <c r="D63" s="18" t="s">
        <v>194</v>
      </c>
      <c r="E63" s="6"/>
      <c r="F63" s="18">
        <v>513890368</v>
      </c>
      <c r="G63" s="6" t="s">
        <v>222</v>
      </c>
      <c r="H63" s="6" t="s">
        <v>102</v>
      </c>
      <c r="I63" s="7">
        <v>69.739999999999995</v>
      </c>
      <c r="J63" s="7">
        <v>35560</v>
      </c>
      <c r="K63" s="7">
        <v>0</v>
      </c>
      <c r="L63" s="7">
        <v>24.8</v>
      </c>
      <c r="M63" s="8">
        <v>0</v>
      </c>
      <c r="N63" s="8">
        <v>2.0000000000000001E-4</v>
      </c>
      <c r="O63" s="8">
        <v>1E-4</v>
      </c>
    </row>
    <row r="64" spans="2:15">
      <c r="B64" s="6" t="s">
        <v>276</v>
      </c>
      <c r="C64" s="17">
        <v>759019</v>
      </c>
      <c r="D64" s="18" t="s">
        <v>194</v>
      </c>
      <c r="E64" s="6"/>
      <c r="F64" s="18">
        <v>520001736</v>
      </c>
      <c r="G64" s="6" t="s">
        <v>222</v>
      </c>
      <c r="H64" s="6" t="s">
        <v>102</v>
      </c>
      <c r="I64" s="7">
        <v>287.27999999999997</v>
      </c>
      <c r="J64" s="7">
        <v>159100</v>
      </c>
      <c r="K64" s="7">
        <v>0</v>
      </c>
      <c r="L64" s="7">
        <v>457.07</v>
      </c>
      <c r="M64" s="8">
        <v>1E-4</v>
      </c>
      <c r="N64" s="8">
        <v>3.2000000000000002E-3</v>
      </c>
      <c r="O64" s="8">
        <v>2E-3</v>
      </c>
    </row>
    <row r="65" spans="2:15">
      <c r="B65" s="6" t="s">
        <v>277</v>
      </c>
      <c r="C65" s="17">
        <v>1090315</v>
      </c>
      <c r="D65" s="18" t="s">
        <v>194</v>
      </c>
      <c r="E65" s="6"/>
      <c r="F65" s="18">
        <v>511399388</v>
      </c>
      <c r="G65" s="6" t="s">
        <v>222</v>
      </c>
      <c r="H65" s="6" t="s">
        <v>102</v>
      </c>
      <c r="I65" s="7">
        <v>3548.67</v>
      </c>
      <c r="J65" s="7">
        <v>5028</v>
      </c>
      <c r="K65" s="7">
        <v>0</v>
      </c>
      <c r="L65" s="7">
        <v>178.43</v>
      </c>
      <c r="M65" s="8">
        <v>2.0000000000000001E-4</v>
      </c>
      <c r="N65" s="8">
        <v>1.1999999999999999E-3</v>
      </c>
      <c r="O65" s="8">
        <v>8.0000000000000004E-4</v>
      </c>
    </row>
    <row r="66" spans="2:15">
      <c r="B66" s="6" t="s">
        <v>278</v>
      </c>
      <c r="C66" s="17">
        <v>612010</v>
      </c>
      <c r="D66" s="18" t="s">
        <v>194</v>
      </c>
      <c r="E66" s="6"/>
      <c r="F66" s="18">
        <v>520020116</v>
      </c>
      <c r="G66" s="6" t="s">
        <v>222</v>
      </c>
      <c r="H66" s="6" t="s">
        <v>102</v>
      </c>
      <c r="I66" s="7">
        <v>10228.9</v>
      </c>
      <c r="J66" s="7">
        <v>2547</v>
      </c>
      <c r="K66" s="7">
        <v>0</v>
      </c>
      <c r="L66" s="7">
        <v>260.52999999999997</v>
      </c>
      <c r="M66" s="8">
        <v>4.0000000000000002E-4</v>
      </c>
      <c r="N66" s="8">
        <v>1.8E-3</v>
      </c>
      <c r="O66" s="8">
        <v>1.1999999999999999E-3</v>
      </c>
    </row>
    <row r="67" spans="2:15">
      <c r="B67" s="6" t="s">
        <v>279</v>
      </c>
      <c r="C67" s="17">
        <v>434019</v>
      </c>
      <c r="D67" s="18" t="s">
        <v>194</v>
      </c>
      <c r="E67" s="6"/>
      <c r="F67" s="18">
        <v>520039298</v>
      </c>
      <c r="G67" s="6" t="s">
        <v>222</v>
      </c>
      <c r="H67" s="6" t="s">
        <v>102</v>
      </c>
      <c r="I67" s="7">
        <v>52031.51</v>
      </c>
      <c r="J67" s="7">
        <v>252.7</v>
      </c>
      <c r="K67" s="7">
        <v>0</v>
      </c>
      <c r="L67" s="7">
        <v>131.47999999999999</v>
      </c>
      <c r="M67" s="8">
        <v>2.0000000000000001E-4</v>
      </c>
      <c r="N67" s="8">
        <v>8.9999999999999998E-4</v>
      </c>
      <c r="O67" s="8">
        <v>5.9999999999999995E-4</v>
      </c>
    </row>
    <row r="68" spans="2:15">
      <c r="B68" s="6" t="s">
        <v>280</v>
      </c>
      <c r="C68" s="17">
        <v>613034</v>
      </c>
      <c r="D68" s="18" t="s">
        <v>194</v>
      </c>
      <c r="E68" s="6"/>
      <c r="F68" s="18">
        <v>520017807</v>
      </c>
      <c r="G68" s="6" t="s">
        <v>222</v>
      </c>
      <c r="H68" s="6" t="s">
        <v>102</v>
      </c>
      <c r="I68" s="7">
        <v>1789.67</v>
      </c>
      <c r="J68" s="7">
        <v>39860</v>
      </c>
      <c r="K68" s="7">
        <v>0</v>
      </c>
      <c r="L68" s="7">
        <v>713.36</v>
      </c>
      <c r="M68" s="8">
        <v>2.9999999999999997E-4</v>
      </c>
      <c r="N68" s="8">
        <v>5.0000000000000001E-3</v>
      </c>
      <c r="O68" s="8">
        <v>3.2000000000000002E-3</v>
      </c>
    </row>
    <row r="69" spans="2:15">
      <c r="B69" s="6" t="s">
        <v>281</v>
      </c>
      <c r="C69" s="17">
        <v>198010</v>
      </c>
      <c r="D69" s="18" t="s">
        <v>194</v>
      </c>
      <c r="E69" s="6"/>
      <c r="F69" s="18">
        <v>520017070</v>
      </c>
      <c r="G69" s="6" t="s">
        <v>222</v>
      </c>
      <c r="H69" s="6" t="s">
        <v>102</v>
      </c>
      <c r="I69" s="7">
        <v>212081.72</v>
      </c>
      <c r="J69" s="7">
        <v>961.7</v>
      </c>
      <c r="K69" s="7">
        <v>0</v>
      </c>
      <c r="L69" s="7">
        <v>2039.59</v>
      </c>
      <c r="M69" s="8">
        <v>6.9999999999999999E-4</v>
      </c>
      <c r="N69" s="8">
        <v>1.4200000000000001E-2</v>
      </c>
      <c r="O69" s="8">
        <v>9.1000000000000004E-3</v>
      </c>
    </row>
    <row r="70" spans="2:15">
      <c r="B70" s="6" t="s">
        <v>282</v>
      </c>
      <c r="C70" s="17">
        <v>226019</v>
      </c>
      <c r="D70" s="18" t="s">
        <v>194</v>
      </c>
      <c r="E70" s="6"/>
      <c r="F70" s="18">
        <v>520024126</v>
      </c>
      <c r="G70" s="6" t="s">
        <v>222</v>
      </c>
      <c r="H70" s="6" t="s">
        <v>102</v>
      </c>
      <c r="I70" s="7">
        <v>48625.62</v>
      </c>
      <c r="J70" s="7">
        <v>519.5</v>
      </c>
      <c r="K70" s="7">
        <v>0</v>
      </c>
      <c r="L70" s="7">
        <v>252.61</v>
      </c>
      <c r="M70" s="8">
        <v>1E-4</v>
      </c>
      <c r="N70" s="8">
        <v>1.8E-3</v>
      </c>
      <c r="O70" s="8">
        <v>1.1000000000000001E-3</v>
      </c>
    </row>
    <row r="71" spans="2:15">
      <c r="B71" s="6" t="s">
        <v>283</v>
      </c>
      <c r="C71" s="17">
        <v>1131523</v>
      </c>
      <c r="D71" s="18" t="s">
        <v>194</v>
      </c>
      <c r="E71" s="6"/>
      <c r="F71" s="18">
        <v>512719485</v>
      </c>
      <c r="G71" s="6" t="s">
        <v>222</v>
      </c>
      <c r="H71" s="6" t="s">
        <v>102</v>
      </c>
      <c r="I71" s="7">
        <v>2561.84</v>
      </c>
      <c r="J71" s="7">
        <v>634</v>
      </c>
      <c r="K71" s="7">
        <v>0</v>
      </c>
      <c r="L71" s="7">
        <v>16.239999999999998</v>
      </c>
      <c r="M71" s="8">
        <v>0</v>
      </c>
      <c r="N71" s="8">
        <v>1E-4</v>
      </c>
      <c r="O71" s="8">
        <v>1E-4</v>
      </c>
    </row>
    <row r="72" spans="2:15">
      <c r="B72" s="6" t="s">
        <v>284</v>
      </c>
      <c r="C72" s="17">
        <v>1104488</v>
      </c>
      <c r="D72" s="18" t="s">
        <v>194</v>
      </c>
      <c r="E72" s="6"/>
      <c r="F72" s="18">
        <v>513257873</v>
      </c>
      <c r="G72" s="6" t="s">
        <v>222</v>
      </c>
      <c r="H72" s="6" t="s">
        <v>102</v>
      </c>
      <c r="I72" s="7">
        <v>7441.89</v>
      </c>
      <c r="J72" s="7">
        <v>3916</v>
      </c>
      <c r="K72" s="7">
        <v>0</v>
      </c>
      <c r="L72" s="7">
        <v>291.42</v>
      </c>
      <c r="M72" s="8">
        <v>2.0000000000000001E-4</v>
      </c>
      <c r="N72" s="8">
        <v>2E-3</v>
      </c>
      <c r="O72" s="8">
        <v>1.2999999999999999E-3</v>
      </c>
    </row>
    <row r="73" spans="2:15">
      <c r="B73" s="6" t="s">
        <v>285</v>
      </c>
      <c r="C73" s="17">
        <v>723007</v>
      </c>
      <c r="D73" s="18" t="s">
        <v>194</v>
      </c>
      <c r="E73" s="6"/>
      <c r="F73" s="18">
        <v>723</v>
      </c>
      <c r="G73" s="6" t="s">
        <v>222</v>
      </c>
      <c r="H73" s="6" t="s">
        <v>102</v>
      </c>
      <c r="I73" s="7">
        <v>3947.08</v>
      </c>
      <c r="J73" s="7">
        <v>3649</v>
      </c>
      <c r="K73" s="7">
        <v>8.1</v>
      </c>
      <c r="L73" s="7">
        <v>152.13</v>
      </c>
      <c r="M73" s="8">
        <v>2.0000000000000001E-4</v>
      </c>
      <c r="N73" s="8">
        <v>1.1000000000000001E-3</v>
      </c>
      <c r="O73" s="8">
        <v>6.9999999999999999E-4</v>
      </c>
    </row>
    <row r="74" spans="2:15">
      <c r="B74" s="6" t="s">
        <v>286</v>
      </c>
      <c r="C74" s="17">
        <v>699017</v>
      </c>
      <c r="D74" s="18" t="s">
        <v>194</v>
      </c>
      <c r="E74" s="6"/>
      <c r="F74" s="18">
        <v>520025438</v>
      </c>
      <c r="G74" s="6" t="s">
        <v>222</v>
      </c>
      <c r="H74" s="6" t="s">
        <v>102</v>
      </c>
      <c r="I74" s="7">
        <v>133.66999999999999</v>
      </c>
      <c r="J74" s="7">
        <v>27810</v>
      </c>
      <c r="K74" s="7">
        <v>0</v>
      </c>
      <c r="L74" s="7">
        <v>37.17</v>
      </c>
      <c r="M74" s="8">
        <v>0</v>
      </c>
      <c r="N74" s="8">
        <v>2.9999999999999997E-4</v>
      </c>
      <c r="O74" s="8">
        <v>2.0000000000000001E-4</v>
      </c>
    </row>
    <row r="75" spans="2:15">
      <c r="B75" s="6" t="s">
        <v>287</v>
      </c>
      <c r="C75" s="17">
        <v>1081686</v>
      </c>
      <c r="D75" s="18" t="s">
        <v>194</v>
      </c>
      <c r="E75" s="6"/>
      <c r="F75" s="18">
        <v>520043720</v>
      </c>
      <c r="G75" s="6" t="s">
        <v>222</v>
      </c>
      <c r="H75" s="6" t="s">
        <v>102</v>
      </c>
      <c r="I75" s="7">
        <v>10683.58</v>
      </c>
      <c r="J75" s="7">
        <v>3078</v>
      </c>
      <c r="K75" s="7">
        <v>0</v>
      </c>
      <c r="L75" s="7">
        <v>328.84</v>
      </c>
      <c r="M75" s="8">
        <v>2.0000000000000001E-4</v>
      </c>
      <c r="N75" s="8">
        <v>2.3E-3</v>
      </c>
      <c r="O75" s="8">
        <v>1.5E-3</v>
      </c>
    </row>
    <row r="76" spans="2:15">
      <c r="B76" s="6" t="s">
        <v>288</v>
      </c>
      <c r="C76" s="17">
        <v>1109644</v>
      </c>
      <c r="D76" s="18" t="s">
        <v>194</v>
      </c>
      <c r="E76" s="6"/>
      <c r="F76" s="18">
        <v>513992529</v>
      </c>
      <c r="G76" s="6" t="s">
        <v>222</v>
      </c>
      <c r="H76" s="6" t="s">
        <v>102</v>
      </c>
      <c r="I76" s="7">
        <v>9492.41</v>
      </c>
      <c r="J76" s="7">
        <v>587.1</v>
      </c>
      <c r="K76" s="7">
        <v>0</v>
      </c>
      <c r="L76" s="7">
        <v>55.73</v>
      </c>
      <c r="M76" s="8">
        <v>0</v>
      </c>
      <c r="N76" s="8">
        <v>4.0000000000000002E-4</v>
      </c>
      <c r="O76" s="8">
        <v>2.0000000000000001E-4</v>
      </c>
    </row>
    <row r="77" spans="2:15">
      <c r="B77" s="6" t="s">
        <v>289</v>
      </c>
      <c r="C77" s="17">
        <v>1098565</v>
      </c>
      <c r="D77" s="18" t="s">
        <v>194</v>
      </c>
      <c r="E77" s="6"/>
      <c r="F77" s="18">
        <v>513765859</v>
      </c>
      <c r="G77" s="6" t="s">
        <v>222</v>
      </c>
      <c r="H77" s="6" t="s">
        <v>102</v>
      </c>
      <c r="I77" s="7">
        <v>4127.7</v>
      </c>
      <c r="J77" s="7">
        <v>11920</v>
      </c>
      <c r="K77" s="7">
        <v>0</v>
      </c>
      <c r="L77" s="7">
        <v>492.02</v>
      </c>
      <c r="M77" s="8">
        <v>2.9999999999999997E-4</v>
      </c>
      <c r="N77" s="8">
        <v>3.3999999999999998E-3</v>
      </c>
      <c r="O77" s="8">
        <v>2.2000000000000001E-3</v>
      </c>
    </row>
    <row r="78" spans="2:15">
      <c r="B78" s="6" t="s">
        <v>290</v>
      </c>
      <c r="C78" s="17">
        <v>1098920</v>
      </c>
      <c r="D78" s="18" t="s">
        <v>194</v>
      </c>
      <c r="E78" s="6"/>
      <c r="F78" s="18">
        <v>513821488</v>
      </c>
      <c r="G78" s="6" t="s">
        <v>222</v>
      </c>
      <c r="H78" s="6" t="s">
        <v>102</v>
      </c>
      <c r="I78" s="7">
        <v>30443.72</v>
      </c>
      <c r="J78" s="7">
        <v>1381</v>
      </c>
      <c r="K78" s="7">
        <v>0</v>
      </c>
      <c r="L78" s="7">
        <v>420.43</v>
      </c>
      <c r="M78" s="8">
        <v>2.0000000000000001E-4</v>
      </c>
      <c r="N78" s="8">
        <v>2.8999999999999998E-3</v>
      </c>
      <c r="O78" s="8">
        <v>1.9E-3</v>
      </c>
    </row>
    <row r="79" spans="2:15">
      <c r="B79" s="6" t="s">
        <v>291</v>
      </c>
      <c r="C79" s="17">
        <v>1081942</v>
      </c>
      <c r="D79" s="18" t="s">
        <v>194</v>
      </c>
      <c r="E79" s="6"/>
      <c r="F79" s="18">
        <v>520036104</v>
      </c>
      <c r="G79" s="6" t="s">
        <v>222</v>
      </c>
      <c r="H79" s="6" t="s">
        <v>102</v>
      </c>
      <c r="I79" s="7">
        <v>9470.0300000000007</v>
      </c>
      <c r="J79" s="7">
        <v>634.1</v>
      </c>
      <c r="K79" s="7">
        <v>0</v>
      </c>
      <c r="L79" s="7">
        <v>60.05</v>
      </c>
      <c r="M79" s="8">
        <v>0</v>
      </c>
      <c r="N79" s="8">
        <v>4.0000000000000002E-4</v>
      </c>
      <c r="O79" s="8">
        <v>2.9999999999999997E-4</v>
      </c>
    </row>
    <row r="80" spans="2:15">
      <c r="B80" s="6" t="s">
        <v>292</v>
      </c>
      <c r="C80" s="17">
        <v>621011</v>
      </c>
      <c r="D80" s="18" t="s">
        <v>194</v>
      </c>
      <c r="E80" s="6"/>
      <c r="F80" s="18">
        <v>520001546</v>
      </c>
      <c r="G80" s="6" t="s">
        <v>227</v>
      </c>
      <c r="H80" s="6" t="s">
        <v>102</v>
      </c>
      <c r="I80" s="7">
        <v>2469.73</v>
      </c>
      <c r="J80" s="7">
        <v>9232</v>
      </c>
      <c r="K80" s="7">
        <v>0</v>
      </c>
      <c r="L80" s="7">
        <v>228.01</v>
      </c>
      <c r="M80" s="8">
        <v>2.0000000000000001E-4</v>
      </c>
      <c r="N80" s="8">
        <v>1.6000000000000001E-3</v>
      </c>
      <c r="O80" s="8">
        <v>1E-3</v>
      </c>
    </row>
    <row r="81" spans="2:15">
      <c r="B81" s="6" t="s">
        <v>293</v>
      </c>
      <c r="C81" s="17">
        <v>627034</v>
      </c>
      <c r="D81" s="18" t="s">
        <v>194</v>
      </c>
      <c r="E81" s="6"/>
      <c r="F81" s="18">
        <v>520025602</v>
      </c>
      <c r="G81" s="6" t="s">
        <v>294</v>
      </c>
      <c r="H81" s="6" t="s">
        <v>102</v>
      </c>
      <c r="I81" s="7">
        <v>9698.64</v>
      </c>
      <c r="J81" s="7">
        <v>9239</v>
      </c>
      <c r="K81" s="7">
        <v>0</v>
      </c>
      <c r="L81" s="7">
        <v>896.06</v>
      </c>
      <c r="M81" s="8">
        <v>4.0000000000000002E-4</v>
      </c>
      <c r="N81" s="8">
        <v>6.1999999999999998E-3</v>
      </c>
      <c r="O81" s="8">
        <v>4.0000000000000001E-3</v>
      </c>
    </row>
    <row r="82" spans="2:15">
      <c r="B82" s="6" t="s">
        <v>295</v>
      </c>
      <c r="C82" s="17">
        <v>1087022</v>
      </c>
      <c r="D82" s="18" t="s">
        <v>194</v>
      </c>
      <c r="E82" s="6"/>
      <c r="F82" s="18">
        <v>512157603</v>
      </c>
      <c r="G82" s="6" t="s">
        <v>294</v>
      </c>
      <c r="H82" s="6" t="s">
        <v>102</v>
      </c>
      <c r="I82" s="7">
        <v>4221.9399999999996</v>
      </c>
      <c r="J82" s="7">
        <v>8480</v>
      </c>
      <c r="K82" s="7">
        <v>0</v>
      </c>
      <c r="L82" s="7">
        <v>358.02</v>
      </c>
      <c r="M82" s="8">
        <v>2.9999999999999997E-4</v>
      </c>
      <c r="N82" s="8">
        <v>2.5000000000000001E-3</v>
      </c>
      <c r="O82" s="8">
        <v>1.6000000000000001E-3</v>
      </c>
    </row>
    <row r="83" spans="2:15">
      <c r="B83" s="6" t="s">
        <v>296</v>
      </c>
      <c r="C83" s="17">
        <v>1132356</v>
      </c>
      <c r="D83" s="18" t="s">
        <v>194</v>
      </c>
      <c r="E83" s="6"/>
      <c r="F83" s="18">
        <v>515001659</v>
      </c>
      <c r="G83" s="6" t="s">
        <v>297</v>
      </c>
      <c r="H83" s="6" t="s">
        <v>102</v>
      </c>
      <c r="I83" s="7">
        <v>23654.36</v>
      </c>
      <c r="J83" s="7">
        <v>1090</v>
      </c>
      <c r="K83" s="7">
        <v>0</v>
      </c>
      <c r="L83" s="7">
        <v>257.83</v>
      </c>
      <c r="M83" s="8">
        <v>2.0000000000000001E-4</v>
      </c>
      <c r="N83" s="8">
        <v>1.8E-3</v>
      </c>
      <c r="O83" s="8">
        <v>1.1000000000000001E-3</v>
      </c>
    </row>
    <row r="84" spans="2:15">
      <c r="B84" s="6" t="s">
        <v>298</v>
      </c>
      <c r="C84" s="17">
        <v>1080324</v>
      </c>
      <c r="D84" s="18" t="s">
        <v>194</v>
      </c>
      <c r="E84" s="6"/>
      <c r="F84" s="18">
        <v>520041575</v>
      </c>
      <c r="G84" s="6" t="s">
        <v>297</v>
      </c>
      <c r="H84" s="6" t="s">
        <v>102</v>
      </c>
      <c r="I84" s="7">
        <v>4581.37</v>
      </c>
      <c r="J84" s="7">
        <v>6638</v>
      </c>
      <c r="K84" s="7">
        <v>0</v>
      </c>
      <c r="L84" s="7">
        <v>304.11</v>
      </c>
      <c r="M84" s="8">
        <v>2.9999999999999997E-4</v>
      </c>
      <c r="N84" s="8">
        <v>2.0999999999999999E-3</v>
      </c>
      <c r="O84" s="8">
        <v>1.4E-3</v>
      </c>
    </row>
    <row r="85" spans="2:15">
      <c r="B85" s="6" t="s">
        <v>299</v>
      </c>
      <c r="C85" s="17">
        <v>1133875</v>
      </c>
      <c r="D85" s="18" t="s">
        <v>194</v>
      </c>
      <c r="E85" s="6"/>
      <c r="F85" s="18">
        <v>514892801</v>
      </c>
      <c r="G85" s="6" t="s">
        <v>297</v>
      </c>
      <c r="H85" s="6" t="s">
        <v>102</v>
      </c>
      <c r="I85" s="7">
        <v>72629.91</v>
      </c>
      <c r="J85" s="7">
        <v>1150</v>
      </c>
      <c r="K85" s="7">
        <v>0</v>
      </c>
      <c r="L85" s="7">
        <v>835.24</v>
      </c>
      <c r="M85" s="8">
        <v>2.0000000000000001E-4</v>
      </c>
      <c r="N85" s="8">
        <v>5.7999999999999996E-3</v>
      </c>
      <c r="O85" s="8">
        <v>3.7000000000000002E-3</v>
      </c>
    </row>
    <row r="86" spans="2:15">
      <c r="B86" s="6" t="s">
        <v>300</v>
      </c>
      <c r="C86" s="17">
        <v>1091065</v>
      </c>
      <c r="D86" s="18" t="s">
        <v>194</v>
      </c>
      <c r="E86" s="6"/>
      <c r="F86" s="18">
        <v>511527202</v>
      </c>
      <c r="G86" s="6" t="s">
        <v>301</v>
      </c>
      <c r="H86" s="6" t="s">
        <v>102</v>
      </c>
      <c r="I86" s="7">
        <v>13935.85</v>
      </c>
      <c r="J86" s="7">
        <v>2136</v>
      </c>
      <c r="K86" s="7">
        <v>0</v>
      </c>
      <c r="L86" s="7">
        <v>297.67</v>
      </c>
      <c r="M86" s="8">
        <v>1E-4</v>
      </c>
      <c r="N86" s="8">
        <v>2.0999999999999999E-3</v>
      </c>
      <c r="O86" s="8">
        <v>1.2999999999999999E-3</v>
      </c>
    </row>
    <row r="87" spans="2:15">
      <c r="B87" s="6" t="s">
        <v>302</v>
      </c>
      <c r="C87" s="17">
        <v>1081603</v>
      </c>
      <c r="D87" s="18" t="s">
        <v>194</v>
      </c>
      <c r="E87" s="6"/>
      <c r="F87" s="18">
        <v>520042912</v>
      </c>
      <c r="G87" s="6" t="s">
        <v>230</v>
      </c>
      <c r="H87" s="6" t="s">
        <v>102</v>
      </c>
      <c r="I87" s="7">
        <v>1771.83</v>
      </c>
      <c r="J87" s="7">
        <v>16330</v>
      </c>
      <c r="K87" s="7">
        <v>0</v>
      </c>
      <c r="L87" s="7">
        <v>289.33999999999997</v>
      </c>
      <c r="M87" s="8">
        <v>2.0000000000000001E-4</v>
      </c>
      <c r="N87" s="8">
        <v>2E-3</v>
      </c>
      <c r="O87" s="8">
        <v>1.2999999999999999E-3</v>
      </c>
    </row>
    <row r="88" spans="2:15">
      <c r="B88" s="6" t="s">
        <v>303</v>
      </c>
      <c r="C88" s="17">
        <v>1100957</v>
      </c>
      <c r="D88" s="18" t="s">
        <v>194</v>
      </c>
      <c r="E88" s="6"/>
      <c r="F88" s="18">
        <v>510119068</v>
      </c>
      <c r="G88" s="6" t="s">
        <v>304</v>
      </c>
      <c r="H88" s="6" t="s">
        <v>102</v>
      </c>
      <c r="I88" s="7">
        <v>28478.880000000001</v>
      </c>
      <c r="J88" s="7">
        <v>379.5</v>
      </c>
      <c r="K88" s="7">
        <v>0</v>
      </c>
      <c r="L88" s="7">
        <v>108.08</v>
      </c>
      <c r="M88" s="8">
        <v>1E-4</v>
      </c>
      <c r="N88" s="8">
        <v>8.0000000000000004E-4</v>
      </c>
      <c r="O88" s="8">
        <v>5.0000000000000001E-4</v>
      </c>
    </row>
    <row r="89" spans="2:15">
      <c r="B89" s="6" t="s">
        <v>305</v>
      </c>
      <c r="C89" s="17">
        <v>1090117</v>
      </c>
      <c r="D89" s="18" t="s">
        <v>194</v>
      </c>
      <c r="E89" s="6"/>
      <c r="F89" s="18">
        <v>512288713</v>
      </c>
      <c r="G89" s="6" t="s">
        <v>304</v>
      </c>
      <c r="H89" s="6" t="s">
        <v>102</v>
      </c>
      <c r="I89" s="7">
        <v>5131.6499999999996</v>
      </c>
      <c r="J89" s="7">
        <v>1077</v>
      </c>
      <c r="K89" s="7">
        <v>0</v>
      </c>
      <c r="L89" s="7">
        <v>55.27</v>
      </c>
      <c r="M89" s="8">
        <v>1E-4</v>
      </c>
      <c r="N89" s="8">
        <v>4.0000000000000002E-4</v>
      </c>
      <c r="O89" s="8">
        <v>2.0000000000000001E-4</v>
      </c>
    </row>
    <row r="90" spans="2:15">
      <c r="B90" s="6" t="s">
        <v>306</v>
      </c>
      <c r="C90" s="17">
        <v>1090547</v>
      </c>
      <c r="D90" s="18" t="s">
        <v>194</v>
      </c>
      <c r="E90" s="6"/>
      <c r="F90" s="18">
        <v>513507574</v>
      </c>
      <c r="G90" s="6" t="s">
        <v>304</v>
      </c>
      <c r="H90" s="6" t="s">
        <v>102</v>
      </c>
      <c r="I90" s="7">
        <v>27217</v>
      </c>
      <c r="J90" s="7">
        <v>1186</v>
      </c>
      <c r="K90" s="7">
        <v>0</v>
      </c>
      <c r="L90" s="7">
        <v>322.79000000000002</v>
      </c>
      <c r="M90" s="8">
        <v>6.9999999999999999E-4</v>
      </c>
      <c r="N90" s="8">
        <v>2.2000000000000001E-3</v>
      </c>
      <c r="O90" s="8">
        <v>1.4E-3</v>
      </c>
    </row>
    <row r="91" spans="2:15">
      <c r="B91" s="6" t="s">
        <v>307</v>
      </c>
      <c r="C91" s="17">
        <v>431015</v>
      </c>
      <c r="D91" s="18" t="s">
        <v>194</v>
      </c>
      <c r="E91" s="6"/>
      <c r="F91" s="18">
        <v>520039132</v>
      </c>
      <c r="G91" s="6" t="s">
        <v>232</v>
      </c>
      <c r="H91" s="6" t="s">
        <v>102</v>
      </c>
      <c r="I91" s="7">
        <v>1222.3</v>
      </c>
      <c r="J91" s="7">
        <v>15110</v>
      </c>
      <c r="K91" s="7">
        <v>0</v>
      </c>
      <c r="L91" s="7">
        <v>184.69</v>
      </c>
      <c r="M91" s="8">
        <v>1E-4</v>
      </c>
      <c r="N91" s="8">
        <v>1.2999999999999999E-3</v>
      </c>
      <c r="O91" s="8">
        <v>8.0000000000000004E-4</v>
      </c>
    </row>
    <row r="92" spans="2:15">
      <c r="B92" s="6" t="s">
        <v>308</v>
      </c>
      <c r="C92" s="17">
        <v>694034</v>
      </c>
      <c r="D92" s="18" t="s">
        <v>194</v>
      </c>
      <c r="E92" s="6"/>
      <c r="F92" s="18">
        <v>520025370</v>
      </c>
      <c r="G92" s="6" t="s">
        <v>232</v>
      </c>
      <c r="H92" s="6" t="s">
        <v>102</v>
      </c>
      <c r="I92" s="7">
        <v>7945.77</v>
      </c>
      <c r="J92" s="7">
        <v>6810</v>
      </c>
      <c r="K92" s="7">
        <v>0</v>
      </c>
      <c r="L92" s="7">
        <v>541.11</v>
      </c>
      <c r="M92" s="8">
        <v>2.0000000000000001E-4</v>
      </c>
      <c r="N92" s="8">
        <v>3.8E-3</v>
      </c>
      <c r="O92" s="8">
        <v>2.3999999999999998E-3</v>
      </c>
    </row>
    <row r="93" spans="2:15">
      <c r="B93" s="6" t="s">
        <v>309</v>
      </c>
      <c r="C93" s="17">
        <v>739037</v>
      </c>
      <c r="D93" s="18" t="s">
        <v>194</v>
      </c>
      <c r="E93" s="6"/>
      <c r="F93" s="18">
        <v>520028911</v>
      </c>
      <c r="G93" s="6" t="s">
        <v>232</v>
      </c>
      <c r="H93" s="6" t="s">
        <v>102</v>
      </c>
      <c r="I93" s="7">
        <v>587.63</v>
      </c>
      <c r="J93" s="7">
        <v>89700</v>
      </c>
      <c r="K93" s="7">
        <v>0</v>
      </c>
      <c r="L93" s="7">
        <v>527.1</v>
      </c>
      <c r="M93" s="8">
        <v>2.0000000000000001E-4</v>
      </c>
      <c r="N93" s="8">
        <v>3.7000000000000002E-3</v>
      </c>
      <c r="O93" s="8">
        <v>2.3E-3</v>
      </c>
    </row>
    <row r="94" spans="2:15">
      <c r="B94" s="6" t="s">
        <v>310</v>
      </c>
      <c r="C94" s="17">
        <v>583013</v>
      </c>
      <c r="D94" s="18" t="s">
        <v>194</v>
      </c>
      <c r="E94" s="6"/>
      <c r="F94" s="18">
        <v>520033226</v>
      </c>
      <c r="G94" s="6" t="s">
        <v>232</v>
      </c>
      <c r="H94" s="6" t="s">
        <v>102</v>
      </c>
      <c r="I94" s="7">
        <v>1306.72</v>
      </c>
      <c r="J94" s="7">
        <v>21080</v>
      </c>
      <c r="K94" s="7">
        <v>0</v>
      </c>
      <c r="L94" s="7">
        <v>275.45999999999998</v>
      </c>
      <c r="M94" s="8">
        <v>1E-4</v>
      </c>
      <c r="N94" s="8">
        <v>1.9E-3</v>
      </c>
      <c r="O94" s="8">
        <v>1.1999999999999999E-3</v>
      </c>
    </row>
    <row r="95" spans="2:15">
      <c r="B95" s="6" t="s">
        <v>311</v>
      </c>
      <c r="C95" s="17">
        <v>127019</v>
      </c>
      <c r="D95" s="18" t="s">
        <v>194</v>
      </c>
      <c r="E95" s="6"/>
      <c r="F95" s="18">
        <v>520034125</v>
      </c>
      <c r="G95" s="6" t="s">
        <v>232</v>
      </c>
      <c r="H95" s="6" t="s">
        <v>102</v>
      </c>
      <c r="I95" s="7">
        <v>4111.57</v>
      </c>
      <c r="J95" s="7">
        <v>5661</v>
      </c>
      <c r="K95" s="7">
        <v>0</v>
      </c>
      <c r="L95" s="7">
        <v>232.76</v>
      </c>
      <c r="M95" s="8">
        <v>4.0000000000000002E-4</v>
      </c>
      <c r="N95" s="8">
        <v>1.6000000000000001E-3</v>
      </c>
      <c r="O95" s="8">
        <v>1E-3</v>
      </c>
    </row>
    <row r="96" spans="2:15">
      <c r="B96" s="6" t="s">
        <v>312</v>
      </c>
      <c r="C96" s="17">
        <v>1134139</v>
      </c>
      <c r="D96" s="18" t="s">
        <v>194</v>
      </c>
      <c r="E96" s="6"/>
      <c r="F96" s="18">
        <v>515163335</v>
      </c>
      <c r="G96" s="6" t="s">
        <v>232</v>
      </c>
      <c r="H96" s="6" t="s">
        <v>102</v>
      </c>
      <c r="I96" s="7">
        <v>7319.38</v>
      </c>
      <c r="J96" s="7">
        <v>5603</v>
      </c>
      <c r="K96" s="7">
        <v>0</v>
      </c>
      <c r="L96" s="7">
        <v>410.1</v>
      </c>
      <c r="M96" s="8">
        <v>1E-4</v>
      </c>
      <c r="N96" s="8">
        <v>2.8999999999999998E-3</v>
      </c>
      <c r="O96" s="8">
        <v>1.8E-3</v>
      </c>
    </row>
    <row r="97" spans="2:15">
      <c r="B97" s="6" t="s">
        <v>313</v>
      </c>
      <c r="C97" s="17">
        <v>643015</v>
      </c>
      <c r="D97" s="18" t="s">
        <v>194</v>
      </c>
      <c r="E97" s="6"/>
      <c r="F97" s="18">
        <v>520020942</v>
      </c>
      <c r="G97" s="6" t="s">
        <v>234</v>
      </c>
      <c r="H97" s="6" t="s">
        <v>102</v>
      </c>
      <c r="I97" s="7">
        <v>11738.35</v>
      </c>
      <c r="J97" s="7">
        <v>2380</v>
      </c>
      <c r="K97" s="7">
        <v>0</v>
      </c>
      <c r="L97" s="7">
        <v>279.37</v>
      </c>
      <c r="M97" s="8">
        <v>1E-4</v>
      </c>
      <c r="N97" s="8">
        <v>1.9E-3</v>
      </c>
      <c r="O97" s="8">
        <v>1.1999999999999999E-3</v>
      </c>
    </row>
    <row r="98" spans="2:15">
      <c r="B98" s="6" t="s">
        <v>314</v>
      </c>
      <c r="C98" s="17">
        <v>394015</v>
      </c>
      <c r="D98" s="18" t="s">
        <v>194</v>
      </c>
      <c r="E98" s="6"/>
      <c r="F98" s="18">
        <v>550012777</v>
      </c>
      <c r="G98" s="6" t="s">
        <v>234</v>
      </c>
      <c r="H98" s="6" t="s">
        <v>102</v>
      </c>
      <c r="I98" s="7">
        <v>379708.96</v>
      </c>
      <c r="J98" s="7">
        <v>254.6</v>
      </c>
      <c r="K98" s="7">
        <v>0</v>
      </c>
      <c r="L98" s="7">
        <v>966.74</v>
      </c>
      <c r="M98" s="8">
        <v>2.9999999999999997E-4</v>
      </c>
      <c r="N98" s="8">
        <v>6.7000000000000002E-3</v>
      </c>
      <c r="O98" s="8">
        <v>4.3E-3</v>
      </c>
    </row>
    <row r="99" spans="2:15">
      <c r="B99" s="6" t="s">
        <v>315</v>
      </c>
      <c r="C99" s="17">
        <v>1141357</v>
      </c>
      <c r="D99" s="18" t="s">
        <v>194</v>
      </c>
      <c r="E99" s="6"/>
      <c r="F99" s="18">
        <v>550258438</v>
      </c>
      <c r="G99" s="6" t="s">
        <v>234</v>
      </c>
      <c r="H99" s="6" t="s">
        <v>102</v>
      </c>
      <c r="I99" s="7">
        <v>10912.25</v>
      </c>
      <c r="J99" s="7">
        <v>1524</v>
      </c>
      <c r="K99" s="7">
        <v>0</v>
      </c>
      <c r="L99" s="7">
        <v>166.3</v>
      </c>
      <c r="M99" s="8">
        <v>1E-4</v>
      </c>
      <c r="N99" s="8">
        <v>1.1999999999999999E-3</v>
      </c>
      <c r="O99" s="8">
        <v>6.9999999999999999E-4</v>
      </c>
    </row>
    <row r="100" spans="2:15">
      <c r="B100" s="6" t="s">
        <v>316</v>
      </c>
      <c r="C100" s="17">
        <v>1081843</v>
      </c>
      <c r="D100" s="18" t="s">
        <v>194</v>
      </c>
      <c r="E100" s="6"/>
      <c r="F100" s="18">
        <v>520043795</v>
      </c>
      <c r="G100" s="6" t="s">
        <v>317</v>
      </c>
      <c r="H100" s="6" t="s">
        <v>102</v>
      </c>
      <c r="I100" s="7">
        <v>17100.66</v>
      </c>
      <c r="J100" s="7">
        <v>1001</v>
      </c>
      <c r="K100" s="7">
        <v>0</v>
      </c>
      <c r="L100" s="7">
        <v>171.18</v>
      </c>
      <c r="M100" s="8">
        <v>2.9999999999999997E-4</v>
      </c>
      <c r="N100" s="8">
        <v>1.1999999999999999E-3</v>
      </c>
      <c r="O100" s="8">
        <v>8.0000000000000004E-4</v>
      </c>
    </row>
    <row r="101" spans="2:15">
      <c r="B101" s="6" t="s">
        <v>318</v>
      </c>
      <c r="C101" s="17">
        <v>208017</v>
      </c>
      <c r="D101" s="18" t="s">
        <v>194</v>
      </c>
      <c r="E101" s="6"/>
      <c r="F101" s="18">
        <v>520036070</v>
      </c>
      <c r="G101" s="6" t="s">
        <v>317</v>
      </c>
      <c r="H101" s="6" t="s">
        <v>102</v>
      </c>
      <c r="I101" s="7">
        <v>4316.03</v>
      </c>
      <c r="J101" s="7">
        <v>1894</v>
      </c>
      <c r="K101" s="7">
        <v>0</v>
      </c>
      <c r="L101" s="7">
        <v>81.75</v>
      </c>
      <c r="M101" s="8">
        <v>1E-4</v>
      </c>
      <c r="N101" s="8">
        <v>5.9999999999999995E-4</v>
      </c>
      <c r="O101" s="8">
        <v>4.0000000000000002E-4</v>
      </c>
    </row>
    <row r="102" spans="2:15">
      <c r="B102" s="6" t="s">
        <v>319</v>
      </c>
      <c r="C102" s="17">
        <v>1107663</v>
      </c>
      <c r="D102" s="18" t="s">
        <v>194</v>
      </c>
      <c r="E102" s="6"/>
      <c r="F102" s="18">
        <v>512832742</v>
      </c>
      <c r="G102" s="6" t="s">
        <v>237</v>
      </c>
      <c r="H102" s="6" t="s">
        <v>102</v>
      </c>
      <c r="I102" s="7">
        <v>1391.79</v>
      </c>
      <c r="J102" s="7">
        <v>2198</v>
      </c>
      <c r="K102" s="7">
        <v>0</v>
      </c>
      <c r="L102" s="7">
        <v>30.59</v>
      </c>
      <c r="M102" s="8">
        <v>0</v>
      </c>
      <c r="N102" s="8">
        <v>2.0000000000000001E-4</v>
      </c>
      <c r="O102" s="8">
        <v>1E-4</v>
      </c>
    </row>
    <row r="103" spans="2:15">
      <c r="B103" s="6" t="s">
        <v>320</v>
      </c>
      <c r="C103" s="17">
        <v>1101534</v>
      </c>
      <c r="D103" s="18" t="s">
        <v>194</v>
      </c>
      <c r="E103" s="6"/>
      <c r="F103" s="18">
        <v>511930125</v>
      </c>
      <c r="G103" s="6" t="s">
        <v>237</v>
      </c>
      <c r="H103" s="6" t="s">
        <v>102</v>
      </c>
      <c r="I103" s="7">
        <v>21566.240000000002</v>
      </c>
      <c r="J103" s="7">
        <v>2210</v>
      </c>
      <c r="K103" s="7">
        <v>0</v>
      </c>
      <c r="L103" s="7">
        <v>476.61</v>
      </c>
      <c r="M103" s="8">
        <v>2.0000000000000001E-4</v>
      </c>
      <c r="N103" s="8">
        <v>3.3E-3</v>
      </c>
      <c r="O103" s="8">
        <v>2.0999999999999999E-3</v>
      </c>
    </row>
    <row r="104" spans="2:15">
      <c r="B104" s="6" t="s">
        <v>321</v>
      </c>
      <c r="C104" s="17">
        <v>1083484</v>
      </c>
      <c r="D104" s="18" t="s">
        <v>194</v>
      </c>
      <c r="E104" s="6"/>
      <c r="F104" s="18">
        <v>520044314</v>
      </c>
      <c r="G104" s="6" t="s">
        <v>237</v>
      </c>
      <c r="H104" s="6" t="s">
        <v>102</v>
      </c>
      <c r="I104" s="7">
        <v>36715.120000000003</v>
      </c>
      <c r="J104" s="7">
        <v>1835</v>
      </c>
      <c r="K104" s="7">
        <v>0</v>
      </c>
      <c r="L104" s="7">
        <v>673.72</v>
      </c>
      <c r="M104" s="8">
        <v>2.0000000000000001E-4</v>
      </c>
      <c r="N104" s="8">
        <v>4.7000000000000002E-3</v>
      </c>
      <c r="O104" s="8">
        <v>3.0000000000000001E-3</v>
      </c>
    </row>
    <row r="105" spans="2:15">
      <c r="B105" s="6" t="s">
        <v>322</v>
      </c>
      <c r="C105" s="17">
        <v>1093202</v>
      </c>
      <c r="D105" s="18" t="s">
        <v>194</v>
      </c>
      <c r="E105" s="6"/>
      <c r="F105" s="18">
        <v>520043878</v>
      </c>
      <c r="G105" s="6" t="s">
        <v>195</v>
      </c>
      <c r="H105" s="6" t="s">
        <v>102</v>
      </c>
      <c r="I105" s="7">
        <v>5276.49</v>
      </c>
      <c r="J105" s="7">
        <v>5185</v>
      </c>
      <c r="K105" s="7">
        <v>0</v>
      </c>
      <c r="L105" s="7">
        <v>273.58999999999997</v>
      </c>
      <c r="M105" s="8">
        <v>2.9999999999999997E-4</v>
      </c>
      <c r="N105" s="8">
        <v>1.9E-3</v>
      </c>
      <c r="O105" s="8">
        <v>1.1999999999999999E-3</v>
      </c>
    </row>
    <row r="106" spans="2:15">
      <c r="B106" s="6" t="s">
        <v>323</v>
      </c>
      <c r="C106" s="17">
        <v>578013</v>
      </c>
      <c r="D106" s="18" t="s">
        <v>194</v>
      </c>
      <c r="E106" s="6"/>
      <c r="F106" s="18">
        <v>520033473</v>
      </c>
      <c r="G106" s="6" t="s">
        <v>324</v>
      </c>
      <c r="H106" s="6" t="s">
        <v>102</v>
      </c>
      <c r="I106" s="7">
        <v>1181.45</v>
      </c>
      <c r="J106" s="7">
        <v>17500</v>
      </c>
      <c r="K106" s="7">
        <v>0</v>
      </c>
      <c r="L106" s="7">
        <v>206.75</v>
      </c>
      <c r="M106" s="8">
        <v>2.9999999999999997E-4</v>
      </c>
      <c r="N106" s="8">
        <v>1.4E-3</v>
      </c>
      <c r="O106" s="8">
        <v>8.9999999999999998E-4</v>
      </c>
    </row>
    <row r="107" spans="2:15">
      <c r="B107" s="6" t="s">
        <v>325</v>
      </c>
      <c r="C107" s="17">
        <v>1082312</v>
      </c>
      <c r="D107" s="18" t="s">
        <v>194</v>
      </c>
      <c r="E107" s="6"/>
      <c r="F107" s="18">
        <v>520036740</v>
      </c>
      <c r="G107" s="6" t="s">
        <v>241</v>
      </c>
      <c r="H107" s="6" t="s">
        <v>102</v>
      </c>
      <c r="I107" s="7">
        <v>13521</v>
      </c>
      <c r="J107" s="7">
        <v>2880</v>
      </c>
      <c r="K107" s="7">
        <v>0</v>
      </c>
      <c r="L107" s="7">
        <v>389.4</v>
      </c>
      <c r="M107" s="8">
        <v>2.9999999999999997E-4</v>
      </c>
      <c r="N107" s="8">
        <v>2.7000000000000001E-3</v>
      </c>
      <c r="O107" s="8">
        <v>1.6999999999999999E-3</v>
      </c>
    </row>
    <row r="108" spans="2:15">
      <c r="B108" s="6" t="s">
        <v>326</v>
      </c>
      <c r="C108" s="17">
        <v>1087659</v>
      </c>
      <c r="D108" s="18" t="s">
        <v>194</v>
      </c>
      <c r="E108" s="6"/>
      <c r="F108" s="18">
        <v>510859333</v>
      </c>
      <c r="G108" s="6" t="s">
        <v>241</v>
      </c>
      <c r="H108" s="6" t="s">
        <v>102</v>
      </c>
      <c r="I108" s="7">
        <v>798.47</v>
      </c>
      <c r="J108" s="7">
        <v>4119</v>
      </c>
      <c r="K108" s="7">
        <v>0</v>
      </c>
      <c r="L108" s="7">
        <v>32.89</v>
      </c>
      <c r="M108" s="8">
        <v>0</v>
      </c>
      <c r="N108" s="8">
        <v>2.0000000000000001E-4</v>
      </c>
      <c r="O108" s="8">
        <v>1E-4</v>
      </c>
    </row>
    <row r="109" spans="2:15">
      <c r="B109" s="6" t="s">
        <v>327</v>
      </c>
      <c r="C109" s="17">
        <v>1084557</v>
      </c>
      <c r="D109" s="18" t="s">
        <v>194</v>
      </c>
      <c r="E109" s="6"/>
      <c r="F109" s="18">
        <v>511812463</v>
      </c>
      <c r="G109" s="6" t="s">
        <v>243</v>
      </c>
      <c r="H109" s="6" t="s">
        <v>102</v>
      </c>
      <c r="I109" s="7">
        <v>6235.31</v>
      </c>
      <c r="J109" s="7">
        <v>8450</v>
      </c>
      <c r="K109" s="7">
        <v>0</v>
      </c>
      <c r="L109" s="7">
        <v>526.88</v>
      </c>
      <c r="M109" s="8">
        <v>2.0000000000000001E-4</v>
      </c>
      <c r="N109" s="8">
        <v>3.7000000000000002E-3</v>
      </c>
      <c r="O109" s="8">
        <v>2.3E-3</v>
      </c>
    </row>
    <row r="110" spans="2:15">
      <c r="B110" s="6" t="s">
        <v>328</v>
      </c>
      <c r="C110" s="17">
        <v>1095264</v>
      </c>
      <c r="D110" s="18" t="s">
        <v>194</v>
      </c>
      <c r="E110" s="6"/>
      <c r="F110" s="18">
        <v>511235434</v>
      </c>
      <c r="G110" s="6" t="s">
        <v>243</v>
      </c>
      <c r="H110" s="6" t="s">
        <v>102</v>
      </c>
      <c r="I110" s="7">
        <v>1423.37</v>
      </c>
      <c r="J110" s="7">
        <v>2502</v>
      </c>
      <c r="K110" s="7">
        <v>0</v>
      </c>
      <c r="L110" s="7">
        <v>35.61</v>
      </c>
      <c r="M110" s="8">
        <v>0</v>
      </c>
      <c r="N110" s="8">
        <v>2.0000000000000001E-4</v>
      </c>
      <c r="O110" s="8">
        <v>2.0000000000000001E-4</v>
      </c>
    </row>
    <row r="111" spans="2:15">
      <c r="B111" s="6" t="s">
        <v>329</v>
      </c>
      <c r="C111" s="17">
        <v>1094119</v>
      </c>
      <c r="D111" s="18" t="s">
        <v>194</v>
      </c>
      <c r="E111" s="6"/>
      <c r="F111" s="18">
        <v>511524605</v>
      </c>
      <c r="G111" s="6" t="s">
        <v>330</v>
      </c>
      <c r="H111" s="6" t="s">
        <v>102</v>
      </c>
      <c r="I111" s="7">
        <v>8948.48</v>
      </c>
      <c r="J111" s="7">
        <v>1869</v>
      </c>
      <c r="K111" s="7">
        <v>0</v>
      </c>
      <c r="L111" s="7">
        <v>167.25</v>
      </c>
      <c r="M111" s="8">
        <v>2.0000000000000001E-4</v>
      </c>
      <c r="N111" s="8">
        <v>1.1999999999999999E-3</v>
      </c>
      <c r="O111" s="8">
        <v>6.9999999999999999E-4</v>
      </c>
    </row>
    <row r="112" spans="2:15">
      <c r="B112" s="6" t="s">
        <v>331</v>
      </c>
      <c r="C112" s="17">
        <v>161018</v>
      </c>
      <c r="D112" s="18" t="s">
        <v>194</v>
      </c>
      <c r="E112" s="6"/>
      <c r="F112" s="18">
        <v>520034695</v>
      </c>
      <c r="G112" s="6" t="s">
        <v>332</v>
      </c>
      <c r="H112" s="6" t="s">
        <v>102</v>
      </c>
      <c r="I112" s="7">
        <v>1851.69</v>
      </c>
      <c r="J112" s="7">
        <v>12540</v>
      </c>
      <c r="K112" s="7">
        <v>0</v>
      </c>
      <c r="L112" s="7">
        <v>232.2</v>
      </c>
      <c r="M112" s="8">
        <v>2.9999999999999997E-4</v>
      </c>
      <c r="N112" s="8">
        <v>1.6000000000000001E-3</v>
      </c>
      <c r="O112" s="8">
        <v>1E-3</v>
      </c>
    </row>
    <row r="113" spans="2:15">
      <c r="B113" s="6" t="s">
        <v>333</v>
      </c>
      <c r="C113" s="17">
        <v>1084698</v>
      </c>
      <c r="D113" s="18" t="s">
        <v>194</v>
      </c>
      <c r="E113" s="6"/>
      <c r="F113" s="18">
        <v>520039942</v>
      </c>
      <c r="G113" s="6" t="s">
        <v>332</v>
      </c>
      <c r="H113" s="6" t="s">
        <v>102</v>
      </c>
      <c r="I113" s="7">
        <v>1678.83</v>
      </c>
      <c r="J113" s="7">
        <v>8787</v>
      </c>
      <c r="K113" s="7">
        <v>0</v>
      </c>
      <c r="L113" s="7">
        <v>147.52000000000001</v>
      </c>
      <c r="M113" s="8">
        <v>1E-4</v>
      </c>
      <c r="N113" s="8">
        <v>1E-3</v>
      </c>
      <c r="O113" s="8">
        <v>6.9999999999999999E-4</v>
      </c>
    </row>
    <row r="114" spans="2:15">
      <c r="B114" s="6" t="s">
        <v>334</v>
      </c>
      <c r="C114" s="17">
        <v>156018</v>
      </c>
      <c r="D114" s="18" t="s">
        <v>194</v>
      </c>
      <c r="E114" s="6"/>
      <c r="F114" s="18">
        <v>520034620</v>
      </c>
      <c r="G114" s="6" t="s">
        <v>332</v>
      </c>
      <c r="H114" s="6" t="s">
        <v>102</v>
      </c>
      <c r="I114" s="7">
        <v>817.76</v>
      </c>
      <c r="J114" s="7">
        <v>33850</v>
      </c>
      <c r="K114" s="7">
        <v>0</v>
      </c>
      <c r="L114" s="7">
        <v>276.81</v>
      </c>
      <c r="M114" s="8">
        <v>2.9999999999999997E-4</v>
      </c>
      <c r="N114" s="8">
        <v>1.9E-3</v>
      </c>
      <c r="O114" s="8">
        <v>1.1999999999999999E-3</v>
      </c>
    </row>
    <row r="115" spans="2:15">
      <c r="B115" s="6" t="s">
        <v>335</v>
      </c>
      <c r="C115" s="17">
        <v>256016</v>
      </c>
      <c r="D115" s="18" t="s">
        <v>194</v>
      </c>
      <c r="E115" s="6"/>
      <c r="F115" s="18">
        <v>520036690</v>
      </c>
      <c r="G115" s="6" t="s">
        <v>332</v>
      </c>
      <c r="H115" s="6" t="s">
        <v>102</v>
      </c>
      <c r="I115" s="7">
        <v>4402.2299999999996</v>
      </c>
      <c r="J115" s="7">
        <v>13860</v>
      </c>
      <c r="K115" s="7">
        <v>5.61</v>
      </c>
      <c r="L115" s="7">
        <v>615.76</v>
      </c>
      <c r="M115" s="8">
        <v>2.9999999999999997E-4</v>
      </c>
      <c r="N115" s="8">
        <v>4.3E-3</v>
      </c>
      <c r="O115" s="8">
        <v>2.7000000000000001E-3</v>
      </c>
    </row>
    <row r="116" spans="2:15">
      <c r="B116" s="6" t="s">
        <v>336</v>
      </c>
      <c r="C116" s="17">
        <v>1082510</v>
      </c>
      <c r="D116" s="18" t="s">
        <v>194</v>
      </c>
      <c r="E116" s="6"/>
      <c r="F116" s="18">
        <v>520038936</v>
      </c>
      <c r="G116" s="6" t="s">
        <v>337</v>
      </c>
      <c r="H116" s="6" t="s">
        <v>102</v>
      </c>
      <c r="I116" s="7">
        <v>9869.69</v>
      </c>
      <c r="J116" s="7">
        <v>3461</v>
      </c>
      <c r="K116" s="7">
        <v>0</v>
      </c>
      <c r="L116" s="7">
        <v>341.59</v>
      </c>
      <c r="M116" s="8">
        <v>2.0000000000000001E-4</v>
      </c>
      <c r="N116" s="8">
        <v>2.3999999999999998E-3</v>
      </c>
      <c r="O116" s="8">
        <v>1.5E-3</v>
      </c>
    </row>
    <row r="117" spans="2:15">
      <c r="B117" s="6" t="s">
        <v>338</v>
      </c>
      <c r="C117" s="17">
        <v>720011</v>
      </c>
      <c r="D117" s="18" t="s">
        <v>194</v>
      </c>
      <c r="E117" s="6"/>
      <c r="F117" s="18">
        <v>520041146</v>
      </c>
      <c r="G117" s="6" t="s">
        <v>247</v>
      </c>
      <c r="H117" s="6" t="s">
        <v>102</v>
      </c>
      <c r="I117" s="7">
        <v>349412.01</v>
      </c>
      <c r="J117" s="7">
        <v>176.1</v>
      </c>
      <c r="K117" s="7">
        <v>0</v>
      </c>
      <c r="L117" s="7">
        <v>615.30999999999995</v>
      </c>
      <c r="M117" s="8">
        <v>6.9999999999999999E-4</v>
      </c>
      <c r="N117" s="8">
        <v>4.3E-3</v>
      </c>
      <c r="O117" s="8">
        <v>2.7000000000000001E-3</v>
      </c>
    </row>
    <row r="118" spans="2:15">
      <c r="B118" s="6" t="s">
        <v>339</v>
      </c>
      <c r="C118" s="17">
        <v>1123355</v>
      </c>
      <c r="D118" s="18" t="s">
        <v>194</v>
      </c>
      <c r="E118" s="6"/>
      <c r="F118" s="18">
        <v>513901371</v>
      </c>
      <c r="G118" s="6" t="s">
        <v>247</v>
      </c>
      <c r="H118" s="6" t="s">
        <v>102</v>
      </c>
      <c r="I118" s="7">
        <v>156591.25</v>
      </c>
      <c r="J118" s="7">
        <v>478.3</v>
      </c>
      <c r="K118" s="7">
        <v>0</v>
      </c>
      <c r="L118" s="7">
        <v>748.98</v>
      </c>
      <c r="M118" s="8">
        <v>4.0000000000000002E-4</v>
      </c>
      <c r="N118" s="8">
        <v>5.1999999999999998E-3</v>
      </c>
      <c r="O118" s="8">
        <v>3.3E-3</v>
      </c>
    </row>
    <row r="119" spans="2:15">
      <c r="B119" s="13" t="s">
        <v>340</v>
      </c>
      <c r="C119" s="14"/>
      <c r="D119" s="21"/>
      <c r="E119" s="13"/>
      <c r="F119" s="13"/>
      <c r="G119" s="13"/>
      <c r="H119" s="13"/>
      <c r="I119" s="15">
        <v>1696337.75</v>
      </c>
      <c r="L119" s="15">
        <v>8192.5499999999993</v>
      </c>
      <c r="N119" s="16">
        <v>5.7000000000000002E-2</v>
      </c>
      <c r="O119" s="16">
        <v>3.6400000000000002E-2</v>
      </c>
    </row>
    <row r="120" spans="2:15">
      <c r="B120" s="6" t="s">
        <v>341</v>
      </c>
      <c r="C120" s="17">
        <v>726018</v>
      </c>
      <c r="D120" s="18" t="s">
        <v>194</v>
      </c>
      <c r="E120" s="6"/>
      <c r="F120" s="18">
        <v>520025636</v>
      </c>
      <c r="G120" s="6" t="s">
        <v>212</v>
      </c>
      <c r="H120" s="6" t="s">
        <v>102</v>
      </c>
      <c r="I120" s="7">
        <v>8324.18</v>
      </c>
      <c r="J120" s="7">
        <v>623.9</v>
      </c>
      <c r="K120" s="7">
        <v>1.1499999999999999</v>
      </c>
      <c r="L120" s="7">
        <v>53.08</v>
      </c>
      <c r="M120" s="8">
        <v>1E-4</v>
      </c>
      <c r="N120" s="8">
        <v>4.0000000000000002E-4</v>
      </c>
      <c r="O120" s="8">
        <v>2.0000000000000001E-4</v>
      </c>
    </row>
    <row r="121" spans="2:15">
      <c r="B121" s="6" t="s">
        <v>342</v>
      </c>
      <c r="C121" s="17">
        <v>209015</v>
      </c>
      <c r="D121" s="18" t="s">
        <v>194</v>
      </c>
      <c r="E121" s="6"/>
      <c r="F121" s="18">
        <v>520030677</v>
      </c>
      <c r="G121" s="6" t="s">
        <v>218</v>
      </c>
      <c r="H121" s="6" t="s">
        <v>102</v>
      </c>
      <c r="I121" s="7">
        <v>2631.8</v>
      </c>
      <c r="J121" s="7">
        <v>2185</v>
      </c>
      <c r="K121" s="7">
        <v>0</v>
      </c>
      <c r="L121" s="7">
        <v>57.5</v>
      </c>
      <c r="M121" s="8">
        <v>1E-4</v>
      </c>
      <c r="N121" s="8">
        <v>4.0000000000000002E-4</v>
      </c>
      <c r="O121" s="8">
        <v>2.9999999999999997E-4</v>
      </c>
    </row>
    <row r="122" spans="2:15">
      <c r="B122" s="6" t="s">
        <v>343</v>
      </c>
      <c r="C122" s="17">
        <v>1080753</v>
      </c>
      <c r="D122" s="18" t="s">
        <v>194</v>
      </c>
      <c r="E122" s="6"/>
      <c r="F122" s="18">
        <v>520042219</v>
      </c>
      <c r="G122" s="6" t="s">
        <v>220</v>
      </c>
      <c r="H122" s="6" t="s">
        <v>102</v>
      </c>
      <c r="I122" s="7">
        <v>3390.93</v>
      </c>
      <c r="J122" s="7">
        <v>5240</v>
      </c>
      <c r="K122" s="7">
        <v>0</v>
      </c>
      <c r="L122" s="7">
        <v>177.68</v>
      </c>
      <c r="M122" s="8">
        <v>2.9999999999999997E-4</v>
      </c>
      <c r="N122" s="8">
        <v>1.1999999999999999E-3</v>
      </c>
      <c r="O122" s="8">
        <v>8.0000000000000004E-4</v>
      </c>
    </row>
    <row r="123" spans="2:15">
      <c r="B123" s="6" t="s">
        <v>344</v>
      </c>
      <c r="C123" s="17">
        <v>1094283</v>
      </c>
      <c r="D123" s="18" t="s">
        <v>194</v>
      </c>
      <c r="E123" s="6"/>
      <c r="F123" s="18">
        <v>511786378</v>
      </c>
      <c r="G123" s="6" t="s">
        <v>220</v>
      </c>
      <c r="H123" s="6" t="s">
        <v>102</v>
      </c>
      <c r="I123" s="7">
        <v>3780.34</v>
      </c>
      <c r="J123" s="7">
        <v>1514</v>
      </c>
      <c r="K123" s="7">
        <v>0</v>
      </c>
      <c r="L123" s="7">
        <v>57.23</v>
      </c>
      <c r="M123" s="8">
        <v>4.0000000000000002E-4</v>
      </c>
      <c r="N123" s="8">
        <v>4.0000000000000002E-4</v>
      </c>
      <c r="O123" s="8">
        <v>2.9999999999999997E-4</v>
      </c>
    </row>
    <row r="124" spans="2:15">
      <c r="B124" s="6" t="s">
        <v>345</v>
      </c>
      <c r="C124" s="17">
        <v>1147487</v>
      </c>
      <c r="D124" s="18" t="s">
        <v>194</v>
      </c>
      <c r="E124" s="6"/>
      <c r="F124" s="18">
        <v>515809499</v>
      </c>
      <c r="G124" s="6" t="s">
        <v>220</v>
      </c>
      <c r="H124" s="6" t="s">
        <v>102</v>
      </c>
      <c r="I124" s="7">
        <v>348.98</v>
      </c>
      <c r="J124" s="7">
        <v>35370</v>
      </c>
      <c r="K124" s="7">
        <v>0</v>
      </c>
      <c r="L124" s="7">
        <v>123.44</v>
      </c>
      <c r="M124" s="8">
        <v>2.9999999999999997E-4</v>
      </c>
      <c r="N124" s="8">
        <v>8.9999999999999998E-4</v>
      </c>
      <c r="O124" s="8">
        <v>5.0000000000000001E-4</v>
      </c>
    </row>
    <row r="125" spans="2:15">
      <c r="B125" s="6" t="s">
        <v>346</v>
      </c>
      <c r="C125" s="17">
        <v>1104785</v>
      </c>
      <c r="D125" s="18" t="s">
        <v>194</v>
      </c>
      <c r="E125" s="6"/>
      <c r="F125" s="18">
        <v>512398017</v>
      </c>
      <c r="G125" s="6" t="s">
        <v>220</v>
      </c>
      <c r="H125" s="6" t="s">
        <v>102</v>
      </c>
      <c r="I125" s="7">
        <v>7135.08</v>
      </c>
      <c r="J125" s="7">
        <v>266.5</v>
      </c>
      <c r="K125" s="7">
        <v>0</v>
      </c>
      <c r="L125" s="7">
        <v>19.010000000000002</v>
      </c>
      <c r="M125" s="8">
        <v>5.0000000000000001E-4</v>
      </c>
      <c r="N125" s="8">
        <v>1E-4</v>
      </c>
      <c r="O125" s="8">
        <v>1E-4</v>
      </c>
    </row>
    <row r="126" spans="2:15">
      <c r="B126" s="6" t="s">
        <v>347</v>
      </c>
      <c r="C126" s="17">
        <v>103010</v>
      </c>
      <c r="D126" s="18" t="s">
        <v>194</v>
      </c>
      <c r="E126" s="6"/>
      <c r="F126" s="18">
        <v>520041187</v>
      </c>
      <c r="G126" s="6" t="s">
        <v>220</v>
      </c>
      <c r="H126" s="6" t="s">
        <v>102</v>
      </c>
      <c r="I126" s="7">
        <v>78442.95</v>
      </c>
      <c r="J126" s="7">
        <v>201</v>
      </c>
      <c r="K126" s="7">
        <v>0</v>
      </c>
      <c r="L126" s="7">
        <v>157.66999999999999</v>
      </c>
      <c r="M126" s="8">
        <v>8.0000000000000004E-4</v>
      </c>
      <c r="N126" s="8">
        <v>1.1000000000000001E-3</v>
      </c>
      <c r="O126" s="8">
        <v>6.9999999999999999E-4</v>
      </c>
    </row>
    <row r="127" spans="2:15">
      <c r="B127" s="6" t="s">
        <v>348</v>
      </c>
      <c r="C127" s="17">
        <v>253013</v>
      </c>
      <c r="D127" s="18" t="s">
        <v>194</v>
      </c>
      <c r="E127" s="6"/>
      <c r="F127" s="18">
        <v>520036195</v>
      </c>
      <c r="G127" s="6" t="s">
        <v>220</v>
      </c>
      <c r="H127" s="6" t="s">
        <v>102</v>
      </c>
      <c r="I127" s="7">
        <v>8290.4599999999991</v>
      </c>
      <c r="J127" s="7">
        <v>1368</v>
      </c>
      <c r="K127" s="7">
        <v>0</v>
      </c>
      <c r="L127" s="7">
        <v>113.41</v>
      </c>
      <c r="M127" s="8">
        <v>5.9999999999999995E-4</v>
      </c>
      <c r="N127" s="8">
        <v>8.0000000000000004E-4</v>
      </c>
      <c r="O127" s="8">
        <v>5.0000000000000001E-4</v>
      </c>
    </row>
    <row r="128" spans="2:15">
      <c r="B128" s="6" t="s">
        <v>349</v>
      </c>
      <c r="C128" s="17">
        <v>1129444</v>
      </c>
      <c r="D128" s="18" t="s">
        <v>194</v>
      </c>
      <c r="E128" s="6"/>
      <c r="F128" s="18">
        <v>513660373</v>
      </c>
      <c r="G128" s="6" t="s">
        <v>220</v>
      </c>
      <c r="H128" s="6" t="s">
        <v>102</v>
      </c>
      <c r="I128" s="7">
        <v>16904.37</v>
      </c>
      <c r="J128" s="7">
        <v>764.2</v>
      </c>
      <c r="K128" s="7">
        <v>0</v>
      </c>
      <c r="L128" s="7">
        <v>129.18</v>
      </c>
      <c r="M128" s="8">
        <v>4.0000000000000002E-4</v>
      </c>
      <c r="N128" s="8">
        <v>8.9999999999999998E-4</v>
      </c>
      <c r="O128" s="8">
        <v>5.9999999999999995E-4</v>
      </c>
    </row>
    <row r="129" spans="2:15">
      <c r="B129" s="6" t="s">
        <v>350</v>
      </c>
      <c r="C129" s="17">
        <v>1104959</v>
      </c>
      <c r="D129" s="18" t="s">
        <v>194</v>
      </c>
      <c r="E129" s="6"/>
      <c r="F129" s="18">
        <v>513389270</v>
      </c>
      <c r="G129" s="6" t="s">
        <v>220</v>
      </c>
      <c r="H129" s="6" t="s">
        <v>102</v>
      </c>
      <c r="I129" s="7">
        <v>117559.21</v>
      </c>
      <c r="J129" s="7">
        <v>73.2</v>
      </c>
      <c r="K129" s="7">
        <v>0</v>
      </c>
      <c r="L129" s="7">
        <v>86.05</v>
      </c>
      <c r="M129" s="8">
        <v>6.9999999999999999E-4</v>
      </c>
      <c r="N129" s="8">
        <v>5.9999999999999995E-4</v>
      </c>
      <c r="O129" s="8">
        <v>4.0000000000000002E-4</v>
      </c>
    </row>
    <row r="130" spans="2:15">
      <c r="B130" s="6" t="s">
        <v>351</v>
      </c>
      <c r="C130" s="17">
        <v>1105097</v>
      </c>
      <c r="D130" s="18" t="s">
        <v>194</v>
      </c>
      <c r="E130" s="6"/>
      <c r="F130" s="18">
        <v>511725459</v>
      </c>
      <c r="G130" s="6" t="s">
        <v>220</v>
      </c>
      <c r="H130" s="6" t="s">
        <v>102</v>
      </c>
      <c r="I130" s="7">
        <v>6860.16</v>
      </c>
      <c r="J130" s="7">
        <v>4543</v>
      </c>
      <c r="K130" s="7">
        <v>0</v>
      </c>
      <c r="L130" s="7">
        <v>311.66000000000003</v>
      </c>
      <c r="M130" s="8">
        <v>2.9999999999999997E-4</v>
      </c>
      <c r="N130" s="8">
        <v>2.2000000000000001E-3</v>
      </c>
      <c r="O130" s="8">
        <v>1.4E-3</v>
      </c>
    </row>
    <row r="131" spans="2:15">
      <c r="B131" s="6" t="s">
        <v>352</v>
      </c>
      <c r="C131" s="17">
        <v>1087824</v>
      </c>
      <c r="D131" s="18" t="s">
        <v>194</v>
      </c>
      <c r="E131" s="6"/>
      <c r="F131" s="18">
        <v>520017146</v>
      </c>
      <c r="G131" s="6" t="s">
        <v>265</v>
      </c>
      <c r="H131" s="6" t="s">
        <v>102</v>
      </c>
      <c r="I131" s="7">
        <v>244238.52</v>
      </c>
      <c r="J131" s="7">
        <v>118.4</v>
      </c>
      <c r="K131" s="7">
        <v>0</v>
      </c>
      <c r="L131" s="7">
        <v>289.18</v>
      </c>
      <c r="M131" s="8">
        <v>5.0000000000000001E-4</v>
      </c>
      <c r="N131" s="8">
        <v>2E-3</v>
      </c>
      <c r="O131" s="8">
        <v>1.2999999999999999E-3</v>
      </c>
    </row>
    <row r="132" spans="2:15">
      <c r="B132" s="6" t="s">
        <v>353</v>
      </c>
      <c r="C132" s="17">
        <v>1156280</v>
      </c>
      <c r="D132" s="18" t="s">
        <v>194</v>
      </c>
      <c r="E132" s="6"/>
      <c r="F132" s="18">
        <v>510095987</v>
      </c>
      <c r="G132" s="6" t="s">
        <v>265</v>
      </c>
      <c r="H132" s="6" t="s">
        <v>102</v>
      </c>
      <c r="I132" s="7">
        <v>31149.35</v>
      </c>
      <c r="J132" s="7">
        <v>619.70000000000005</v>
      </c>
      <c r="K132" s="7">
        <v>0</v>
      </c>
      <c r="L132" s="7">
        <v>193.03</v>
      </c>
      <c r="M132" s="8">
        <v>4.0000000000000002E-4</v>
      </c>
      <c r="N132" s="8">
        <v>1.2999999999999999E-3</v>
      </c>
      <c r="O132" s="8">
        <v>8.9999999999999998E-4</v>
      </c>
    </row>
    <row r="133" spans="2:15">
      <c r="B133" s="6" t="s">
        <v>354</v>
      </c>
      <c r="C133" s="17">
        <v>1141316</v>
      </c>
      <c r="D133" s="18" t="s">
        <v>194</v>
      </c>
      <c r="E133" s="6"/>
      <c r="F133" s="18">
        <v>513342444</v>
      </c>
      <c r="G133" s="6" t="s">
        <v>265</v>
      </c>
      <c r="H133" s="6" t="s">
        <v>102</v>
      </c>
      <c r="I133" s="7">
        <v>70779.69</v>
      </c>
      <c r="J133" s="7">
        <v>141.30000000000001</v>
      </c>
      <c r="K133" s="7">
        <v>0</v>
      </c>
      <c r="L133" s="7">
        <v>100.01</v>
      </c>
      <c r="M133" s="8">
        <v>5.9999999999999995E-4</v>
      </c>
      <c r="N133" s="8">
        <v>6.9999999999999999E-4</v>
      </c>
      <c r="O133" s="8">
        <v>4.0000000000000002E-4</v>
      </c>
    </row>
    <row r="134" spans="2:15">
      <c r="B134" s="6" t="s">
        <v>355</v>
      </c>
      <c r="C134" s="17">
        <v>543017</v>
      </c>
      <c r="D134" s="18" t="s">
        <v>194</v>
      </c>
      <c r="E134" s="6"/>
      <c r="F134" s="18">
        <v>520040700</v>
      </c>
      <c r="G134" s="6" t="s">
        <v>265</v>
      </c>
      <c r="H134" s="6" t="s">
        <v>102</v>
      </c>
      <c r="I134" s="7">
        <v>5578.6</v>
      </c>
      <c r="J134" s="7">
        <v>1364</v>
      </c>
      <c r="K134" s="7">
        <v>0</v>
      </c>
      <c r="L134" s="7">
        <v>76.09</v>
      </c>
      <c r="M134" s="8">
        <v>2.9999999999999997E-4</v>
      </c>
      <c r="N134" s="8">
        <v>5.0000000000000001E-4</v>
      </c>
      <c r="O134" s="8">
        <v>2.9999999999999997E-4</v>
      </c>
    </row>
    <row r="135" spans="2:15">
      <c r="B135" s="6" t="s">
        <v>356</v>
      </c>
      <c r="C135" s="17">
        <v>1140151</v>
      </c>
      <c r="D135" s="18" t="s">
        <v>194</v>
      </c>
      <c r="E135" s="6"/>
      <c r="F135" s="18">
        <v>512568668</v>
      </c>
      <c r="G135" s="6" t="s">
        <v>265</v>
      </c>
      <c r="H135" s="6" t="s">
        <v>102</v>
      </c>
      <c r="I135" s="7">
        <v>173703.14</v>
      </c>
      <c r="J135" s="7">
        <v>111.8</v>
      </c>
      <c r="K135" s="7">
        <v>0</v>
      </c>
      <c r="L135" s="7">
        <v>194.2</v>
      </c>
      <c r="M135" s="8">
        <v>5.0000000000000001E-4</v>
      </c>
      <c r="N135" s="8">
        <v>1.4E-3</v>
      </c>
      <c r="O135" s="8">
        <v>8.9999999999999998E-4</v>
      </c>
    </row>
    <row r="136" spans="2:15">
      <c r="B136" s="6" t="s">
        <v>357</v>
      </c>
      <c r="C136" s="17">
        <v>1095785</v>
      </c>
      <c r="D136" s="18" t="s">
        <v>194</v>
      </c>
      <c r="E136" s="6"/>
      <c r="F136" s="18">
        <v>511687568</v>
      </c>
      <c r="G136" s="6" t="s">
        <v>265</v>
      </c>
      <c r="H136" s="6" t="s">
        <v>102</v>
      </c>
      <c r="I136" s="7">
        <v>3239.13</v>
      </c>
      <c r="J136" s="7">
        <v>521.5</v>
      </c>
      <c r="K136" s="7">
        <v>0.46</v>
      </c>
      <c r="L136" s="7">
        <v>17.350000000000001</v>
      </c>
      <c r="M136" s="8">
        <v>2.0000000000000001E-4</v>
      </c>
      <c r="N136" s="8">
        <v>1E-4</v>
      </c>
      <c r="O136" s="8">
        <v>1E-4</v>
      </c>
    </row>
    <row r="137" spans="2:15">
      <c r="B137" s="6" t="s">
        <v>358</v>
      </c>
      <c r="C137" s="17">
        <v>1138379</v>
      </c>
      <c r="D137" s="18" t="s">
        <v>194</v>
      </c>
      <c r="E137" s="6"/>
      <c r="F137" s="18">
        <v>515158665</v>
      </c>
      <c r="G137" s="6" t="s">
        <v>265</v>
      </c>
      <c r="H137" s="6" t="s">
        <v>102</v>
      </c>
      <c r="I137" s="7">
        <v>6904.54</v>
      </c>
      <c r="J137" s="7">
        <v>1250</v>
      </c>
      <c r="K137" s="7">
        <v>0</v>
      </c>
      <c r="L137" s="7">
        <v>86.31</v>
      </c>
      <c r="M137" s="8">
        <v>8.0000000000000004E-4</v>
      </c>
      <c r="N137" s="8">
        <v>5.9999999999999995E-4</v>
      </c>
      <c r="O137" s="8">
        <v>4.0000000000000002E-4</v>
      </c>
    </row>
    <row r="138" spans="2:15">
      <c r="B138" s="6" t="s">
        <v>359</v>
      </c>
      <c r="C138" s="17">
        <v>701026221</v>
      </c>
      <c r="D138" s="18" t="s">
        <v>194</v>
      </c>
      <c r="E138" s="6"/>
      <c r="F138" s="6"/>
      <c r="G138" s="6" t="s">
        <v>267</v>
      </c>
      <c r="H138" s="6" t="s">
        <v>102</v>
      </c>
      <c r="I138" s="7">
        <v>939.13</v>
      </c>
      <c r="J138" s="7">
        <v>17513.990000000002</v>
      </c>
      <c r="K138" s="7">
        <v>0</v>
      </c>
      <c r="L138" s="7">
        <v>164.48</v>
      </c>
      <c r="M138" s="8">
        <v>2.0000000000000001E-4</v>
      </c>
      <c r="N138" s="8">
        <v>1.1000000000000001E-3</v>
      </c>
      <c r="O138" s="8">
        <v>6.9999999999999999E-4</v>
      </c>
    </row>
    <row r="139" spans="2:15">
      <c r="B139" s="6" t="s">
        <v>360</v>
      </c>
      <c r="C139" s="17">
        <v>1080985</v>
      </c>
      <c r="D139" s="18" t="s">
        <v>194</v>
      </c>
      <c r="E139" s="6"/>
      <c r="F139" s="18">
        <v>520042482</v>
      </c>
      <c r="G139" s="6" t="s">
        <v>267</v>
      </c>
      <c r="H139" s="6" t="s">
        <v>102</v>
      </c>
      <c r="I139" s="7">
        <v>1611.65</v>
      </c>
      <c r="J139" s="7">
        <v>4948</v>
      </c>
      <c r="K139" s="7">
        <v>0</v>
      </c>
      <c r="L139" s="7">
        <v>79.739999999999995</v>
      </c>
      <c r="M139" s="8">
        <v>0</v>
      </c>
      <c r="N139" s="8">
        <v>5.9999999999999995E-4</v>
      </c>
      <c r="O139" s="8">
        <v>4.0000000000000002E-4</v>
      </c>
    </row>
    <row r="140" spans="2:15">
      <c r="B140" s="6" t="s">
        <v>361</v>
      </c>
      <c r="C140" s="17">
        <v>373019</v>
      </c>
      <c r="D140" s="18" t="s">
        <v>194</v>
      </c>
      <c r="E140" s="6"/>
      <c r="F140" s="18">
        <v>520038274</v>
      </c>
      <c r="G140" s="6" t="s">
        <v>222</v>
      </c>
      <c r="H140" s="6" t="s">
        <v>102</v>
      </c>
      <c r="I140" s="7">
        <v>40295.78</v>
      </c>
      <c r="J140" s="7">
        <v>176.2</v>
      </c>
      <c r="K140" s="7">
        <v>0</v>
      </c>
      <c r="L140" s="7">
        <v>71</v>
      </c>
      <c r="M140" s="8">
        <v>2.0000000000000001E-4</v>
      </c>
      <c r="N140" s="8">
        <v>5.0000000000000001E-4</v>
      </c>
      <c r="O140" s="8">
        <v>2.9999999999999997E-4</v>
      </c>
    </row>
    <row r="141" spans="2:15">
      <c r="B141" s="6" t="s">
        <v>362</v>
      </c>
      <c r="C141" s="17">
        <v>505016</v>
      </c>
      <c r="D141" s="18" t="s">
        <v>194</v>
      </c>
      <c r="E141" s="6"/>
      <c r="F141" s="18">
        <v>520039066</v>
      </c>
      <c r="G141" s="6" t="s">
        <v>222</v>
      </c>
      <c r="H141" s="6" t="s">
        <v>102</v>
      </c>
      <c r="I141" s="7">
        <v>8127.95</v>
      </c>
      <c r="J141" s="7">
        <v>7087</v>
      </c>
      <c r="K141" s="7">
        <v>0</v>
      </c>
      <c r="L141" s="7">
        <v>576.03</v>
      </c>
      <c r="M141" s="8">
        <v>2.0000000000000001E-4</v>
      </c>
      <c r="N141" s="8">
        <v>4.0000000000000001E-3</v>
      </c>
      <c r="O141" s="8">
        <v>2.5999999999999999E-3</v>
      </c>
    </row>
    <row r="142" spans="2:15">
      <c r="B142" s="6" t="s">
        <v>363</v>
      </c>
      <c r="C142" s="17">
        <v>771014</v>
      </c>
      <c r="D142" s="18" t="s">
        <v>194</v>
      </c>
      <c r="E142" s="6"/>
      <c r="F142" s="18">
        <v>520032178</v>
      </c>
      <c r="G142" s="6" t="s">
        <v>222</v>
      </c>
      <c r="H142" s="6" t="s">
        <v>102</v>
      </c>
      <c r="I142" s="7">
        <v>242.62</v>
      </c>
      <c r="J142" s="7">
        <v>2000</v>
      </c>
      <c r="K142" s="7">
        <v>0</v>
      </c>
      <c r="L142" s="7">
        <v>4.8499999999999996</v>
      </c>
      <c r="M142" s="8">
        <v>0</v>
      </c>
      <c r="N142" s="8">
        <v>0</v>
      </c>
      <c r="O142" s="8">
        <v>0</v>
      </c>
    </row>
    <row r="143" spans="2:15">
      <c r="B143" s="6" t="s">
        <v>364</v>
      </c>
      <c r="C143" s="17">
        <v>1097948</v>
      </c>
      <c r="D143" s="18" t="s">
        <v>194</v>
      </c>
      <c r="E143" s="6"/>
      <c r="F143" s="18">
        <v>520034760</v>
      </c>
      <c r="G143" s="6" t="s">
        <v>222</v>
      </c>
      <c r="H143" s="6" t="s">
        <v>102</v>
      </c>
      <c r="I143" s="7">
        <v>691.73</v>
      </c>
      <c r="J143" s="7">
        <v>5308</v>
      </c>
      <c r="K143" s="7">
        <v>0</v>
      </c>
      <c r="L143" s="7">
        <v>36.72</v>
      </c>
      <c r="M143" s="8">
        <v>1E-4</v>
      </c>
      <c r="N143" s="8">
        <v>2.9999999999999997E-4</v>
      </c>
      <c r="O143" s="8">
        <v>2.0000000000000001E-4</v>
      </c>
    </row>
    <row r="144" spans="2:15">
      <c r="B144" s="6" t="s">
        <v>365</v>
      </c>
      <c r="C144" s="17">
        <v>1116177</v>
      </c>
      <c r="D144" s="18" t="s">
        <v>194</v>
      </c>
      <c r="E144" s="6"/>
      <c r="F144" s="18">
        <v>513627901</v>
      </c>
      <c r="G144" s="6" t="s">
        <v>222</v>
      </c>
      <c r="H144" s="6" t="s">
        <v>102</v>
      </c>
      <c r="I144" s="7">
        <v>12694.15</v>
      </c>
      <c r="J144" s="7">
        <v>86.2</v>
      </c>
      <c r="K144" s="7">
        <v>0</v>
      </c>
      <c r="L144" s="7">
        <v>10.94</v>
      </c>
      <c r="M144" s="8">
        <v>4.0000000000000002E-4</v>
      </c>
      <c r="N144" s="8">
        <v>1E-4</v>
      </c>
      <c r="O144" s="8">
        <v>0</v>
      </c>
    </row>
    <row r="145" spans="2:15">
      <c r="B145" s="6" t="s">
        <v>366</v>
      </c>
      <c r="C145" s="17">
        <v>1109966</v>
      </c>
      <c r="D145" s="18" t="s">
        <v>194</v>
      </c>
      <c r="E145" s="6"/>
      <c r="F145" s="18">
        <v>512096793</v>
      </c>
      <c r="G145" s="6" t="s">
        <v>222</v>
      </c>
      <c r="H145" s="6" t="s">
        <v>102</v>
      </c>
      <c r="I145" s="7">
        <v>19314.54</v>
      </c>
      <c r="J145" s="7">
        <v>1210</v>
      </c>
      <c r="K145" s="7">
        <v>0</v>
      </c>
      <c r="L145" s="7">
        <v>233.71</v>
      </c>
      <c r="M145" s="8">
        <v>4.0000000000000002E-4</v>
      </c>
      <c r="N145" s="8">
        <v>1.6000000000000001E-3</v>
      </c>
      <c r="O145" s="8">
        <v>1E-3</v>
      </c>
    </row>
    <row r="146" spans="2:15">
      <c r="B146" s="6" t="s">
        <v>367</v>
      </c>
      <c r="C146" s="17">
        <v>1108638</v>
      </c>
      <c r="D146" s="18" t="s">
        <v>194</v>
      </c>
      <c r="E146" s="6"/>
      <c r="F146" s="6">
        <v>1502</v>
      </c>
      <c r="G146" s="6" t="s">
        <v>222</v>
      </c>
      <c r="H146" s="6" t="s">
        <v>102</v>
      </c>
      <c r="I146" s="7">
        <v>66373.95</v>
      </c>
      <c r="J146" s="7">
        <v>49.6</v>
      </c>
      <c r="K146" s="7">
        <v>0</v>
      </c>
      <c r="L146" s="7">
        <v>32.92</v>
      </c>
      <c r="M146" s="8">
        <v>6.9999999999999999E-4</v>
      </c>
      <c r="N146" s="8">
        <v>2.0000000000000001E-4</v>
      </c>
      <c r="O146" s="8">
        <v>1E-4</v>
      </c>
    </row>
    <row r="147" spans="2:15">
      <c r="B147" s="6" t="s">
        <v>368</v>
      </c>
      <c r="C147" s="17">
        <v>155036</v>
      </c>
      <c r="D147" s="18" t="s">
        <v>194</v>
      </c>
      <c r="E147" s="6"/>
      <c r="F147" s="18">
        <v>520034505</v>
      </c>
      <c r="G147" s="6" t="s">
        <v>222</v>
      </c>
      <c r="H147" s="6" t="s">
        <v>102</v>
      </c>
      <c r="I147" s="7">
        <v>351.52</v>
      </c>
      <c r="J147" s="7">
        <v>34380</v>
      </c>
      <c r="K147" s="7">
        <v>0</v>
      </c>
      <c r="L147" s="7">
        <v>120.85</v>
      </c>
      <c r="M147" s="8">
        <v>2.9999999999999997E-4</v>
      </c>
      <c r="N147" s="8">
        <v>8.0000000000000004E-4</v>
      </c>
      <c r="O147" s="8">
        <v>5.0000000000000001E-4</v>
      </c>
    </row>
    <row r="148" spans="2:15">
      <c r="B148" s="6" t="s">
        <v>369</v>
      </c>
      <c r="C148" s="17">
        <v>1140243</v>
      </c>
      <c r="D148" s="18" t="s">
        <v>194</v>
      </c>
      <c r="E148" s="6"/>
      <c r="F148" s="18">
        <v>511301665</v>
      </c>
      <c r="G148" s="6" t="s">
        <v>222</v>
      </c>
      <c r="H148" s="6" t="s">
        <v>102</v>
      </c>
      <c r="I148" s="7">
        <v>27987.24</v>
      </c>
      <c r="J148" s="7">
        <v>350</v>
      </c>
      <c r="K148" s="7">
        <v>0</v>
      </c>
      <c r="L148" s="7">
        <v>97.96</v>
      </c>
      <c r="M148" s="8">
        <v>2.9999999999999997E-4</v>
      </c>
      <c r="N148" s="8">
        <v>6.9999999999999999E-4</v>
      </c>
      <c r="O148" s="8">
        <v>4.0000000000000002E-4</v>
      </c>
    </row>
    <row r="149" spans="2:15">
      <c r="B149" s="6" t="s">
        <v>370</v>
      </c>
      <c r="C149" s="17">
        <v>1106749</v>
      </c>
      <c r="D149" s="18" t="s">
        <v>194</v>
      </c>
      <c r="E149" s="6"/>
      <c r="F149" s="18">
        <v>512726712</v>
      </c>
      <c r="G149" s="6" t="s">
        <v>222</v>
      </c>
      <c r="H149" s="6" t="s">
        <v>102</v>
      </c>
      <c r="I149" s="7">
        <v>948.06</v>
      </c>
      <c r="J149" s="7">
        <v>342.1</v>
      </c>
      <c r="K149" s="7">
        <v>0</v>
      </c>
      <c r="L149" s="7">
        <v>3.24</v>
      </c>
      <c r="M149" s="8">
        <v>0</v>
      </c>
      <c r="N149" s="8">
        <v>0</v>
      </c>
      <c r="O149" s="8">
        <v>0</v>
      </c>
    </row>
    <row r="150" spans="2:15">
      <c r="B150" s="6" t="s">
        <v>371</v>
      </c>
      <c r="C150" s="17">
        <v>1131556</v>
      </c>
      <c r="D150" s="18" t="s">
        <v>194</v>
      </c>
      <c r="E150" s="6"/>
      <c r="F150" s="18">
        <v>1613</v>
      </c>
      <c r="G150" s="6" t="s">
        <v>222</v>
      </c>
      <c r="H150" s="6" t="s">
        <v>102</v>
      </c>
      <c r="I150" s="7">
        <v>3057.13</v>
      </c>
      <c r="J150" s="7">
        <v>2672</v>
      </c>
      <c r="K150" s="7">
        <v>0</v>
      </c>
      <c r="L150" s="7">
        <v>81.69</v>
      </c>
      <c r="M150" s="8">
        <v>2.0000000000000001E-4</v>
      </c>
      <c r="N150" s="8">
        <v>5.9999999999999995E-4</v>
      </c>
      <c r="O150" s="8">
        <v>4.0000000000000002E-4</v>
      </c>
    </row>
    <row r="151" spans="2:15">
      <c r="B151" s="6" t="s">
        <v>372</v>
      </c>
      <c r="C151" s="17">
        <v>1104058</v>
      </c>
      <c r="D151" s="18" t="s">
        <v>194</v>
      </c>
      <c r="E151" s="6"/>
      <c r="F151" s="18">
        <v>512531203</v>
      </c>
      <c r="G151" s="6" t="s">
        <v>222</v>
      </c>
      <c r="H151" s="6" t="s">
        <v>102</v>
      </c>
      <c r="I151" s="7">
        <v>15074.78</v>
      </c>
      <c r="J151" s="7">
        <v>789.9</v>
      </c>
      <c r="K151" s="7">
        <v>0</v>
      </c>
      <c r="L151" s="7">
        <v>119.08</v>
      </c>
      <c r="M151" s="8">
        <v>8.0000000000000004E-4</v>
      </c>
      <c r="N151" s="8">
        <v>8.0000000000000004E-4</v>
      </c>
      <c r="O151" s="8">
        <v>5.0000000000000001E-4</v>
      </c>
    </row>
    <row r="152" spans="2:15">
      <c r="B152" s="6" t="s">
        <v>373</v>
      </c>
      <c r="C152" s="17">
        <v>1210152</v>
      </c>
      <c r="D152" s="18" t="s">
        <v>194</v>
      </c>
      <c r="E152" s="6"/>
      <c r="F152" s="18">
        <v>520033457</v>
      </c>
      <c r="G152" s="6" t="s">
        <v>222</v>
      </c>
      <c r="H152" s="6" t="s">
        <v>102</v>
      </c>
      <c r="I152" s="7">
        <v>9352.0499999999993</v>
      </c>
      <c r="J152" s="7">
        <v>139.80000000000001</v>
      </c>
      <c r="K152" s="7">
        <v>0</v>
      </c>
      <c r="L152" s="7">
        <v>13.07</v>
      </c>
      <c r="M152" s="8">
        <v>1E-4</v>
      </c>
      <c r="N152" s="8">
        <v>1E-4</v>
      </c>
      <c r="O152" s="8">
        <v>1E-4</v>
      </c>
    </row>
    <row r="153" spans="2:15">
      <c r="B153" s="6" t="s">
        <v>374</v>
      </c>
      <c r="C153" s="17">
        <v>1118447</v>
      </c>
      <c r="D153" s="18" t="s">
        <v>194</v>
      </c>
      <c r="E153" s="6"/>
      <c r="F153" s="18">
        <v>520041005</v>
      </c>
      <c r="G153" s="6" t="s">
        <v>222</v>
      </c>
      <c r="H153" s="6" t="s">
        <v>102</v>
      </c>
      <c r="I153" s="7">
        <v>109175.33</v>
      </c>
      <c r="J153" s="7">
        <v>171.4</v>
      </c>
      <c r="K153" s="7">
        <v>0</v>
      </c>
      <c r="L153" s="7">
        <v>187.13</v>
      </c>
      <c r="M153" s="8">
        <v>5.9999999999999995E-4</v>
      </c>
      <c r="N153" s="8">
        <v>1.2999999999999999E-3</v>
      </c>
      <c r="O153" s="8">
        <v>8.0000000000000004E-4</v>
      </c>
    </row>
    <row r="154" spans="2:15">
      <c r="B154" s="6" t="s">
        <v>375</v>
      </c>
      <c r="C154" s="17">
        <v>532010</v>
      </c>
      <c r="D154" s="18" t="s">
        <v>194</v>
      </c>
      <c r="E154" s="6"/>
      <c r="F154" s="18">
        <v>520039934</v>
      </c>
      <c r="G154" s="6" t="s">
        <v>227</v>
      </c>
      <c r="H154" s="6" t="s">
        <v>102</v>
      </c>
      <c r="I154" s="7">
        <v>5860.1</v>
      </c>
      <c r="J154" s="7">
        <v>3549</v>
      </c>
      <c r="K154" s="7">
        <v>0</v>
      </c>
      <c r="L154" s="7">
        <v>207.97</v>
      </c>
      <c r="M154" s="8">
        <v>4.0000000000000002E-4</v>
      </c>
      <c r="N154" s="8">
        <v>1.4E-3</v>
      </c>
      <c r="O154" s="8">
        <v>8.9999999999999998E-4</v>
      </c>
    </row>
    <row r="155" spans="2:15">
      <c r="B155" s="6" t="s">
        <v>376</v>
      </c>
      <c r="C155" s="17">
        <v>1147685</v>
      </c>
      <c r="D155" s="18" t="s">
        <v>194</v>
      </c>
      <c r="E155" s="6"/>
      <c r="F155" s="18">
        <v>515818524</v>
      </c>
      <c r="G155" s="6" t="s">
        <v>227</v>
      </c>
      <c r="H155" s="6" t="s">
        <v>102</v>
      </c>
      <c r="I155" s="7">
        <v>3669.46</v>
      </c>
      <c r="J155" s="7">
        <v>4809</v>
      </c>
      <c r="K155" s="7">
        <v>0</v>
      </c>
      <c r="L155" s="7">
        <v>176.46</v>
      </c>
      <c r="M155" s="8">
        <v>4.0000000000000002E-4</v>
      </c>
      <c r="N155" s="8">
        <v>1.1999999999999999E-3</v>
      </c>
      <c r="O155" s="8">
        <v>8.0000000000000004E-4</v>
      </c>
    </row>
    <row r="156" spans="2:15">
      <c r="B156" s="6" t="s">
        <v>377</v>
      </c>
      <c r="C156" s="17">
        <v>280016</v>
      </c>
      <c r="D156" s="18" t="s">
        <v>194</v>
      </c>
      <c r="E156" s="6"/>
      <c r="F156" s="18">
        <v>520037649</v>
      </c>
      <c r="G156" s="6" t="s">
        <v>294</v>
      </c>
      <c r="H156" s="6" t="s">
        <v>102</v>
      </c>
      <c r="I156" s="7">
        <v>1801.98</v>
      </c>
      <c r="J156" s="7">
        <v>7473</v>
      </c>
      <c r="K156" s="7">
        <v>0</v>
      </c>
      <c r="L156" s="7">
        <v>134.66</v>
      </c>
      <c r="M156" s="8">
        <v>2.0000000000000001E-4</v>
      </c>
      <c r="N156" s="8">
        <v>8.9999999999999998E-4</v>
      </c>
      <c r="O156" s="8">
        <v>5.9999999999999995E-4</v>
      </c>
    </row>
    <row r="157" spans="2:15">
      <c r="B157" s="6" t="s">
        <v>378</v>
      </c>
      <c r="C157" s="17">
        <v>1081561</v>
      </c>
      <c r="D157" s="18" t="s">
        <v>194</v>
      </c>
      <c r="E157" s="6"/>
      <c r="F157" s="18">
        <v>520043480</v>
      </c>
      <c r="G157" s="6" t="s">
        <v>297</v>
      </c>
      <c r="H157" s="6" t="s">
        <v>102</v>
      </c>
      <c r="I157" s="7">
        <v>2920.52</v>
      </c>
      <c r="J157" s="7">
        <v>8583</v>
      </c>
      <c r="K157" s="7">
        <v>0</v>
      </c>
      <c r="L157" s="7">
        <v>250.67</v>
      </c>
      <c r="M157" s="8">
        <v>2.9999999999999997E-4</v>
      </c>
      <c r="N157" s="8">
        <v>1.6999999999999999E-3</v>
      </c>
      <c r="O157" s="8">
        <v>1.1000000000000001E-3</v>
      </c>
    </row>
    <row r="158" spans="2:15">
      <c r="B158" s="6" t="s">
        <v>379</v>
      </c>
      <c r="C158" s="17">
        <v>536011</v>
      </c>
      <c r="D158" s="18" t="s">
        <v>194</v>
      </c>
      <c r="E158" s="6"/>
      <c r="F158" s="18">
        <v>520040346</v>
      </c>
      <c r="G158" s="6" t="s">
        <v>297</v>
      </c>
      <c r="H158" s="6" t="s">
        <v>102</v>
      </c>
      <c r="I158" s="7">
        <v>4560.84</v>
      </c>
      <c r="J158" s="7">
        <v>574.6</v>
      </c>
      <c r="K158" s="7">
        <v>0</v>
      </c>
      <c r="L158" s="7">
        <v>26.21</v>
      </c>
      <c r="M158" s="8">
        <v>2.9999999999999997E-4</v>
      </c>
      <c r="N158" s="8">
        <v>2.0000000000000001E-4</v>
      </c>
      <c r="O158" s="8">
        <v>1E-4</v>
      </c>
    </row>
    <row r="159" spans="2:15">
      <c r="B159" s="6" t="s">
        <v>380</v>
      </c>
      <c r="C159" s="17">
        <v>1090141</v>
      </c>
      <c r="D159" s="18" t="s">
        <v>194</v>
      </c>
      <c r="E159" s="6"/>
      <c r="F159" s="18">
        <v>511870891</v>
      </c>
      <c r="G159" s="6" t="s">
        <v>297</v>
      </c>
      <c r="H159" s="6" t="s">
        <v>102</v>
      </c>
      <c r="I159" s="7">
        <v>144561.49</v>
      </c>
      <c r="J159" s="7">
        <v>10.1</v>
      </c>
      <c r="K159" s="7">
        <v>0</v>
      </c>
      <c r="L159" s="7">
        <v>14.6</v>
      </c>
      <c r="M159" s="8">
        <v>4.0000000000000002E-4</v>
      </c>
      <c r="N159" s="8">
        <v>1E-4</v>
      </c>
      <c r="O159" s="8">
        <v>1E-4</v>
      </c>
    </row>
    <row r="160" spans="2:15">
      <c r="B160" s="6" t="s">
        <v>381</v>
      </c>
      <c r="C160" s="17">
        <v>299016</v>
      </c>
      <c r="D160" s="18" t="s">
        <v>194</v>
      </c>
      <c r="E160" s="6"/>
      <c r="F160" s="18">
        <v>520037458</v>
      </c>
      <c r="G160" s="6" t="s">
        <v>301</v>
      </c>
      <c r="H160" s="6" t="s">
        <v>102</v>
      </c>
      <c r="I160" s="7">
        <v>6344.82</v>
      </c>
      <c r="J160" s="7">
        <v>155.5</v>
      </c>
      <c r="K160" s="7">
        <v>0</v>
      </c>
      <c r="L160" s="7">
        <v>9.8699999999999992</v>
      </c>
      <c r="M160" s="8">
        <v>5.9999999999999995E-4</v>
      </c>
      <c r="N160" s="8">
        <v>1E-4</v>
      </c>
      <c r="O160" s="8">
        <v>0</v>
      </c>
    </row>
    <row r="161" spans="2:15">
      <c r="B161" s="6" t="s">
        <v>382</v>
      </c>
      <c r="C161" s="17">
        <v>751032</v>
      </c>
      <c r="D161" s="18" t="s">
        <v>194</v>
      </c>
      <c r="E161" s="6"/>
      <c r="F161" s="18">
        <v>520029109</v>
      </c>
      <c r="G161" s="6" t="s">
        <v>301</v>
      </c>
      <c r="H161" s="6" t="s">
        <v>102</v>
      </c>
      <c r="I161" s="7">
        <v>14129.27</v>
      </c>
      <c r="J161" s="7">
        <v>93.7</v>
      </c>
      <c r="K161" s="7">
        <v>0</v>
      </c>
      <c r="L161" s="7">
        <v>13.24</v>
      </c>
      <c r="M161" s="8">
        <v>1E-4</v>
      </c>
      <c r="N161" s="8">
        <v>1E-4</v>
      </c>
      <c r="O161" s="8">
        <v>1E-4</v>
      </c>
    </row>
    <row r="162" spans="2:15">
      <c r="B162" s="6" t="s">
        <v>383</v>
      </c>
      <c r="C162" s="17">
        <v>328013</v>
      </c>
      <c r="D162" s="18" t="s">
        <v>194</v>
      </c>
      <c r="E162" s="6"/>
      <c r="F162" s="18">
        <v>520037797</v>
      </c>
      <c r="G162" s="6" t="s">
        <v>301</v>
      </c>
      <c r="H162" s="6" t="s">
        <v>102</v>
      </c>
      <c r="I162" s="7">
        <v>8396.01</v>
      </c>
      <c r="J162" s="7">
        <v>2925</v>
      </c>
      <c r="K162" s="7">
        <v>0</v>
      </c>
      <c r="L162" s="7">
        <v>245.58</v>
      </c>
      <c r="M162" s="8">
        <v>6.9999999999999999E-4</v>
      </c>
      <c r="N162" s="8">
        <v>1.6999999999999999E-3</v>
      </c>
      <c r="O162" s="8">
        <v>1.1000000000000001E-3</v>
      </c>
    </row>
    <row r="163" spans="2:15">
      <c r="B163" s="6" t="s">
        <v>384</v>
      </c>
      <c r="C163" s="17">
        <v>1094515</v>
      </c>
      <c r="D163" s="18" t="s">
        <v>194</v>
      </c>
      <c r="E163" s="6"/>
      <c r="F163" s="18">
        <v>513579482</v>
      </c>
      <c r="G163" s="6" t="s">
        <v>230</v>
      </c>
      <c r="H163" s="6" t="s">
        <v>102</v>
      </c>
      <c r="I163" s="7">
        <v>13669.76</v>
      </c>
      <c r="J163" s="7">
        <v>247.7</v>
      </c>
      <c r="K163" s="7">
        <v>0</v>
      </c>
      <c r="L163" s="7">
        <v>33.86</v>
      </c>
      <c r="M163" s="8">
        <v>6.9999999999999999E-4</v>
      </c>
      <c r="N163" s="8">
        <v>2.0000000000000001E-4</v>
      </c>
      <c r="O163" s="8">
        <v>2.0000000000000001E-4</v>
      </c>
    </row>
    <row r="164" spans="2:15">
      <c r="B164" s="6" t="s">
        <v>385</v>
      </c>
      <c r="C164" s="17">
        <v>522011</v>
      </c>
      <c r="D164" s="18" t="s">
        <v>194</v>
      </c>
      <c r="E164" s="6"/>
      <c r="F164" s="18">
        <v>520038787</v>
      </c>
      <c r="G164" s="6" t="s">
        <v>230</v>
      </c>
      <c r="H164" s="6" t="s">
        <v>102</v>
      </c>
      <c r="I164" s="7">
        <v>12965.28</v>
      </c>
      <c r="J164" s="7">
        <v>1695</v>
      </c>
      <c r="K164" s="7">
        <v>0</v>
      </c>
      <c r="L164" s="7">
        <v>219.76</v>
      </c>
      <c r="M164" s="8">
        <v>5.0000000000000001E-4</v>
      </c>
      <c r="N164" s="8">
        <v>1.5E-3</v>
      </c>
      <c r="O164" s="8">
        <v>1E-3</v>
      </c>
    </row>
    <row r="165" spans="2:15">
      <c r="B165" s="6" t="s">
        <v>386</v>
      </c>
      <c r="C165" s="17">
        <v>727016</v>
      </c>
      <c r="D165" s="18" t="s">
        <v>194</v>
      </c>
      <c r="E165" s="6"/>
      <c r="F165" s="18">
        <v>520041161</v>
      </c>
      <c r="G165" s="6" t="s">
        <v>230</v>
      </c>
      <c r="H165" s="6" t="s">
        <v>102</v>
      </c>
      <c r="I165" s="7">
        <v>22831.86</v>
      </c>
      <c r="J165" s="7">
        <v>354.7</v>
      </c>
      <c r="K165" s="7">
        <v>0</v>
      </c>
      <c r="L165" s="7">
        <v>80.98</v>
      </c>
      <c r="M165" s="8">
        <v>6.9999999999999999E-4</v>
      </c>
      <c r="N165" s="8">
        <v>5.9999999999999995E-4</v>
      </c>
      <c r="O165" s="8">
        <v>4.0000000000000002E-4</v>
      </c>
    </row>
    <row r="166" spans="2:15">
      <c r="B166" s="6" t="s">
        <v>387</v>
      </c>
      <c r="C166" s="17">
        <v>644013</v>
      </c>
      <c r="D166" s="18" t="s">
        <v>194</v>
      </c>
      <c r="E166" s="6"/>
      <c r="F166" s="18">
        <v>520039843</v>
      </c>
      <c r="G166" s="6" t="s">
        <v>230</v>
      </c>
      <c r="H166" s="6" t="s">
        <v>102</v>
      </c>
      <c r="I166" s="7">
        <v>6911.67</v>
      </c>
      <c r="J166" s="7">
        <v>1795</v>
      </c>
      <c r="K166" s="7">
        <v>0</v>
      </c>
      <c r="L166" s="7">
        <v>124.06</v>
      </c>
      <c r="M166" s="8">
        <v>2.9999999999999997E-4</v>
      </c>
      <c r="N166" s="8">
        <v>8.9999999999999998E-4</v>
      </c>
      <c r="O166" s="8">
        <v>5.9999999999999995E-4</v>
      </c>
    </row>
    <row r="167" spans="2:15">
      <c r="B167" s="6" t="s">
        <v>388</v>
      </c>
      <c r="C167" s="17">
        <v>660019</v>
      </c>
      <c r="D167" s="18" t="s">
        <v>194</v>
      </c>
      <c r="E167" s="6"/>
      <c r="F167" s="18">
        <v>520040940</v>
      </c>
      <c r="G167" s="6" t="s">
        <v>304</v>
      </c>
      <c r="H167" s="6" t="s">
        <v>102</v>
      </c>
      <c r="I167" s="7">
        <v>607.77</v>
      </c>
      <c r="J167" s="7">
        <v>2756</v>
      </c>
      <c r="K167" s="7">
        <v>0</v>
      </c>
      <c r="L167" s="7">
        <v>16.75</v>
      </c>
      <c r="M167" s="8">
        <v>1E-4</v>
      </c>
      <c r="N167" s="8">
        <v>1E-4</v>
      </c>
      <c r="O167" s="8">
        <v>1E-4</v>
      </c>
    </row>
    <row r="168" spans="2:15">
      <c r="B168" s="6" t="s">
        <v>389</v>
      </c>
      <c r="C168" s="17">
        <v>1104496</v>
      </c>
      <c r="D168" s="18" t="s">
        <v>194</v>
      </c>
      <c r="E168" s="6"/>
      <c r="F168" s="18">
        <v>512499344</v>
      </c>
      <c r="G168" s="6" t="s">
        <v>232</v>
      </c>
      <c r="H168" s="6" t="s">
        <v>102</v>
      </c>
      <c r="I168" s="7">
        <v>35966.82</v>
      </c>
      <c r="J168" s="7">
        <v>120.9</v>
      </c>
      <c r="K168" s="7">
        <v>0</v>
      </c>
      <c r="L168" s="7">
        <v>43.48</v>
      </c>
      <c r="M168" s="8">
        <v>5.0000000000000001E-4</v>
      </c>
      <c r="N168" s="8">
        <v>2.9999999999999997E-4</v>
      </c>
      <c r="O168" s="8">
        <v>2.0000000000000001E-4</v>
      </c>
    </row>
    <row r="169" spans="2:15">
      <c r="B169" s="6" t="s">
        <v>390</v>
      </c>
      <c r="C169" s="17">
        <v>363010</v>
      </c>
      <c r="D169" s="18" t="s">
        <v>194</v>
      </c>
      <c r="E169" s="6"/>
      <c r="F169" s="18">
        <v>520037607</v>
      </c>
      <c r="G169" s="6" t="s">
        <v>232</v>
      </c>
      <c r="H169" s="6" t="s">
        <v>102</v>
      </c>
      <c r="I169" s="7">
        <v>7235.91</v>
      </c>
      <c r="J169" s="7">
        <v>218.6</v>
      </c>
      <c r="K169" s="7">
        <v>0</v>
      </c>
      <c r="L169" s="7">
        <v>15.82</v>
      </c>
      <c r="M169" s="8">
        <v>4.0000000000000002E-4</v>
      </c>
      <c r="N169" s="8">
        <v>1E-4</v>
      </c>
      <c r="O169" s="8">
        <v>1E-4</v>
      </c>
    </row>
    <row r="170" spans="2:15">
      <c r="B170" s="6" t="s">
        <v>391</v>
      </c>
      <c r="C170" s="17">
        <v>1101666</v>
      </c>
      <c r="D170" s="18" t="s">
        <v>194</v>
      </c>
      <c r="E170" s="6"/>
      <c r="F170" s="18">
        <v>512512468</v>
      </c>
      <c r="G170" s="6" t="s">
        <v>232</v>
      </c>
      <c r="H170" s="6" t="s">
        <v>102</v>
      </c>
      <c r="I170" s="7">
        <v>3105.34</v>
      </c>
      <c r="J170" s="7">
        <v>119</v>
      </c>
      <c r="K170" s="7">
        <v>0</v>
      </c>
      <c r="L170" s="7">
        <v>3.7</v>
      </c>
      <c r="M170" s="8">
        <v>1E-4</v>
      </c>
      <c r="N170" s="8">
        <v>0</v>
      </c>
      <c r="O170" s="8">
        <v>0</v>
      </c>
    </row>
    <row r="171" spans="2:15">
      <c r="B171" s="6" t="s">
        <v>392</v>
      </c>
      <c r="C171" s="17">
        <v>1083682</v>
      </c>
      <c r="D171" s="18" t="s">
        <v>194</v>
      </c>
      <c r="E171" s="6"/>
      <c r="F171" s="18">
        <v>520044439</v>
      </c>
      <c r="G171" s="6" t="s">
        <v>232</v>
      </c>
      <c r="H171" s="6" t="s">
        <v>102</v>
      </c>
      <c r="I171" s="7">
        <v>3397.71</v>
      </c>
      <c r="J171" s="7">
        <v>4200</v>
      </c>
      <c r="K171" s="7">
        <v>0</v>
      </c>
      <c r="L171" s="7">
        <v>142.69999999999999</v>
      </c>
      <c r="M171" s="8">
        <v>1E-4</v>
      </c>
      <c r="N171" s="8">
        <v>1E-3</v>
      </c>
      <c r="O171" s="8">
        <v>5.9999999999999995E-4</v>
      </c>
    </row>
    <row r="172" spans="2:15">
      <c r="B172" s="6" t="s">
        <v>393</v>
      </c>
      <c r="C172" s="17">
        <v>1104744</v>
      </c>
      <c r="D172" s="18" t="s">
        <v>194</v>
      </c>
      <c r="E172" s="6"/>
      <c r="F172" s="18">
        <v>512623950</v>
      </c>
      <c r="G172" s="6" t="s">
        <v>232</v>
      </c>
      <c r="H172" s="6" t="s">
        <v>102</v>
      </c>
      <c r="I172" s="7">
        <v>20840.34</v>
      </c>
      <c r="J172" s="7">
        <v>44</v>
      </c>
      <c r="K172" s="7">
        <v>0</v>
      </c>
      <c r="L172" s="7">
        <v>9.17</v>
      </c>
      <c r="M172" s="8">
        <v>1E-4</v>
      </c>
      <c r="N172" s="8">
        <v>1E-4</v>
      </c>
      <c r="O172" s="8">
        <v>0</v>
      </c>
    </row>
    <row r="173" spans="2:15">
      <c r="B173" s="6" t="s">
        <v>394</v>
      </c>
      <c r="C173" s="17">
        <v>731018</v>
      </c>
      <c r="D173" s="18" t="s">
        <v>194</v>
      </c>
      <c r="E173" s="6"/>
      <c r="F173" s="18">
        <v>520025198</v>
      </c>
      <c r="G173" s="6" t="s">
        <v>232</v>
      </c>
      <c r="H173" s="6" t="s">
        <v>102</v>
      </c>
      <c r="I173" s="7">
        <v>681.28</v>
      </c>
      <c r="J173" s="7">
        <v>17390</v>
      </c>
      <c r="K173" s="7">
        <v>0</v>
      </c>
      <c r="L173" s="7">
        <v>118.47</v>
      </c>
      <c r="M173" s="8">
        <v>1E-4</v>
      </c>
      <c r="N173" s="8">
        <v>8.0000000000000004E-4</v>
      </c>
      <c r="O173" s="8">
        <v>5.0000000000000001E-4</v>
      </c>
    </row>
    <row r="174" spans="2:15">
      <c r="B174" s="6" t="s">
        <v>395</v>
      </c>
      <c r="C174" s="17">
        <v>1117688</v>
      </c>
      <c r="D174" s="18" t="s">
        <v>194</v>
      </c>
      <c r="E174" s="6"/>
      <c r="F174" s="18">
        <v>514329580</v>
      </c>
      <c r="G174" s="6" t="s">
        <v>234</v>
      </c>
      <c r="H174" s="6" t="s">
        <v>102</v>
      </c>
      <c r="I174" s="7">
        <v>2272.31</v>
      </c>
      <c r="J174" s="7">
        <v>3330</v>
      </c>
      <c r="K174" s="7">
        <v>0</v>
      </c>
      <c r="L174" s="7">
        <v>75.67</v>
      </c>
      <c r="M174" s="8">
        <v>2.0000000000000001E-4</v>
      </c>
      <c r="N174" s="8">
        <v>5.0000000000000001E-4</v>
      </c>
      <c r="O174" s="8">
        <v>2.9999999999999997E-4</v>
      </c>
    </row>
    <row r="175" spans="2:15">
      <c r="B175" s="6" t="s">
        <v>396</v>
      </c>
      <c r="C175" s="17">
        <v>1129493</v>
      </c>
      <c r="D175" s="18" t="s">
        <v>194</v>
      </c>
      <c r="E175" s="6"/>
      <c r="F175" s="18">
        <v>514837111</v>
      </c>
      <c r="G175" s="6" t="s">
        <v>234</v>
      </c>
      <c r="H175" s="6" t="s">
        <v>102</v>
      </c>
      <c r="I175" s="7">
        <v>10877.24</v>
      </c>
      <c r="J175" s="7">
        <v>1032</v>
      </c>
      <c r="K175" s="7">
        <v>0</v>
      </c>
      <c r="L175" s="7">
        <v>112.25</v>
      </c>
      <c r="M175" s="8">
        <v>5.0000000000000001E-4</v>
      </c>
      <c r="N175" s="8">
        <v>8.0000000000000004E-4</v>
      </c>
      <c r="O175" s="8">
        <v>5.0000000000000001E-4</v>
      </c>
    </row>
    <row r="176" spans="2:15">
      <c r="B176" s="6" t="s">
        <v>397</v>
      </c>
      <c r="C176" s="17">
        <v>810010</v>
      </c>
      <c r="D176" s="18" t="s">
        <v>194</v>
      </c>
      <c r="E176" s="6"/>
      <c r="F176" s="18">
        <v>520032970</v>
      </c>
      <c r="G176" s="6" t="s">
        <v>234</v>
      </c>
      <c r="H176" s="6" t="s">
        <v>102</v>
      </c>
      <c r="I176" s="7">
        <v>3974.48</v>
      </c>
      <c r="J176" s="7">
        <v>8635</v>
      </c>
      <c r="K176" s="7">
        <v>0</v>
      </c>
      <c r="L176" s="7">
        <v>343.2</v>
      </c>
      <c r="M176" s="8">
        <v>5.9999999999999995E-4</v>
      </c>
      <c r="N176" s="8">
        <v>2.3999999999999998E-3</v>
      </c>
      <c r="O176" s="8">
        <v>1.5E-3</v>
      </c>
    </row>
    <row r="177" spans="2:15">
      <c r="B177" s="6" t="s">
        <v>398</v>
      </c>
      <c r="C177" s="17">
        <v>1080613</v>
      </c>
      <c r="D177" s="18" t="s">
        <v>194</v>
      </c>
      <c r="E177" s="6"/>
      <c r="F177" s="18">
        <v>520041963</v>
      </c>
      <c r="G177" s="6" t="s">
        <v>317</v>
      </c>
      <c r="H177" s="6" t="s">
        <v>102</v>
      </c>
      <c r="I177" s="7">
        <v>2021.66</v>
      </c>
      <c r="J177" s="7">
        <v>1939</v>
      </c>
      <c r="K177" s="7">
        <v>0</v>
      </c>
      <c r="L177" s="7">
        <v>39.200000000000003</v>
      </c>
      <c r="M177" s="8">
        <v>1E-4</v>
      </c>
      <c r="N177" s="8">
        <v>2.9999999999999997E-4</v>
      </c>
      <c r="O177" s="8">
        <v>2.0000000000000001E-4</v>
      </c>
    </row>
    <row r="178" spans="2:15">
      <c r="B178" s="6" t="s">
        <v>399</v>
      </c>
      <c r="C178" s="17">
        <v>1141464</v>
      </c>
      <c r="D178" s="18" t="s">
        <v>194</v>
      </c>
      <c r="E178" s="6"/>
      <c r="F178" s="18">
        <v>513834606</v>
      </c>
      <c r="G178" s="6" t="s">
        <v>317</v>
      </c>
      <c r="H178" s="6" t="s">
        <v>102</v>
      </c>
      <c r="I178" s="7">
        <v>3853.35</v>
      </c>
      <c r="J178" s="7">
        <v>433.5</v>
      </c>
      <c r="K178" s="7">
        <v>0</v>
      </c>
      <c r="L178" s="7">
        <v>16.7</v>
      </c>
      <c r="M178" s="8">
        <v>1E-4</v>
      </c>
      <c r="N178" s="8">
        <v>1E-4</v>
      </c>
      <c r="O178" s="8">
        <v>1E-4</v>
      </c>
    </row>
    <row r="179" spans="2:15">
      <c r="B179" s="6" t="s">
        <v>400</v>
      </c>
      <c r="C179" s="17">
        <v>1092345</v>
      </c>
      <c r="D179" s="18" t="s">
        <v>194</v>
      </c>
      <c r="E179" s="6"/>
      <c r="F179" s="18">
        <v>511396046</v>
      </c>
      <c r="G179" s="6" t="s">
        <v>237</v>
      </c>
      <c r="H179" s="6" t="s">
        <v>102</v>
      </c>
      <c r="I179" s="7">
        <v>5615.65</v>
      </c>
      <c r="J179" s="7">
        <v>610.5</v>
      </c>
      <c r="K179" s="7">
        <v>0</v>
      </c>
      <c r="L179" s="7">
        <v>34.28</v>
      </c>
      <c r="M179" s="8">
        <v>2.9999999999999997E-4</v>
      </c>
      <c r="N179" s="8">
        <v>2.0000000000000001E-4</v>
      </c>
      <c r="O179" s="8">
        <v>2.0000000000000001E-4</v>
      </c>
    </row>
    <row r="180" spans="2:15">
      <c r="B180" s="6" t="s">
        <v>401</v>
      </c>
      <c r="C180" s="17">
        <v>1080597</v>
      </c>
      <c r="D180" s="18" t="s">
        <v>194</v>
      </c>
      <c r="E180" s="6"/>
      <c r="F180" s="18">
        <v>520041674</v>
      </c>
      <c r="G180" s="6" t="s">
        <v>237</v>
      </c>
      <c r="H180" s="6" t="s">
        <v>102</v>
      </c>
      <c r="I180" s="7">
        <v>11376.72</v>
      </c>
      <c r="J180" s="7">
        <v>80.3</v>
      </c>
      <c r="K180" s="7">
        <v>0</v>
      </c>
      <c r="L180" s="7">
        <v>9.14</v>
      </c>
      <c r="M180" s="8">
        <v>2.9999999999999997E-4</v>
      </c>
      <c r="N180" s="8">
        <v>1E-4</v>
      </c>
      <c r="O180" s="8">
        <v>0</v>
      </c>
    </row>
    <row r="181" spans="2:15">
      <c r="B181" s="6" t="s">
        <v>402</v>
      </c>
      <c r="C181" s="17">
        <v>271015</v>
      </c>
      <c r="D181" s="18" t="s">
        <v>194</v>
      </c>
      <c r="E181" s="6"/>
      <c r="F181" s="18">
        <v>520036997</v>
      </c>
      <c r="G181" s="6" t="s">
        <v>237</v>
      </c>
      <c r="H181" s="6" t="s">
        <v>102</v>
      </c>
      <c r="I181" s="7">
        <v>5950.74</v>
      </c>
      <c r="J181" s="7">
        <v>1462</v>
      </c>
      <c r="K181" s="7">
        <v>0</v>
      </c>
      <c r="L181" s="7">
        <v>87</v>
      </c>
      <c r="M181" s="8">
        <v>5.9999999999999995E-4</v>
      </c>
      <c r="N181" s="8">
        <v>5.9999999999999995E-4</v>
      </c>
      <c r="O181" s="8">
        <v>4.0000000000000002E-4</v>
      </c>
    </row>
    <row r="182" spans="2:15">
      <c r="B182" s="6" t="s">
        <v>403</v>
      </c>
      <c r="C182" s="17">
        <v>1101021</v>
      </c>
      <c r="D182" s="18" t="s">
        <v>194</v>
      </c>
      <c r="E182" s="6"/>
      <c r="F182" s="18">
        <v>513487629</v>
      </c>
      <c r="G182" s="6" t="s">
        <v>119</v>
      </c>
      <c r="H182" s="6" t="s">
        <v>102</v>
      </c>
      <c r="I182" s="7">
        <v>407.9</v>
      </c>
      <c r="J182" s="7">
        <v>218.1</v>
      </c>
      <c r="K182" s="7">
        <v>0</v>
      </c>
      <c r="L182" s="7">
        <v>0.89</v>
      </c>
      <c r="M182" s="8">
        <v>0</v>
      </c>
      <c r="N182" s="8">
        <v>0</v>
      </c>
      <c r="O182" s="8">
        <v>0</v>
      </c>
    </row>
    <row r="183" spans="2:15">
      <c r="B183" s="6" t="s">
        <v>404</v>
      </c>
      <c r="C183" s="17">
        <v>1102045</v>
      </c>
      <c r="D183" s="18" t="s">
        <v>194</v>
      </c>
      <c r="E183" s="6"/>
      <c r="F183" s="18">
        <v>513310235</v>
      </c>
      <c r="G183" s="6" t="s">
        <v>119</v>
      </c>
      <c r="H183" s="6" t="s">
        <v>102</v>
      </c>
      <c r="I183" s="7">
        <v>4671.1499999999996</v>
      </c>
      <c r="J183" s="7">
        <v>18.3</v>
      </c>
      <c r="K183" s="7">
        <v>0</v>
      </c>
      <c r="L183" s="7">
        <v>0.85</v>
      </c>
      <c r="M183" s="8">
        <v>2.0000000000000001E-4</v>
      </c>
      <c r="N183" s="8">
        <v>0</v>
      </c>
      <c r="O183" s="8">
        <v>0</v>
      </c>
    </row>
    <row r="184" spans="2:15">
      <c r="B184" s="6" t="s">
        <v>405</v>
      </c>
      <c r="C184" s="17">
        <v>1144781</v>
      </c>
      <c r="D184" s="18" t="s">
        <v>194</v>
      </c>
      <c r="E184" s="6"/>
      <c r="F184" s="18">
        <v>512821216</v>
      </c>
      <c r="G184" s="6" t="s">
        <v>195</v>
      </c>
      <c r="H184" s="6" t="s">
        <v>102</v>
      </c>
      <c r="I184" s="7">
        <v>6772.97</v>
      </c>
      <c r="J184" s="7">
        <v>597.29999999999995</v>
      </c>
      <c r="K184" s="7">
        <v>0</v>
      </c>
      <c r="L184" s="7">
        <v>40.450000000000003</v>
      </c>
      <c r="M184" s="8">
        <v>4.0000000000000002E-4</v>
      </c>
      <c r="N184" s="8">
        <v>2.9999999999999997E-4</v>
      </c>
      <c r="O184" s="8">
        <v>2.0000000000000001E-4</v>
      </c>
    </row>
    <row r="185" spans="2:15">
      <c r="B185" s="6" t="s">
        <v>406</v>
      </c>
      <c r="C185" s="17">
        <v>1142454</v>
      </c>
      <c r="D185" s="18" t="s">
        <v>194</v>
      </c>
      <c r="E185" s="6"/>
      <c r="F185" s="18">
        <v>511164907</v>
      </c>
      <c r="G185" s="6" t="s">
        <v>324</v>
      </c>
      <c r="H185" s="6" t="s">
        <v>102</v>
      </c>
      <c r="I185" s="7">
        <v>7828.7</v>
      </c>
      <c r="J185" s="7">
        <v>503.3</v>
      </c>
      <c r="K185" s="7">
        <v>0</v>
      </c>
      <c r="L185" s="7">
        <v>39.4</v>
      </c>
      <c r="M185" s="8">
        <v>2.9999999999999997E-4</v>
      </c>
      <c r="N185" s="8">
        <v>2.9999999999999997E-4</v>
      </c>
      <c r="O185" s="8">
        <v>2.0000000000000001E-4</v>
      </c>
    </row>
    <row r="186" spans="2:15">
      <c r="B186" s="6" t="s">
        <v>407</v>
      </c>
      <c r="C186" s="17">
        <v>412015</v>
      </c>
      <c r="D186" s="18" t="s">
        <v>194</v>
      </c>
      <c r="E186" s="6"/>
      <c r="F186" s="18">
        <v>520038951</v>
      </c>
      <c r="G186" s="6" t="s">
        <v>324</v>
      </c>
      <c r="H186" s="6" t="s">
        <v>102</v>
      </c>
      <c r="I186" s="7">
        <v>4214.5200000000004</v>
      </c>
      <c r="J186" s="7">
        <v>5110</v>
      </c>
      <c r="K186" s="7">
        <v>0</v>
      </c>
      <c r="L186" s="7">
        <v>215.36</v>
      </c>
      <c r="M186" s="8">
        <v>5.9999999999999995E-4</v>
      </c>
      <c r="N186" s="8">
        <v>1.5E-3</v>
      </c>
      <c r="O186" s="8">
        <v>1E-3</v>
      </c>
    </row>
    <row r="187" spans="2:15">
      <c r="B187" s="6" t="s">
        <v>408</v>
      </c>
      <c r="C187" s="17">
        <v>1082726</v>
      </c>
      <c r="D187" s="18" t="s">
        <v>194</v>
      </c>
      <c r="E187" s="6"/>
      <c r="F187" s="18">
        <v>520035791</v>
      </c>
      <c r="G187" s="6" t="s">
        <v>324</v>
      </c>
      <c r="H187" s="6" t="s">
        <v>102</v>
      </c>
      <c r="I187" s="7">
        <v>1650.96</v>
      </c>
      <c r="J187" s="7">
        <v>2387</v>
      </c>
      <c r="K187" s="7">
        <v>0</v>
      </c>
      <c r="L187" s="7">
        <v>39.409999999999997</v>
      </c>
      <c r="M187" s="8">
        <v>2.0000000000000001E-4</v>
      </c>
      <c r="N187" s="8">
        <v>2.9999999999999997E-4</v>
      </c>
      <c r="O187" s="8">
        <v>2.0000000000000001E-4</v>
      </c>
    </row>
    <row r="188" spans="2:15">
      <c r="B188" s="6" t="s">
        <v>409</v>
      </c>
      <c r="C188" s="17">
        <v>701006777</v>
      </c>
      <c r="D188" s="18" t="s">
        <v>194</v>
      </c>
      <c r="E188" s="6"/>
      <c r="F188" s="6">
        <v>550010466</v>
      </c>
      <c r="G188" s="6" t="s">
        <v>119</v>
      </c>
      <c r="H188" s="6" t="s">
        <v>102</v>
      </c>
      <c r="I188" s="7">
        <v>938.37</v>
      </c>
      <c r="J188" s="7">
        <v>100</v>
      </c>
      <c r="K188" s="7">
        <v>0</v>
      </c>
      <c r="L188" s="7">
        <v>0.94</v>
      </c>
      <c r="N188" s="8">
        <v>0</v>
      </c>
      <c r="O188" s="8">
        <v>0</v>
      </c>
    </row>
    <row r="189" spans="2:15">
      <c r="B189" s="6" t="s">
        <v>410</v>
      </c>
      <c r="C189" s="17">
        <v>701006843</v>
      </c>
      <c r="D189" s="18" t="s">
        <v>194</v>
      </c>
      <c r="E189" s="6"/>
      <c r="F189" s="18">
        <v>520020942</v>
      </c>
      <c r="G189" s="6" t="s">
        <v>119</v>
      </c>
      <c r="H189" s="6" t="s">
        <v>102</v>
      </c>
      <c r="I189" s="7">
        <v>719.84</v>
      </c>
      <c r="J189" s="7">
        <v>100</v>
      </c>
      <c r="K189" s="7">
        <v>0</v>
      </c>
      <c r="L189" s="7">
        <v>0.72</v>
      </c>
      <c r="N189" s="8">
        <v>0</v>
      </c>
      <c r="O189" s="8">
        <v>0</v>
      </c>
    </row>
    <row r="190" spans="2:15">
      <c r="B190" s="6" t="s">
        <v>411</v>
      </c>
      <c r="C190" s="17">
        <v>1099654</v>
      </c>
      <c r="D190" s="18" t="s">
        <v>194</v>
      </c>
      <c r="E190" s="6"/>
      <c r="F190" s="18">
        <v>512394776</v>
      </c>
      <c r="G190" s="6" t="s">
        <v>241</v>
      </c>
      <c r="H190" s="6" t="s">
        <v>102</v>
      </c>
      <c r="I190" s="7">
        <v>5398.81</v>
      </c>
      <c r="J190" s="7">
        <v>2249</v>
      </c>
      <c r="K190" s="7">
        <v>0</v>
      </c>
      <c r="L190" s="7">
        <v>121.42</v>
      </c>
      <c r="M190" s="8">
        <v>2.0000000000000001E-4</v>
      </c>
      <c r="N190" s="8">
        <v>8.0000000000000004E-4</v>
      </c>
      <c r="O190" s="8">
        <v>5.0000000000000001E-4</v>
      </c>
    </row>
    <row r="191" spans="2:15">
      <c r="B191" s="6" t="s">
        <v>412</v>
      </c>
      <c r="C191" s="17">
        <v>1105055</v>
      </c>
      <c r="D191" s="18" t="s">
        <v>194</v>
      </c>
      <c r="E191" s="6"/>
      <c r="F191" s="18">
        <v>512838723</v>
      </c>
      <c r="G191" s="6" t="s">
        <v>330</v>
      </c>
      <c r="H191" s="6" t="s">
        <v>102</v>
      </c>
      <c r="I191" s="7">
        <v>7582.46</v>
      </c>
      <c r="J191" s="7">
        <v>778</v>
      </c>
      <c r="K191" s="7">
        <v>0</v>
      </c>
      <c r="L191" s="7">
        <v>58.99</v>
      </c>
      <c r="M191" s="8">
        <v>2.9999999999999997E-4</v>
      </c>
      <c r="N191" s="8">
        <v>4.0000000000000002E-4</v>
      </c>
      <c r="O191" s="8">
        <v>2.9999999999999997E-4</v>
      </c>
    </row>
    <row r="192" spans="2:15">
      <c r="B192" s="6" t="s">
        <v>413</v>
      </c>
      <c r="C192" s="17">
        <v>1102458</v>
      </c>
      <c r="D192" s="18" t="s">
        <v>194</v>
      </c>
      <c r="E192" s="6"/>
      <c r="F192" s="18">
        <v>512434218</v>
      </c>
      <c r="G192" s="6" t="s">
        <v>414</v>
      </c>
      <c r="H192" s="6" t="s">
        <v>102</v>
      </c>
      <c r="I192" s="7">
        <v>87461.21</v>
      </c>
      <c r="J192" s="7">
        <v>128</v>
      </c>
      <c r="K192" s="7">
        <v>0</v>
      </c>
      <c r="L192" s="7">
        <v>111.95</v>
      </c>
      <c r="M192" s="8">
        <v>2.9999999999999997E-4</v>
      </c>
      <c r="N192" s="8">
        <v>8.0000000000000004E-4</v>
      </c>
      <c r="O192" s="8">
        <v>5.0000000000000001E-4</v>
      </c>
    </row>
    <row r="193" spans="2:15">
      <c r="B193" s="6" t="s">
        <v>415</v>
      </c>
      <c r="C193" s="17">
        <v>1100718</v>
      </c>
      <c r="D193" s="18" t="s">
        <v>194</v>
      </c>
      <c r="E193" s="6"/>
      <c r="F193" s="18">
        <v>513890764</v>
      </c>
      <c r="G193" s="6" t="s">
        <v>414</v>
      </c>
      <c r="H193" s="6" t="s">
        <v>102</v>
      </c>
      <c r="I193" s="7">
        <v>10915.67</v>
      </c>
      <c r="J193" s="7">
        <v>2149</v>
      </c>
      <c r="K193" s="7">
        <v>0</v>
      </c>
      <c r="L193" s="7">
        <v>234.58</v>
      </c>
      <c r="M193" s="8">
        <v>6.9999999999999999E-4</v>
      </c>
      <c r="N193" s="8">
        <v>1.6000000000000001E-3</v>
      </c>
      <c r="O193" s="8">
        <v>1E-3</v>
      </c>
    </row>
    <row r="194" spans="2:15">
      <c r="B194" s="6" t="s">
        <v>416</v>
      </c>
      <c r="C194" s="17">
        <v>749077</v>
      </c>
      <c r="D194" s="18" t="s">
        <v>194</v>
      </c>
      <c r="E194" s="6"/>
      <c r="F194" s="18">
        <v>520028036</v>
      </c>
      <c r="G194" s="6" t="s">
        <v>417</v>
      </c>
      <c r="H194" s="6" t="s">
        <v>102</v>
      </c>
      <c r="I194" s="7">
        <v>3507.73</v>
      </c>
      <c r="J194" s="7">
        <v>832.1</v>
      </c>
      <c r="K194" s="7">
        <v>0</v>
      </c>
      <c r="L194" s="7">
        <v>29.19</v>
      </c>
      <c r="M194" s="8">
        <v>1E-4</v>
      </c>
      <c r="N194" s="8">
        <v>2.0000000000000001E-4</v>
      </c>
      <c r="O194" s="8">
        <v>1E-4</v>
      </c>
    </row>
    <row r="195" spans="2:15">
      <c r="B195" s="6" t="s">
        <v>418</v>
      </c>
      <c r="C195" s="17">
        <v>1095223</v>
      </c>
      <c r="D195" s="18" t="s">
        <v>194</v>
      </c>
      <c r="E195" s="6"/>
      <c r="F195" s="18">
        <v>513680793</v>
      </c>
      <c r="G195" s="6" t="s">
        <v>417</v>
      </c>
      <c r="H195" s="6" t="s">
        <v>102</v>
      </c>
      <c r="I195" s="7">
        <v>2984.94</v>
      </c>
      <c r="J195" s="7">
        <v>1310</v>
      </c>
      <c r="K195" s="7">
        <v>0</v>
      </c>
      <c r="L195" s="7">
        <v>39.1</v>
      </c>
      <c r="M195" s="8">
        <v>6.9999999999999999E-4</v>
      </c>
      <c r="N195" s="8">
        <v>2.9999999999999997E-4</v>
      </c>
      <c r="O195" s="8">
        <v>2.0000000000000001E-4</v>
      </c>
    </row>
    <row r="196" spans="2:15">
      <c r="B196" s="6" t="s">
        <v>419</v>
      </c>
      <c r="C196" s="17">
        <v>1103852</v>
      </c>
      <c r="D196" s="18" t="s">
        <v>194</v>
      </c>
      <c r="E196" s="6"/>
      <c r="F196" s="18">
        <v>513600056</v>
      </c>
      <c r="G196" s="6" t="s">
        <v>417</v>
      </c>
      <c r="H196" s="6" t="s">
        <v>102</v>
      </c>
      <c r="I196" s="7">
        <v>21702.05</v>
      </c>
      <c r="J196" s="7">
        <v>22</v>
      </c>
      <c r="K196" s="7">
        <v>0</v>
      </c>
      <c r="L196" s="7">
        <v>4.7699999999999996</v>
      </c>
      <c r="M196" s="8">
        <v>1E-4</v>
      </c>
      <c r="N196" s="8">
        <v>0</v>
      </c>
      <c r="O196" s="8">
        <v>0</v>
      </c>
    </row>
    <row r="197" spans="2:15">
      <c r="B197" s="6" t="s">
        <v>420</v>
      </c>
      <c r="C197" s="17">
        <v>477018</v>
      </c>
      <c r="D197" s="18" t="s">
        <v>194</v>
      </c>
      <c r="E197" s="6"/>
      <c r="F197" s="18">
        <v>520039710</v>
      </c>
      <c r="G197" s="6" t="s">
        <v>332</v>
      </c>
      <c r="H197" s="6" t="s">
        <v>102</v>
      </c>
      <c r="I197" s="7">
        <v>8736.18</v>
      </c>
      <c r="J197" s="7">
        <v>1417</v>
      </c>
      <c r="K197" s="7">
        <v>0</v>
      </c>
      <c r="L197" s="7">
        <v>123.79</v>
      </c>
      <c r="M197" s="8">
        <v>8.0000000000000004E-4</v>
      </c>
      <c r="N197" s="8">
        <v>8.9999999999999998E-4</v>
      </c>
      <c r="O197" s="8">
        <v>5.9999999999999995E-4</v>
      </c>
    </row>
    <row r="198" spans="2:15">
      <c r="B198" s="6" t="s">
        <v>421</v>
      </c>
      <c r="C198" s="17">
        <v>507012</v>
      </c>
      <c r="D198" s="18" t="s">
        <v>194</v>
      </c>
      <c r="E198" s="6"/>
      <c r="F198" s="18">
        <v>520040007</v>
      </c>
      <c r="G198" s="6" t="s">
        <v>332</v>
      </c>
      <c r="H198" s="6" t="s">
        <v>102</v>
      </c>
      <c r="I198" s="7">
        <v>334.65</v>
      </c>
      <c r="J198" s="7">
        <v>9675</v>
      </c>
      <c r="K198" s="7">
        <v>0</v>
      </c>
      <c r="L198" s="7">
        <v>32.380000000000003</v>
      </c>
      <c r="M198" s="8">
        <v>1E-4</v>
      </c>
      <c r="N198" s="8">
        <v>2.0000000000000001E-4</v>
      </c>
      <c r="O198" s="8">
        <v>1E-4</v>
      </c>
    </row>
    <row r="199" spans="2:15">
      <c r="B199" s="6" t="s">
        <v>422</v>
      </c>
      <c r="C199" s="17">
        <v>265017</v>
      </c>
      <c r="D199" s="18" t="s">
        <v>194</v>
      </c>
      <c r="E199" s="6"/>
      <c r="F199" s="18">
        <v>520036153</v>
      </c>
      <c r="G199" s="6" t="s">
        <v>245</v>
      </c>
      <c r="H199" s="6" t="s">
        <v>102</v>
      </c>
      <c r="I199" s="7">
        <v>11449.39</v>
      </c>
      <c r="J199" s="7">
        <v>1001</v>
      </c>
      <c r="K199" s="7">
        <v>0</v>
      </c>
      <c r="L199" s="7">
        <v>114.61</v>
      </c>
      <c r="M199" s="8">
        <v>6.9999999999999999E-4</v>
      </c>
      <c r="N199" s="8">
        <v>8.0000000000000004E-4</v>
      </c>
      <c r="O199" s="8">
        <v>5.0000000000000001E-4</v>
      </c>
    </row>
    <row r="200" spans="2:15">
      <c r="B200" s="6" t="s">
        <v>423</v>
      </c>
      <c r="C200" s="17">
        <v>1140953</v>
      </c>
      <c r="D200" s="18" t="s">
        <v>194</v>
      </c>
      <c r="E200" s="6"/>
      <c r="F200" s="18">
        <v>510852643</v>
      </c>
      <c r="G200" s="6" t="s">
        <v>337</v>
      </c>
      <c r="H200" s="6" t="s">
        <v>102</v>
      </c>
      <c r="I200" s="7">
        <v>24135.83</v>
      </c>
      <c r="J200" s="7">
        <v>179.3</v>
      </c>
      <c r="K200" s="7">
        <v>0</v>
      </c>
      <c r="L200" s="7">
        <v>43.28</v>
      </c>
      <c r="M200" s="8">
        <v>5.0000000000000001E-4</v>
      </c>
      <c r="N200" s="8">
        <v>2.9999999999999997E-4</v>
      </c>
      <c r="O200" s="8">
        <v>2.0000000000000001E-4</v>
      </c>
    </row>
    <row r="201" spans="2:15">
      <c r="B201" s="6" t="s">
        <v>424</v>
      </c>
      <c r="C201" s="17">
        <v>1099787</v>
      </c>
      <c r="D201" s="18" t="s">
        <v>194</v>
      </c>
      <c r="E201" s="6"/>
      <c r="F201" s="18">
        <v>510930787</v>
      </c>
      <c r="G201" s="6" t="s">
        <v>337</v>
      </c>
      <c r="H201" s="6" t="s">
        <v>102</v>
      </c>
      <c r="I201" s="7">
        <v>7336.48</v>
      </c>
      <c r="J201" s="7">
        <v>45.7</v>
      </c>
      <c r="K201" s="7">
        <v>0</v>
      </c>
      <c r="L201" s="7">
        <v>3.35</v>
      </c>
      <c r="M201" s="8">
        <v>2.9999999999999997E-4</v>
      </c>
      <c r="N201" s="8">
        <v>0</v>
      </c>
      <c r="O201" s="8">
        <v>0</v>
      </c>
    </row>
    <row r="202" spans="2:15">
      <c r="B202" s="6" t="s">
        <v>425</v>
      </c>
      <c r="C202" s="17">
        <v>1138189</v>
      </c>
      <c r="D202" s="18" t="s">
        <v>194</v>
      </c>
      <c r="E202" s="6"/>
      <c r="F202" s="18">
        <v>520041476</v>
      </c>
      <c r="G202" s="6" t="s">
        <v>337</v>
      </c>
      <c r="H202" s="6" t="s">
        <v>102</v>
      </c>
      <c r="I202" s="7">
        <v>5258.29</v>
      </c>
      <c r="J202" s="7">
        <v>4650</v>
      </c>
      <c r="K202" s="7">
        <v>0</v>
      </c>
      <c r="L202" s="7">
        <v>244.51</v>
      </c>
      <c r="M202" s="8">
        <v>5.9999999999999995E-4</v>
      </c>
      <c r="N202" s="8">
        <v>1.6999999999999999E-3</v>
      </c>
      <c r="O202" s="8">
        <v>1.1000000000000001E-3</v>
      </c>
    </row>
    <row r="203" spans="2:15">
      <c r="B203" s="6" t="s">
        <v>426</v>
      </c>
      <c r="C203" s="17">
        <v>1082635</v>
      </c>
      <c r="D203" s="18" t="s">
        <v>194</v>
      </c>
      <c r="E203" s="6"/>
      <c r="F203" s="18">
        <v>520039868</v>
      </c>
      <c r="G203" s="6" t="s">
        <v>247</v>
      </c>
      <c r="H203" s="6" t="s">
        <v>102</v>
      </c>
      <c r="I203" s="7">
        <v>332.43</v>
      </c>
      <c r="J203" s="7">
        <v>2921</v>
      </c>
      <c r="K203" s="7">
        <v>0</v>
      </c>
      <c r="L203" s="7">
        <v>9.7100000000000009</v>
      </c>
      <c r="M203" s="8">
        <v>0</v>
      </c>
      <c r="N203" s="8">
        <v>1E-4</v>
      </c>
      <c r="O203" s="8">
        <v>0</v>
      </c>
    </row>
    <row r="204" spans="2:15">
      <c r="B204" s="6" t="s">
        <v>427</v>
      </c>
      <c r="C204" s="17">
        <v>1096890</v>
      </c>
      <c r="D204" s="18" t="s">
        <v>194</v>
      </c>
      <c r="E204" s="6"/>
      <c r="F204" s="18">
        <v>512565730</v>
      </c>
      <c r="G204" s="6" t="s">
        <v>428</v>
      </c>
      <c r="H204" s="6" t="s">
        <v>102</v>
      </c>
      <c r="I204" s="7">
        <v>97.83</v>
      </c>
      <c r="J204" s="7">
        <v>1952</v>
      </c>
      <c r="K204" s="7">
        <v>0</v>
      </c>
      <c r="L204" s="7">
        <v>1.91</v>
      </c>
      <c r="M204" s="8">
        <v>1E-4</v>
      </c>
      <c r="N204" s="8">
        <v>0</v>
      </c>
      <c r="O204" s="8">
        <v>0</v>
      </c>
    </row>
    <row r="205" spans="2:15">
      <c r="B205" s="13" t="s">
        <v>429</v>
      </c>
      <c r="C205" s="14"/>
      <c r="D205" s="21"/>
      <c r="E205" s="13"/>
      <c r="F205" s="13"/>
      <c r="G205" s="13"/>
      <c r="H205" s="13"/>
      <c r="I205" s="15">
        <v>0</v>
      </c>
      <c r="L205" s="15">
        <v>0</v>
      </c>
      <c r="N205" s="16">
        <v>0</v>
      </c>
      <c r="O205" s="16">
        <v>0</v>
      </c>
    </row>
    <row r="206" spans="2:15">
      <c r="B206" s="13" t="s">
        <v>430</v>
      </c>
      <c r="C206" s="14"/>
      <c r="D206" s="21"/>
      <c r="E206" s="13"/>
      <c r="F206" s="13"/>
      <c r="G206" s="13"/>
      <c r="H206" s="13"/>
      <c r="I206" s="15">
        <v>0</v>
      </c>
      <c r="L206" s="15">
        <v>0</v>
      </c>
      <c r="N206" s="16">
        <v>0</v>
      </c>
      <c r="O206" s="16">
        <v>0</v>
      </c>
    </row>
    <row r="207" spans="2:15">
      <c r="B207" s="3" t="s">
        <v>431</v>
      </c>
      <c r="C207" s="12"/>
      <c r="D207" s="20"/>
      <c r="E207" s="3"/>
      <c r="F207" s="3"/>
      <c r="G207" s="3"/>
      <c r="H207" s="3"/>
      <c r="I207" s="9">
        <v>1658226.12</v>
      </c>
      <c r="L207" s="9">
        <v>71491.070000000007</v>
      </c>
      <c r="N207" s="10">
        <v>0.49709999999999999</v>
      </c>
      <c r="O207" s="10">
        <v>0.31790000000000002</v>
      </c>
    </row>
    <row r="208" spans="2:15">
      <c r="B208" s="13" t="s">
        <v>432</v>
      </c>
      <c r="C208" s="14"/>
      <c r="D208" s="21"/>
      <c r="E208" s="13"/>
      <c r="F208" s="13"/>
      <c r="G208" s="13"/>
      <c r="H208" s="13"/>
      <c r="I208" s="15">
        <v>151718.65</v>
      </c>
      <c r="L208" s="15">
        <v>11010.73</v>
      </c>
      <c r="N208" s="16">
        <v>7.6600000000000001E-2</v>
      </c>
      <c r="O208" s="16">
        <v>4.9000000000000002E-2</v>
      </c>
    </row>
    <row r="209" spans="2:15">
      <c r="B209" s="6" t="s">
        <v>1319</v>
      </c>
      <c r="C209" s="17" t="s">
        <v>1320</v>
      </c>
      <c r="D209" s="18" t="s">
        <v>119</v>
      </c>
      <c r="E209" s="6" t="s">
        <v>203</v>
      </c>
      <c r="F209" s="6"/>
      <c r="G209" s="6" t="s">
        <v>446</v>
      </c>
      <c r="H209" s="6" t="s">
        <v>40</v>
      </c>
      <c r="I209" s="7">
        <v>103.53</v>
      </c>
      <c r="J209" s="7">
        <v>1218</v>
      </c>
      <c r="K209" s="7">
        <v>0</v>
      </c>
      <c r="L209" s="7">
        <v>4.7300000000000004</v>
      </c>
      <c r="M209" s="8">
        <v>0</v>
      </c>
      <c r="N209" s="8">
        <v>0</v>
      </c>
      <c r="O209" s="8">
        <v>0</v>
      </c>
    </row>
    <row r="210" spans="2:15">
      <c r="B210" s="6" t="s">
        <v>433</v>
      </c>
      <c r="C210" s="17" t="s">
        <v>434</v>
      </c>
      <c r="D210" s="18" t="s">
        <v>435</v>
      </c>
      <c r="E210" s="6" t="s">
        <v>203</v>
      </c>
      <c r="F210" s="6"/>
      <c r="G210" s="6" t="s">
        <v>436</v>
      </c>
      <c r="H210" s="6" t="s">
        <v>40</v>
      </c>
      <c r="I210" s="7">
        <v>928.95</v>
      </c>
      <c r="J210" s="7">
        <v>782</v>
      </c>
      <c r="K210" s="7">
        <v>0</v>
      </c>
      <c r="L210" s="7">
        <v>27.23</v>
      </c>
      <c r="M210" s="8">
        <v>1E-4</v>
      </c>
      <c r="N210" s="8">
        <v>2.0000000000000001E-4</v>
      </c>
      <c r="O210" s="8">
        <v>1E-4</v>
      </c>
    </row>
    <row r="211" spans="2:15">
      <c r="B211" s="6" t="s">
        <v>437</v>
      </c>
      <c r="C211" s="17" t="s">
        <v>438</v>
      </c>
      <c r="D211" s="18" t="s">
        <v>435</v>
      </c>
      <c r="E211" s="6" t="s">
        <v>203</v>
      </c>
      <c r="F211" s="6"/>
      <c r="G211" s="6" t="s">
        <v>439</v>
      </c>
      <c r="H211" s="6" t="s">
        <v>40</v>
      </c>
      <c r="I211" s="7">
        <v>7536.96</v>
      </c>
      <c r="J211" s="7">
        <v>566</v>
      </c>
      <c r="K211" s="7">
        <v>0</v>
      </c>
      <c r="L211" s="7">
        <v>159.88999999999999</v>
      </c>
      <c r="M211" s="8">
        <v>0</v>
      </c>
      <c r="N211" s="8">
        <v>1.1000000000000001E-3</v>
      </c>
      <c r="O211" s="8">
        <v>6.9999999999999999E-4</v>
      </c>
    </row>
    <row r="212" spans="2:15">
      <c r="B212" s="6" t="s">
        <v>440</v>
      </c>
      <c r="C212" s="17" t="s">
        <v>441</v>
      </c>
      <c r="D212" s="18" t="s">
        <v>442</v>
      </c>
      <c r="E212" s="6" t="s">
        <v>203</v>
      </c>
      <c r="F212" s="6"/>
      <c r="G212" s="6" t="s">
        <v>443</v>
      </c>
      <c r="H212" s="6" t="s">
        <v>40</v>
      </c>
      <c r="I212" s="7">
        <v>6495.38</v>
      </c>
      <c r="J212" s="7">
        <v>1872</v>
      </c>
      <c r="K212" s="7">
        <v>0</v>
      </c>
      <c r="L212" s="7">
        <v>455.73</v>
      </c>
      <c r="M212" s="8">
        <v>2.0000000000000001E-4</v>
      </c>
      <c r="N212" s="8">
        <v>3.2000000000000002E-3</v>
      </c>
      <c r="O212" s="8">
        <v>2E-3</v>
      </c>
    </row>
    <row r="213" spans="2:15">
      <c r="B213" s="6" t="s">
        <v>444</v>
      </c>
      <c r="C213" s="17" t="s">
        <v>445</v>
      </c>
      <c r="D213" s="18" t="s">
        <v>442</v>
      </c>
      <c r="E213" s="6" t="s">
        <v>203</v>
      </c>
      <c r="F213" s="6"/>
      <c r="G213" s="6" t="s">
        <v>446</v>
      </c>
      <c r="H213" s="6" t="s">
        <v>40</v>
      </c>
      <c r="I213" s="7">
        <v>705.61</v>
      </c>
      <c r="J213" s="7">
        <v>1215</v>
      </c>
      <c r="K213" s="7">
        <v>0</v>
      </c>
      <c r="L213" s="7">
        <v>32.130000000000003</v>
      </c>
      <c r="M213" s="8">
        <v>1E-4</v>
      </c>
      <c r="N213" s="8">
        <v>2.0000000000000001E-4</v>
      </c>
      <c r="O213" s="8">
        <v>1E-4</v>
      </c>
    </row>
    <row r="214" spans="2:15">
      <c r="B214" s="6" t="s">
        <v>447</v>
      </c>
      <c r="C214" s="17" t="s">
        <v>448</v>
      </c>
      <c r="D214" s="18" t="s">
        <v>442</v>
      </c>
      <c r="E214" s="6" t="s">
        <v>203</v>
      </c>
      <c r="F214" s="6"/>
      <c r="G214" s="6" t="s">
        <v>446</v>
      </c>
      <c r="H214" s="6" t="s">
        <v>40</v>
      </c>
      <c r="I214" s="7">
        <v>1903.14</v>
      </c>
      <c r="J214" s="7">
        <v>14368</v>
      </c>
      <c r="K214" s="7">
        <v>0</v>
      </c>
      <c r="L214" s="7">
        <v>1024.8599999999999</v>
      </c>
      <c r="M214" s="8">
        <v>1E-4</v>
      </c>
      <c r="N214" s="8">
        <v>7.1000000000000004E-3</v>
      </c>
      <c r="O214" s="8">
        <v>4.5999999999999999E-3</v>
      </c>
    </row>
    <row r="215" spans="2:15">
      <c r="B215" s="6" t="s">
        <v>449</v>
      </c>
      <c r="C215" s="17" t="s">
        <v>450</v>
      </c>
      <c r="D215" s="18" t="s">
        <v>442</v>
      </c>
      <c r="E215" s="6" t="s">
        <v>203</v>
      </c>
      <c r="F215" s="6"/>
      <c r="G215" s="6" t="s">
        <v>451</v>
      </c>
      <c r="H215" s="6" t="s">
        <v>40</v>
      </c>
      <c r="I215" s="7">
        <v>1579.72</v>
      </c>
      <c r="J215" s="7">
        <v>742</v>
      </c>
      <c r="K215" s="7">
        <v>0</v>
      </c>
      <c r="L215" s="7">
        <v>43.93</v>
      </c>
      <c r="M215" s="8">
        <v>1E-4</v>
      </c>
      <c r="N215" s="8">
        <v>2.9999999999999997E-4</v>
      </c>
      <c r="O215" s="8">
        <v>2.0000000000000001E-4</v>
      </c>
    </row>
    <row r="216" spans="2:15">
      <c r="B216" s="6" t="s">
        <v>452</v>
      </c>
      <c r="C216" s="17" t="s">
        <v>453</v>
      </c>
      <c r="D216" s="18" t="s">
        <v>442</v>
      </c>
      <c r="E216" s="6" t="s">
        <v>203</v>
      </c>
      <c r="F216" s="6"/>
      <c r="G216" s="6" t="s">
        <v>454</v>
      </c>
      <c r="H216" s="6" t="s">
        <v>40</v>
      </c>
      <c r="I216" s="7">
        <v>629.45000000000005</v>
      </c>
      <c r="J216" s="7">
        <v>16082</v>
      </c>
      <c r="K216" s="7">
        <v>0</v>
      </c>
      <c r="L216" s="7">
        <v>379.4</v>
      </c>
      <c r="M216" s="8">
        <v>0</v>
      </c>
      <c r="N216" s="8">
        <v>2.5999999999999999E-3</v>
      </c>
      <c r="O216" s="8">
        <v>1.6999999999999999E-3</v>
      </c>
    </row>
    <row r="217" spans="2:15">
      <c r="B217" s="6" t="s">
        <v>455</v>
      </c>
      <c r="C217" s="17" t="s">
        <v>456</v>
      </c>
      <c r="D217" s="18" t="s">
        <v>435</v>
      </c>
      <c r="E217" s="6" t="s">
        <v>203</v>
      </c>
      <c r="F217" s="6"/>
      <c r="G217" s="6" t="s">
        <v>457</v>
      </c>
      <c r="H217" s="6" t="s">
        <v>40</v>
      </c>
      <c r="I217" s="7">
        <v>1366.57</v>
      </c>
      <c r="J217" s="7">
        <v>5198</v>
      </c>
      <c r="K217" s="7">
        <v>0</v>
      </c>
      <c r="L217" s="7">
        <v>266.24</v>
      </c>
      <c r="M217" s="8">
        <v>0</v>
      </c>
      <c r="N217" s="8">
        <v>1.9E-3</v>
      </c>
      <c r="O217" s="8">
        <v>1.1999999999999999E-3</v>
      </c>
    </row>
    <row r="218" spans="2:15">
      <c r="B218" s="6" t="s">
        <v>458</v>
      </c>
      <c r="C218" s="17" t="s">
        <v>459</v>
      </c>
      <c r="D218" s="18" t="s">
        <v>442</v>
      </c>
      <c r="E218" s="6" t="s">
        <v>203</v>
      </c>
      <c r="F218" s="6"/>
      <c r="G218" s="6" t="s">
        <v>457</v>
      </c>
      <c r="H218" s="6" t="s">
        <v>40</v>
      </c>
      <c r="I218" s="7">
        <v>1427.58</v>
      </c>
      <c r="J218" s="7">
        <v>198</v>
      </c>
      <c r="K218" s="7">
        <v>0</v>
      </c>
      <c r="L218" s="7">
        <v>10.59</v>
      </c>
      <c r="M218" s="8">
        <v>1E-4</v>
      </c>
      <c r="N218" s="8">
        <v>1E-4</v>
      </c>
      <c r="O218" s="8">
        <v>0</v>
      </c>
    </row>
    <row r="219" spans="2:15">
      <c r="B219" s="6" t="s">
        <v>460</v>
      </c>
      <c r="C219" s="17" t="s">
        <v>461</v>
      </c>
      <c r="D219" s="18" t="s">
        <v>442</v>
      </c>
      <c r="E219" s="6" t="s">
        <v>203</v>
      </c>
      <c r="F219" s="6"/>
      <c r="G219" s="6" t="s">
        <v>457</v>
      </c>
      <c r="H219" s="6" t="s">
        <v>40</v>
      </c>
      <c r="I219" s="7">
        <v>4466.46</v>
      </c>
      <c r="J219" s="7">
        <v>500</v>
      </c>
      <c r="K219" s="7">
        <v>0</v>
      </c>
      <c r="L219" s="7">
        <v>83.7</v>
      </c>
      <c r="M219" s="8">
        <v>1E-4</v>
      </c>
      <c r="N219" s="8">
        <v>5.9999999999999995E-4</v>
      </c>
      <c r="O219" s="8">
        <v>4.0000000000000002E-4</v>
      </c>
    </row>
    <row r="220" spans="2:15">
      <c r="B220" s="6" t="s">
        <v>462</v>
      </c>
      <c r="C220" s="17" t="s">
        <v>463</v>
      </c>
      <c r="D220" s="18" t="s">
        <v>442</v>
      </c>
      <c r="E220" s="6" t="s">
        <v>203</v>
      </c>
      <c r="F220" s="6"/>
      <c r="G220" s="6" t="s">
        <v>457</v>
      </c>
      <c r="H220" s="6" t="s">
        <v>40</v>
      </c>
      <c r="I220" s="7">
        <v>19429.88</v>
      </c>
      <c r="J220" s="7">
        <v>2740</v>
      </c>
      <c r="K220" s="7">
        <v>0</v>
      </c>
      <c r="L220" s="7">
        <v>1995.36</v>
      </c>
      <c r="M220" s="8">
        <v>0</v>
      </c>
      <c r="N220" s="8">
        <v>1.3899999999999999E-2</v>
      </c>
      <c r="O220" s="8">
        <v>8.8999999999999999E-3</v>
      </c>
    </row>
    <row r="221" spans="2:15">
      <c r="B221" s="6" t="s">
        <v>464</v>
      </c>
      <c r="C221" s="17" t="s">
        <v>465</v>
      </c>
      <c r="D221" s="18" t="s">
        <v>442</v>
      </c>
      <c r="E221" s="6" t="s">
        <v>203</v>
      </c>
      <c r="F221" s="6"/>
      <c r="G221" s="6" t="s">
        <v>457</v>
      </c>
      <c r="H221" s="6" t="s">
        <v>40</v>
      </c>
      <c r="I221" s="7">
        <v>10325.280000000001</v>
      </c>
      <c r="J221" s="7">
        <v>602</v>
      </c>
      <c r="K221" s="7">
        <v>0</v>
      </c>
      <c r="L221" s="7">
        <v>232.97</v>
      </c>
      <c r="M221" s="8">
        <v>5.0000000000000001E-4</v>
      </c>
      <c r="N221" s="8">
        <v>1.6000000000000001E-3</v>
      </c>
      <c r="O221" s="8">
        <v>1E-3</v>
      </c>
    </row>
    <row r="222" spans="2:15">
      <c r="B222" s="6" t="s">
        <v>466</v>
      </c>
      <c r="C222" s="17" t="s">
        <v>467</v>
      </c>
      <c r="D222" s="18" t="s">
        <v>442</v>
      </c>
      <c r="E222" s="6" t="s">
        <v>203</v>
      </c>
      <c r="F222" s="6"/>
      <c r="G222" s="6" t="s">
        <v>457</v>
      </c>
      <c r="H222" s="6" t="s">
        <v>40</v>
      </c>
      <c r="I222" s="7">
        <v>245.73</v>
      </c>
      <c r="J222" s="7">
        <v>10913</v>
      </c>
      <c r="K222" s="7">
        <v>0</v>
      </c>
      <c r="L222" s="7">
        <v>100.51</v>
      </c>
      <c r="M222" s="8">
        <v>0</v>
      </c>
      <c r="N222" s="8">
        <v>6.9999999999999999E-4</v>
      </c>
      <c r="O222" s="8">
        <v>4.0000000000000002E-4</v>
      </c>
    </row>
    <row r="223" spans="2:15">
      <c r="B223" s="6" t="s">
        <v>468</v>
      </c>
      <c r="C223" s="17" t="s">
        <v>469</v>
      </c>
      <c r="D223" s="18" t="s">
        <v>435</v>
      </c>
      <c r="E223" s="6" t="s">
        <v>203</v>
      </c>
      <c r="F223" s="6"/>
      <c r="G223" s="6" t="s">
        <v>457</v>
      </c>
      <c r="H223" s="6" t="s">
        <v>40</v>
      </c>
      <c r="I223" s="7">
        <v>23287.94</v>
      </c>
      <c r="J223" s="7">
        <v>1542</v>
      </c>
      <c r="K223" s="7">
        <v>0</v>
      </c>
      <c r="L223" s="7">
        <v>1345.91</v>
      </c>
      <c r="M223" s="8">
        <v>0</v>
      </c>
      <c r="N223" s="8">
        <v>9.4000000000000004E-3</v>
      </c>
      <c r="O223" s="8">
        <v>6.0000000000000001E-3</v>
      </c>
    </row>
    <row r="224" spans="2:15">
      <c r="B224" s="6" t="s">
        <v>470</v>
      </c>
      <c r="C224" s="17" t="s">
        <v>471</v>
      </c>
      <c r="D224" s="18" t="s">
        <v>442</v>
      </c>
      <c r="E224" s="6" t="s">
        <v>203</v>
      </c>
      <c r="F224" s="6"/>
      <c r="G224" s="6" t="s">
        <v>457</v>
      </c>
      <c r="H224" s="6" t="s">
        <v>40</v>
      </c>
      <c r="I224" s="7">
        <v>1305.19</v>
      </c>
      <c r="J224" s="7">
        <v>4306</v>
      </c>
      <c r="K224" s="7">
        <v>0</v>
      </c>
      <c r="L224" s="7">
        <v>210.64</v>
      </c>
      <c r="M224" s="8">
        <v>1E-4</v>
      </c>
      <c r="N224" s="8">
        <v>1.5E-3</v>
      </c>
      <c r="O224" s="8">
        <v>8.9999999999999998E-4</v>
      </c>
    </row>
    <row r="225" spans="2:15">
      <c r="B225" s="6" t="s">
        <v>472</v>
      </c>
      <c r="C225" s="17" t="s">
        <v>473</v>
      </c>
      <c r="D225" s="18" t="s">
        <v>442</v>
      </c>
      <c r="E225" s="6" t="s">
        <v>203</v>
      </c>
      <c r="F225" s="6"/>
      <c r="G225" s="6" t="s">
        <v>474</v>
      </c>
      <c r="H225" s="6" t="s">
        <v>40</v>
      </c>
      <c r="I225" s="7">
        <v>2184.44</v>
      </c>
      <c r="J225" s="7">
        <v>2973</v>
      </c>
      <c r="K225" s="7">
        <v>0</v>
      </c>
      <c r="L225" s="7">
        <v>243.41</v>
      </c>
      <c r="M225" s="8">
        <v>0</v>
      </c>
      <c r="N225" s="8">
        <v>1.6999999999999999E-3</v>
      </c>
      <c r="O225" s="8">
        <v>1.1000000000000001E-3</v>
      </c>
    </row>
    <row r="226" spans="2:15">
      <c r="B226" s="6" t="s">
        <v>475</v>
      </c>
      <c r="C226" s="17" t="s">
        <v>476</v>
      </c>
      <c r="D226" s="18" t="s">
        <v>442</v>
      </c>
      <c r="E226" s="6" t="s">
        <v>203</v>
      </c>
      <c r="F226" s="6"/>
      <c r="G226" s="6" t="s">
        <v>477</v>
      </c>
      <c r="H226" s="6" t="s">
        <v>40</v>
      </c>
      <c r="I226" s="7">
        <v>17.559999999999999</v>
      </c>
      <c r="J226" s="7">
        <v>1026500</v>
      </c>
      <c r="K226" s="7">
        <v>0</v>
      </c>
      <c r="L226" s="7">
        <v>675.65</v>
      </c>
      <c r="M226" s="8">
        <v>0</v>
      </c>
      <c r="N226" s="8">
        <v>4.7000000000000002E-3</v>
      </c>
      <c r="O226" s="8">
        <v>3.0000000000000001E-3</v>
      </c>
    </row>
    <row r="227" spans="2:15">
      <c r="B227" s="6" t="s">
        <v>478</v>
      </c>
      <c r="C227" s="17" t="s">
        <v>479</v>
      </c>
      <c r="D227" s="18" t="s">
        <v>442</v>
      </c>
      <c r="E227" s="6" t="s">
        <v>203</v>
      </c>
      <c r="F227" s="6"/>
      <c r="G227" s="6" t="s">
        <v>477</v>
      </c>
      <c r="H227" s="6" t="s">
        <v>40</v>
      </c>
      <c r="I227" s="7">
        <v>478.32</v>
      </c>
      <c r="J227" s="7">
        <v>10821</v>
      </c>
      <c r="K227" s="7">
        <v>0</v>
      </c>
      <c r="L227" s="7">
        <v>193.99</v>
      </c>
      <c r="M227" s="8">
        <v>0</v>
      </c>
      <c r="N227" s="8">
        <v>1.2999999999999999E-3</v>
      </c>
      <c r="O227" s="8">
        <v>8.9999999999999998E-4</v>
      </c>
    </row>
    <row r="228" spans="2:15">
      <c r="B228" s="6" t="s">
        <v>480</v>
      </c>
      <c r="C228" s="17" t="s">
        <v>481</v>
      </c>
      <c r="D228" s="18" t="s">
        <v>442</v>
      </c>
      <c r="E228" s="6" t="s">
        <v>203</v>
      </c>
      <c r="F228" s="6"/>
      <c r="G228" s="6" t="s">
        <v>477</v>
      </c>
      <c r="H228" s="6" t="s">
        <v>40</v>
      </c>
      <c r="I228" s="7">
        <v>327.74</v>
      </c>
      <c r="J228" s="7">
        <v>111</v>
      </c>
      <c r="K228" s="7">
        <v>0</v>
      </c>
      <c r="L228" s="7">
        <v>1.36</v>
      </c>
      <c r="M228" s="8">
        <v>0</v>
      </c>
      <c r="N228" s="8">
        <v>0</v>
      </c>
      <c r="O228" s="8">
        <v>0</v>
      </c>
    </row>
    <row r="229" spans="2:15">
      <c r="B229" s="6" t="s">
        <v>482</v>
      </c>
      <c r="C229" s="17" t="s">
        <v>483</v>
      </c>
      <c r="D229" s="18" t="s">
        <v>442</v>
      </c>
      <c r="E229" s="6" t="s">
        <v>203</v>
      </c>
      <c r="F229" s="6"/>
      <c r="G229" s="6" t="s">
        <v>477</v>
      </c>
      <c r="H229" s="6" t="s">
        <v>40</v>
      </c>
      <c r="I229" s="7">
        <v>5600.85</v>
      </c>
      <c r="J229" s="7">
        <v>2278</v>
      </c>
      <c r="K229" s="7">
        <v>0</v>
      </c>
      <c r="L229" s="7">
        <v>478.2</v>
      </c>
      <c r="M229" s="8">
        <v>2.0000000000000001E-4</v>
      </c>
      <c r="N229" s="8">
        <v>3.3E-3</v>
      </c>
      <c r="O229" s="8">
        <v>2.0999999999999999E-3</v>
      </c>
    </row>
    <row r="230" spans="2:15">
      <c r="B230" s="6" t="s">
        <v>484</v>
      </c>
      <c r="C230" s="17" t="s">
        <v>485</v>
      </c>
      <c r="D230" s="18" t="s">
        <v>442</v>
      </c>
      <c r="E230" s="6" t="s">
        <v>203</v>
      </c>
      <c r="F230" s="6"/>
      <c r="G230" s="6" t="s">
        <v>477</v>
      </c>
      <c r="H230" s="6" t="s">
        <v>40</v>
      </c>
      <c r="I230" s="7">
        <v>4856.03</v>
      </c>
      <c r="J230" s="7">
        <v>2271</v>
      </c>
      <c r="K230" s="7">
        <v>0</v>
      </c>
      <c r="L230" s="7">
        <v>413.33</v>
      </c>
      <c r="M230" s="8">
        <v>1E-4</v>
      </c>
      <c r="N230" s="8">
        <v>2.8999999999999998E-3</v>
      </c>
      <c r="O230" s="8">
        <v>1.8E-3</v>
      </c>
    </row>
    <row r="231" spans="2:15">
      <c r="B231" s="6" t="s">
        <v>486</v>
      </c>
      <c r="C231" s="17" t="s">
        <v>487</v>
      </c>
      <c r="D231" s="18" t="s">
        <v>488</v>
      </c>
      <c r="E231" s="6" t="s">
        <v>203</v>
      </c>
      <c r="F231" s="6"/>
      <c r="G231" s="6" t="s">
        <v>477</v>
      </c>
      <c r="H231" s="6" t="s">
        <v>42</v>
      </c>
      <c r="I231" s="7">
        <v>1071.3599999999999</v>
      </c>
      <c r="J231" s="7">
        <v>12.5</v>
      </c>
      <c r="K231" s="7">
        <v>0</v>
      </c>
      <c r="L231" s="7">
        <v>0.64</v>
      </c>
      <c r="M231" s="8">
        <v>0</v>
      </c>
      <c r="N231" s="8">
        <v>0</v>
      </c>
      <c r="O231" s="8">
        <v>0</v>
      </c>
    </row>
    <row r="232" spans="2:15">
      <c r="B232" s="6" t="s">
        <v>489</v>
      </c>
      <c r="C232" s="17" t="s">
        <v>490</v>
      </c>
      <c r="D232" s="18" t="s">
        <v>119</v>
      </c>
      <c r="E232" s="6" t="s">
        <v>203</v>
      </c>
      <c r="F232" s="6"/>
      <c r="G232" s="6" t="s">
        <v>477</v>
      </c>
      <c r="H232" s="6" t="s">
        <v>40</v>
      </c>
      <c r="I232" s="7">
        <v>995.88</v>
      </c>
      <c r="J232" s="7">
        <v>1103</v>
      </c>
      <c r="K232" s="7">
        <v>0</v>
      </c>
      <c r="L232" s="7">
        <v>41.17</v>
      </c>
      <c r="M232" s="8">
        <v>0</v>
      </c>
      <c r="N232" s="8">
        <v>2.9999999999999997E-4</v>
      </c>
      <c r="O232" s="8">
        <v>2.0000000000000001E-4</v>
      </c>
    </row>
    <row r="233" spans="2:15">
      <c r="B233" s="6" t="s">
        <v>491</v>
      </c>
      <c r="C233" s="17" t="s">
        <v>492</v>
      </c>
      <c r="D233" s="18" t="s">
        <v>442</v>
      </c>
      <c r="E233" s="6" t="s">
        <v>203</v>
      </c>
      <c r="F233" s="6"/>
      <c r="G233" s="6" t="s">
        <v>477</v>
      </c>
      <c r="H233" s="6" t="s">
        <v>40</v>
      </c>
      <c r="I233" s="7">
        <v>1286.6500000000001</v>
      </c>
      <c r="J233" s="7">
        <v>4231</v>
      </c>
      <c r="K233" s="7">
        <v>0</v>
      </c>
      <c r="L233" s="7">
        <v>204.03</v>
      </c>
      <c r="M233" s="8">
        <v>0</v>
      </c>
      <c r="N233" s="8">
        <v>1.4E-3</v>
      </c>
      <c r="O233" s="8">
        <v>8.9999999999999998E-4</v>
      </c>
    </row>
    <row r="234" spans="2:15">
      <c r="B234" s="6" t="s">
        <v>493</v>
      </c>
      <c r="C234" s="17" t="s">
        <v>494</v>
      </c>
      <c r="D234" s="18" t="s">
        <v>442</v>
      </c>
      <c r="E234" s="6" t="s">
        <v>203</v>
      </c>
      <c r="F234" s="6"/>
      <c r="G234" s="6" t="s">
        <v>477</v>
      </c>
      <c r="H234" s="6" t="s">
        <v>40</v>
      </c>
      <c r="I234" s="7">
        <v>926.67</v>
      </c>
      <c r="J234" s="7">
        <v>9034</v>
      </c>
      <c r="K234" s="7">
        <v>0</v>
      </c>
      <c r="L234" s="7">
        <v>313.77</v>
      </c>
      <c r="M234" s="8">
        <v>0</v>
      </c>
      <c r="N234" s="8">
        <v>2.2000000000000001E-3</v>
      </c>
      <c r="O234" s="8">
        <v>1.4E-3</v>
      </c>
    </row>
    <row r="235" spans="2:15">
      <c r="B235" s="6" t="s">
        <v>495</v>
      </c>
      <c r="C235" s="17" t="s">
        <v>496</v>
      </c>
      <c r="D235" s="18" t="s">
        <v>442</v>
      </c>
      <c r="E235" s="6" t="s">
        <v>203</v>
      </c>
      <c r="F235" s="6"/>
      <c r="G235" s="6" t="s">
        <v>204</v>
      </c>
      <c r="H235" s="6" t="s">
        <v>40</v>
      </c>
      <c r="I235" s="7">
        <v>115.86</v>
      </c>
      <c r="J235" s="7">
        <v>11402</v>
      </c>
      <c r="K235" s="7">
        <v>0</v>
      </c>
      <c r="L235" s="7">
        <v>49.51</v>
      </c>
      <c r="M235" s="8">
        <v>0</v>
      </c>
      <c r="N235" s="8">
        <v>2.9999999999999997E-4</v>
      </c>
      <c r="O235" s="8">
        <v>2.0000000000000001E-4</v>
      </c>
    </row>
    <row r="236" spans="2:15">
      <c r="B236" s="6" t="s">
        <v>497</v>
      </c>
      <c r="C236" s="17" t="s">
        <v>498</v>
      </c>
      <c r="D236" s="18" t="s">
        <v>442</v>
      </c>
      <c r="E236" s="6" t="s">
        <v>203</v>
      </c>
      <c r="F236" s="6"/>
      <c r="G236" s="6" t="s">
        <v>204</v>
      </c>
      <c r="H236" s="6" t="s">
        <v>40</v>
      </c>
      <c r="I236" s="7">
        <v>11491.72</v>
      </c>
      <c r="J236" s="7">
        <v>916</v>
      </c>
      <c r="K236" s="7">
        <v>0</v>
      </c>
      <c r="L236" s="7">
        <v>394.53</v>
      </c>
      <c r="M236" s="8">
        <v>2.0000000000000001E-4</v>
      </c>
      <c r="N236" s="8">
        <v>2.7000000000000001E-3</v>
      </c>
      <c r="O236" s="8">
        <v>1.8E-3</v>
      </c>
    </row>
    <row r="237" spans="2:15">
      <c r="B237" s="6" t="s">
        <v>499</v>
      </c>
      <c r="C237" s="17" t="s">
        <v>500</v>
      </c>
      <c r="D237" s="18" t="s">
        <v>442</v>
      </c>
      <c r="E237" s="6" t="s">
        <v>203</v>
      </c>
      <c r="F237" s="6"/>
      <c r="G237" s="6" t="s">
        <v>204</v>
      </c>
      <c r="H237" s="6" t="s">
        <v>40</v>
      </c>
      <c r="I237" s="7">
        <v>1921.14</v>
      </c>
      <c r="J237" s="7">
        <v>3206</v>
      </c>
      <c r="K237" s="7">
        <v>1.24</v>
      </c>
      <c r="L237" s="7">
        <v>232.09</v>
      </c>
      <c r="M237" s="8">
        <v>1E-4</v>
      </c>
      <c r="N237" s="8">
        <v>1.6000000000000001E-3</v>
      </c>
      <c r="O237" s="8">
        <v>1E-3</v>
      </c>
    </row>
    <row r="238" spans="2:15">
      <c r="B238" s="6" t="s">
        <v>501</v>
      </c>
      <c r="C238" s="17" t="s">
        <v>502</v>
      </c>
      <c r="D238" s="18" t="s">
        <v>442</v>
      </c>
      <c r="E238" s="6" t="s">
        <v>203</v>
      </c>
      <c r="F238" s="6"/>
      <c r="G238" s="6" t="s">
        <v>204</v>
      </c>
      <c r="H238" s="6" t="s">
        <v>40</v>
      </c>
      <c r="I238" s="7">
        <v>9288.48</v>
      </c>
      <c r="J238" s="7">
        <v>258</v>
      </c>
      <c r="K238" s="7">
        <v>0</v>
      </c>
      <c r="L238" s="7">
        <v>89.82</v>
      </c>
      <c r="M238" s="8">
        <v>2.9999999999999997E-4</v>
      </c>
      <c r="N238" s="8">
        <v>5.9999999999999995E-4</v>
      </c>
      <c r="O238" s="8">
        <v>4.0000000000000002E-4</v>
      </c>
    </row>
    <row r="239" spans="2:15">
      <c r="B239" s="6" t="s">
        <v>503</v>
      </c>
      <c r="C239" s="17" t="s">
        <v>504</v>
      </c>
      <c r="D239" s="18" t="s">
        <v>442</v>
      </c>
      <c r="E239" s="6" t="s">
        <v>203</v>
      </c>
      <c r="F239" s="6"/>
      <c r="G239" s="6" t="s">
        <v>505</v>
      </c>
      <c r="H239" s="6" t="s">
        <v>40</v>
      </c>
      <c r="I239" s="7">
        <v>20206.02</v>
      </c>
      <c r="J239" s="7">
        <v>1474</v>
      </c>
      <c r="K239" s="7">
        <v>0</v>
      </c>
      <c r="L239" s="7">
        <v>1116.29</v>
      </c>
      <c r="M239" s="8">
        <v>2.0000000000000001E-4</v>
      </c>
      <c r="N239" s="8">
        <v>7.7999999999999996E-3</v>
      </c>
      <c r="O239" s="8">
        <v>5.0000000000000001E-3</v>
      </c>
    </row>
    <row r="240" spans="2:15">
      <c r="B240" s="6" t="s">
        <v>506</v>
      </c>
      <c r="C240" s="17" t="s">
        <v>507</v>
      </c>
      <c r="D240" s="18" t="s">
        <v>435</v>
      </c>
      <c r="E240" s="6" t="s">
        <v>203</v>
      </c>
      <c r="F240" s="6"/>
      <c r="G240" s="6" t="s">
        <v>119</v>
      </c>
      <c r="H240" s="6" t="s">
        <v>40</v>
      </c>
      <c r="I240" s="7">
        <v>4719.12</v>
      </c>
      <c r="J240" s="7">
        <v>588</v>
      </c>
      <c r="K240" s="7">
        <v>0</v>
      </c>
      <c r="L240" s="7">
        <v>104</v>
      </c>
      <c r="M240" s="8">
        <v>0</v>
      </c>
      <c r="N240" s="8">
        <v>6.9999999999999999E-4</v>
      </c>
      <c r="O240" s="8">
        <v>5.0000000000000001E-4</v>
      </c>
    </row>
    <row r="241" spans="2:15">
      <c r="B241" s="6" t="s">
        <v>508</v>
      </c>
      <c r="C241" s="17" t="s">
        <v>509</v>
      </c>
      <c r="D241" s="18" t="s">
        <v>442</v>
      </c>
      <c r="E241" s="6" t="s">
        <v>203</v>
      </c>
      <c r="F241" s="6"/>
      <c r="G241" s="6" t="s">
        <v>119</v>
      </c>
      <c r="H241" s="6" t="s">
        <v>40</v>
      </c>
      <c r="I241" s="7">
        <v>3761.24</v>
      </c>
      <c r="J241" s="7">
        <v>472</v>
      </c>
      <c r="K241" s="7">
        <v>0</v>
      </c>
      <c r="L241" s="7">
        <v>66.540000000000006</v>
      </c>
      <c r="M241" s="8">
        <v>0</v>
      </c>
      <c r="N241" s="8">
        <v>5.0000000000000001E-4</v>
      </c>
      <c r="O241" s="8">
        <v>2.9999999999999997E-4</v>
      </c>
    </row>
    <row r="242" spans="2:15">
      <c r="B242" s="6" t="s">
        <v>510</v>
      </c>
      <c r="C242" s="17">
        <v>99770</v>
      </c>
      <c r="D242" s="18" t="s">
        <v>119</v>
      </c>
      <c r="E242" s="6" t="s">
        <v>203</v>
      </c>
      <c r="F242" s="6"/>
      <c r="G242" s="6" t="s">
        <v>119</v>
      </c>
      <c r="H242" s="6" t="s">
        <v>40</v>
      </c>
      <c r="I242" s="7">
        <v>732.23</v>
      </c>
      <c r="J242" s="7">
        <v>677</v>
      </c>
      <c r="K242" s="7">
        <v>0</v>
      </c>
      <c r="L242" s="7">
        <v>18.579999999999998</v>
      </c>
      <c r="M242" s="8">
        <v>0</v>
      </c>
      <c r="N242" s="8">
        <v>1E-4</v>
      </c>
      <c r="O242" s="8">
        <v>1E-4</v>
      </c>
    </row>
    <row r="243" spans="2:15">
      <c r="B243" s="13" t="s">
        <v>511</v>
      </c>
      <c r="C243" s="14"/>
      <c r="D243" s="21"/>
      <c r="E243" s="13"/>
      <c r="F243" s="13"/>
      <c r="G243" s="13"/>
      <c r="H243" s="13"/>
      <c r="I243" s="15">
        <v>1506507.47</v>
      </c>
      <c r="L243" s="15">
        <v>60480.35</v>
      </c>
      <c r="N243" s="16">
        <v>0.42049999999999998</v>
      </c>
      <c r="O243" s="16">
        <v>0.26889999999999997</v>
      </c>
    </row>
    <row r="244" spans="2:15">
      <c r="B244" s="6" t="s">
        <v>512</v>
      </c>
      <c r="C244" s="17" t="s">
        <v>513</v>
      </c>
      <c r="D244" s="18" t="s">
        <v>119</v>
      </c>
      <c r="E244" s="6" t="s">
        <v>203</v>
      </c>
      <c r="F244" s="6"/>
      <c r="G244" s="6" t="s">
        <v>119</v>
      </c>
      <c r="H244" s="6" t="s">
        <v>102</v>
      </c>
      <c r="I244" s="7">
        <v>63998.3</v>
      </c>
      <c r="J244" s="7">
        <v>100</v>
      </c>
      <c r="K244" s="7">
        <v>0</v>
      </c>
      <c r="L244" s="7">
        <v>64</v>
      </c>
      <c r="N244" s="8">
        <v>4.0000000000000002E-4</v>
      </c>
      <c r="O244" s="8">
        <v>2.9999999999999997E-4</v>
      </c>
    </row>
    <row r="245" spans="2:15">
      <c r="B245" s="6" t="s">
        <v>514</v>
      </c>
      <c r="C245" s="17" t="s">
        <v>515</v>
      </c>
      <c r="D245" s="18" t="s">
        <v>435</v>
      </c>
      <c r="E245" s="6" t="s">
        <v>203</v>
      </c>
      <c r="F245" s="6"/>
      <c r="G245" s="6" t="s">
        <v>436</v>
      </c>
      <c r="H245" s="6" t="s">
        <v>40</v>
      </c>
      <c r="I245" s="7">
        <v>6307.92</v>
      </c>
      <c r="J245" s="7">
        <v>3792</v>
      </c>
      <c r="K245" s="7">
        <v>0</v>
      </c>
      <c r="L245" s="7">
        <v>896.51</v>
      </c>
      <c r="M245" s="8">
        <v>0</v>
      </c>
      <c r="N245" s="8">
        <v>6.1999999999999998E-3</v>
      </c>
      <c r="O245" s="8">
        <v>4.0000000000000001E-3</v>
      </c>
    </row>
    <row r="246" spans="2:15">
      <c r="B246" s="6" t="s">
        <v>516</v>
      </c>
      <c r="C246" s="17" t="s">
        <v>517</v>
      </c>
      <c r="D246" s="18" t="s">
        <v>442</v>
      </c>
      <c r="E246" s="6" t="s">
        <v>203</v>
      </c>
      <c r="F246" s="6"/>
      <c r="G246" s="6" t="s">
        <v>436</v>
      </c>
      <c r="H246" s="6" t="s">
        <v>40</v>
      </c>
      <c r="I246" s="7">
        <v>604.54</v>
      </c>
      <c r="J246" s="7">
        <v>10279</v>
      </c>
      <c r="K246" s="7">
        <v>0</v>
      </c>
      <c r="L246" s="7">
        <v>232.9</v>
      </c>
      <c r="M246" s="8">
        <v>0</v>
      </c>
      <c r="N246" s="8">
        <v>1.6000000000000001E-3</v>
      </c>
      <c r="O246" s="8">
        <v>1E-3</v>
      </c>
    </row>
    <row r="247" spans="2:15">
      <c r="B247" s="6" t="s">
        <v>518</v>
      </c>
      <c r="C247" s="17" t="s">
        <v>519</v>
      </c>
      <c r="D247" s="18" t="s">
        <v>435</v>
      </c>
      <c r="E247" s="6" t="s">
        <v>203</v>
      </c>
      <c r="F247" s="6"/>
      <c r="G247" s="6" t="s">
        <v>436</v>
      </c>
      <c r="H247" s="6" t="s">
        <v>40</v>
      </c>
      <c r="I247" s="7">
        <v>6859.9</v>
      </c>
      <c r="J247" s="7">
        <v>3251</v>
      </c>
      <c r="K247" s="7">
        <v>0</v>
      </c>
      <c r="L247" s="7">
        <v>835.86</v>
      </c>
      <c r="M247" s="8">
        <v>1E-4</v>
      </c>
      <c r="N247" s="8">
        <v>5.7999999999999996E-3</v>
      </c>
      <c r="O247" s="8">
        <v>3.7000000000000002E-3</v>
      </c>
    </row>
    <row r="248" spans="2:15">
      <c r="B248" s="6" t="s">
        <v>520</v>
      </c>
      <c r="C248" s="17" t="s">
        <v>521</v>
      </c>
      <c r="D248" s="18" t="s">
        <v>442</v>
      </c>
      <c r="E248" s="6" t="s">
        <v>203</v>
      </c>
      <c r="F248" s="6"/>
      <c r="G248" s="6" t="s">
        <v>436</v>
      </c>
      <c r="H248" s="6" t="s">
        <v>40</v>
      </c>
      <c r="I248" s="7">
        <v>1542.56</v>
      </c>
      <c r="J248" s="7">
        <v>9270</v>
      </c>
      <c r="K248" s="7">
        <v>0</v>
      </c>
      <c r="L248" s="7">
        <v>535.95000000000005</v>
      </c>
      <c r="M248" s="8">
        <v>0</v>
      </c>
      <c r="N248" s="8">
        <v>3.7000000000000002E-3</v>
      </c>
      <c r="O248" s="8">
        <v>2.3999999999999998E-3</v>
      </c>
    </row>
    <row r="249" spans="2:15">
      <c r="B249" s="6" t="s">
        <v>522</v>
      </c>
      <c r="C249" s="17" t="s">
        <v>523</v>
      </c>
      <c r="D249" s="18" t="s">
        <v>442</v>
      </c>
      <c r="E249" s="6" t="s">
        <v>203</v>
      </c>
      <c r="F249" s="6"/>
      <c r="G249" s="6" t="s">
        <v>436</v>
      </c>
      <c r="H249" s="6" t="s">
        <v>40</v>
      </c>
      <c r="I249" s="7">
        <v>33915.69</v>
      </c>
      <c r="J249" s="7">
        <v>578</v>
      </c>
      <c r="K249" s="7">
        <v>1.43</v>
      </c>
      <c r="L249" s="7">
        <v>736.16</v>
      </c>
      <c r="M249" s="8">
        <v>0</v>
      </c>
      <c r="N249" s="8">
        <v>5.1000000000000004E-3</v>
      </c>
      <c r="O249" s="8">
        <v>3.3E-3</v>
      </c>
    </row>
    <row r="250" spans="2:15">
      <c r="B250" s="6" t="s">
        <v>524</v>
      </c>
      <c r="C250" s="17" t="s">
        <v>525</v>
      </c>
      <c r="D250" s="18" t="s">
        <v>119</v>
      </c>
      <c r="E250" s="6" t="s">
        <v>203</v>
      </c>
      <c r="F250" s="6"/>
      <c r="G250" s="6" t="s">
        <v>436</v>
      </c>
      <c r="H250" s="6" t="s">
        <v>45</v>
      </c>
      <c r="I250" s="7">
        <v>9672.23</v>
      </c>
      <c r="J250" s="7">
        <v>1375</v>
      </c>
      <c r="K250" s="7">
        <v>0</v>
      </c>
      <c r="L250" s="7">
        <v>570.75</v>
      </c>
      <c r="M250" s="8">
        <v>0</v>
      </c>
      <c r="N250" s="8">
        <v>4.0000000000000001E-3</v>
      </c>
      <c r="O250" s="8">
        <v>2.5000000000000001E-3</v>
      </c>
    </row>
    <row r="251" spans="2:15">
      <c r="B251" s="6" t="s">
        <v>526</v>
      </c>
      <c r="C251" s="17" t="s">
        <v>527</v>
      </c>
      <c r="D251" s="18" t="s">
        <v>435</v>
      </c>
      <c r="E251" s="6" t="s">
        <v>203</v>
      </c>
      <c r="F251" s="6"/>
      <c r="G251" s="6" t="s">
        <v>436</v>
      </c>
      <c r="H251" s="6" t="s">
        <v>40</v>
      </c>
      <c r="I251" s="7">
        <v>3018.09</v>
      </c>
      <c r="J251" s="7">
        <v>1876</v>
      </c>
      <c r="K251" s="7">
        <v>0</v>
      </c>
      <c r="L251" s="7">
        <v>212.21</v>
      </c>
      <c r="M251" s="8">
        <v>0</v>
      </c>
      <c r="N251" s="8">
        <v>1.5E-3</v>
      </c>
      <c r="O251" s="8">
        <v>8.9999999999999998E-4</v>
      </c>
    </row>
    <row r="252" spans="2:15">
      <c r="B252" s="6" t="s">
        <v>528</v>
      </c>
      <c r="C252" s="17" t="s">
        <v>529</v>
      </c>
      <c r="D252" s="18" t="s">
        <v>435</v>
      </c>
      <c r="E252" s="6" t="s">
        <v>203</v>
      </c>
      <c r="F252" s="6"/>
      <c r="G252" s="6" t="s">
        <v>436</v>
      </c>
      <c r="H252" s="6" t="s">
        <v>40</v>
      </c>
      <c r="I252" s="7">
        <v>703.99</v>
      </c>
      <c r="J252" s="7">
        <v>5395</v>
      </c>
      <c r="K252" s="7">
        <v>0</v>
      </c>
      <c r="L252" s="7">
        <v>142.35</v>
      </c>
      <c r="M252" s="8">
        <v>0</v>
      </c>
      <c r="N252" s="8">
        <v>1E-3</v>
      </c>
      <c r="O252" s="8">
        <v>5.9999999999999995E-4</v>
      </c>
    </row>
    <row r="253" spans="2:15">
      <c r="B253" s="6" t="s">
        <v>530</v>
      </c>
      <c r="C253" s="17" t="s">
        <v>531</v>
      </c>
      <c r="D253" s="18" t="s">
        <v>435</v>
      </c>
      <c r="E253" s="6" t="s">
        <v>203</v>
      </c>
      <c r="F253" s="6"/>
      <c r="G253" s="6" t="s">
        <v>436</v>
      </c>
      <c r="H253" s="6" t="s">
        <v>40</v>
      </c>
      <c r="I253" s="7">
        <v>72698.7</v>
      </c>
      <c r="J253" s="7">
        <v>535</v>
      </c>
      <c r="K253" s="7">
        <v>0</v>
      </c>
      <c r="L253" s="7">
        <v>1457.74</v>
      </c>
      <c r="M253" s="8">
        <v>1.4E-3</v>
      </c>
      <c r="N253" s="8">
        <v>1.01E-2</v>
      </c>
      <c r="O253" s="8">
        <v>6.4999999999999997E-3</v>
      </c>
    </row>
    <row r="254" spans="2:15">
      <c r="B254" s="6" t="s">
        <v>532</v>
      </c>
      <c r="C254" s="17" t="s">
        <v>533</v>
      </c>
      <c r="D254" s="18" t="s">
        <v>442</v>
      </c>
      <c r="E254" s="6" t="s">
        <v>203</v>
      </c>
      <c r="F254" s="6"/>
      <c r="G254" s="6" t="s">
        <v>436</v>
      </c>
      <c r="H254" s="6" t="s">
        <v>40</v>
      </c>
      <c r="I254" s="7">
        <v>2538.5</v>
      </c>
      <c r="J254" s="7">
        <v>3267</v>
      </c>
      <c r="K254" s="7">
        <v>0</v>
      </c>
      <c r="L254" s="7">
        <v>310.83</v>
      </c>
      <c r="M254" s="8">
        <v>0</v>
      </c>
      <c r="N254" s="8">
        <v>2.2000000000000001E-3</v>
      </c>
      <c r="O254" s="8">
        <v>1.4E-3</v>
      </c>
    </row>
    <row r="255" spans="2:15">
      <c r="B255" s="6" t="s">
        <v>534</v>
      </c>
      <c r="C255" s="17" t="s">
        <v>535</v>
      </c>
      <c r="D255" s="18" t="s">
        <v>435</v>
      </c>
      <c r="E255" s="6" t="s">
        <v>203</v>
      </c>
      <c r="F255" s="6"/>
      <c r="G255" s="6" t="s">
        <v>436</v>
      </c>
      <c r="H255" s="6" t="s">
        <v>40</v>
      </c>
      <c r="I255" s="7">
        <v>819.94</v>
      </c>
      <c r="J255" s="7">
        <v>13152</v>
      </c>
      <c r="K255" s="7">
        <v>0</v>
      </c>
      <c r="L255" s="7">
        <v>404.18</v>
      </c>
      <c r="M255" s="8">
        <v>0</v>
      </c>
      <c r="N255" s="8">
        <v>2.8E-3</v>
      </c>
      <c r="O255" s="8">
        <v>1.8E-3</v>
      </c>
    </row>
    <row r="256" spans="2:15">
      <c r="B256" s="6" t="s">
        <v>536</v>
      </c>
      <c r="C256" s="17" t="s">
        <v>537</v>
      </c>
      <c r="D256" s="18" t="s">
        <v>435</v>
      </c>
      <c r="E256" s="6" t="s">
        <v>203</v>
      </c>
      <c r="F256" s="6"/>
      <c r="G256" s="6" t="s">
        <v>436</v>
      </c>
      <c r="H256" s="6" t="s">
        <v>40</v>
      </c>
      <c r="I256" s="7">
        <v>2459.8200000000002</v>
      </c>
      <c r="J256" s="7">
        <v>2010</v>
      </c>
      <c r="K256" s="7">
        <v>0</v>
      </c>
      <c r="L256" s="7">
        <v>185.31</v>
      </c>
      <c r="M256" s="8">
        <v>0</v>
      </c>
      <c r="N256" s="8">
        <v>1.2999999999999999E-3</v>
      </c>
      <c r="O256" s="8">
        <v>8.0000000000000004E-4</v>
      </c>
    </row>
    <row r="257" spans="2:15">
      <c r="B257" s="6" t="s">
        <v>538</v>
      </c>
      <c r="C257" s="17" t="s">
        <v>539</v>
      </c>
      <c r="D257" s="18" t="s">
        <v>119</v>
      </c>
      <c r="E257" s="6" t="s">
        <v>203</v>
      </c>
      <c r="F257" s="6"/>
      <c r="G257" s="6" t="s">
        <v>436</v>
      </c>
      <c r="H257" s="6" t="s">
        <v>42</v>
      </c>
      <c r="I257" s="7">
        <v>581.89</v>
      </c>
      <c r="J257" s="7">
        <v>2308</v>
      </c>
      <c r="K257" s="7">
        <v>0</v>
      </c>
      <c r="L257" s="7">
        <v>64.38</v>
      </c>
      <c r="M257" s="8">
        <v>0</v>
      </c>
      <c r="N257" s="8">
        <v>4.0000000000000002E-4</v>
      </c>
      <c r="O257" s="8">
        <v>2.9999999999999997E-4</v>
      </c>
    </row>
    <row r="258" spans="2:15">
      <c r="B258" s="6" t="s">
        <v>540</v>
      </c>
      <c r="C258" s="17" t="s">
        <v>541</v>
      </c>
      <c r="D258" s="18" t="s">
        <v>119</v>
      </c>
      <c r="E258" s="6" t="s">
        <v>203</v>
      </c>
      <c r="F258" s="6"/>
      <c r="G258" s="6" t="s">
        <v>436</v>
      </c>
      <c r="H258" s="6" t="s">
        <v>42</v>
      </c>
      <c r="I258" s="7">
        <v>5661.34</v>
      </c>
      <c r="J258" s="7">
        <v>2340</v>
      </c>
      <c r="K258" s="7">
        <v>0</v>
      </c>
      <c r="L258" s="7">
        <v>635.01</v>
      </c>
      <c r="M258" s="8">
        <v>0</v>
      </c>
      <c r="N258" s="8">
        <v>4.4000000000000003E-3</v>
      </c>
      <c r="O258" s="8">
        <v>2.8E-3</v>
      </c>
    </row>
    <row r="259" spans="2:15">
      <c r="B259" s="6" t="s">
        <v>540</v>
      </c>
      <c r="C259" s="17" t="s">
        <v>542</v>
      </c>
      <c r="D259" s="18" t="s">
        <v>435</v>
      </c>
      <c r="E259" s="6" t="s">
        <v>203</v>
      </c>
      <c r="F259" s="6"/>
      <c r="G259" s="6" t="s">
        <v>436</v>
      </c>
      <c r="H259" s="6" t="s">
        <v>40</v>
      </c>
      <c r="I259" s="7">
        <v>39.35</v>
      </c>
      <c r="J259" s="7">
        <v>5827</v>
      </c>
      <c r="K259" s="7">
        <v>0</v>
      </c>
      <c r="L259" s="7">
        <v>8.59</v>
      </c>
      <c r="M259" s="8">
        <v>0</v>
      </c>
      <c r="N259" s="8">
        <v>1E-4</v>
      </c>
      <c r="O259" s="8">
        <v>0</v>
      </c>
    </row>
    <row r="260" spans="2:15">
      <c r="B260" s="6" t="s">
        <v>540</v>
      </c>
      <c r="C260" s="17" t="s">
        <v>543</v>
      </c>
      <c r="D260" s="18" t="s">
        <v>435</v>
      </c>
      <c r="E260" s="6" t="s">
        <v>203</v>
      </c>
      <c r="F260" s="6"/>
      <c r="G260" s="6" t="s">
        <v>436</v>
      </c>
      <c r="H260" s="6" t="s">
        <v>40</v>
      </c>
      <c r="I260" s="7">
        <v>1436.97</v>
      </c>
      <c r="J260" s="7">
        <v>5994</v>
      </c>
      <c r="K260" s="7">
        <v>0</v>
      </c>
      <c r="L260" s="7">
        <v>322.82</v>
      </c>
      <c r="M260" s="8">
        <v>0</v>
      </c>
      <c r="N260" s="8">
        <v>2.2000000000000001E-3</v>
      </c>
      <c r="O260" s="8">
        <v>1.4E-3</v>
      </c>
    </row>
    <row r="261" spans="2:15">
      <c r="B261" s="6" t="s">
        <v>544</v>
      </c>
      <c r="C261" s="17" t="s">
        <v>545</v>
      </c>
      <c r="D261" s="18" t="s">
        <v>546</v>
      </c>
      <c r="E261" s="6" t="s">
        <v>203</v>
      </c>
      <c r="F261" s="6"/>
      <c r="G261" s="6" t="s">
        <v>436</v>
      </c>
      <c r="H261" s="6" t="s">
        <v>45</v>
      </c>
      <c r="I261" s="7">
        <v>3175.12</v>
      </c>
      <c r="J261" s="7">
        <v>4618</v>
      </c>
      <c r="K261" s="7">
        <v>0</v>
      </c>
      <c r="L261" s="7">
        <v>629.26</v>
      </c>
      <c r="M261" s="8">
        <v>0</v>
      </c>
      <c r="N261" s="8">
        <v>4.4000000000000003E-3</v>
      </c>
      <c r="O261" s="8">
        <v>2.8E-3</v>
      </c>
    </row>
    <row r="262" spans="2:15">
      <c r="B262" s="6" t="s">
        <v>547</v>
      </c>
      <c r="C262" s="17" t="s">
        <v>548</v>
      </c>
      <c r="D262" s="18" t="s">
        <v>435</v>
      </c>
      <c r="E262" s="6" t="s">
        <v>203</v>
      </c>
      <c r="F262" s="6"/>
      <c r="G262" s="6" t="s">
        <v>436</v>
      </c>
      <c r="H262" s="6" t="s">
        <v>40</v>
      </c>
      <c r="I262" s="7">
        <v>1648.16</v>
      </c>
      <c r="J262" s="7">
        <v>2205</v>
      </c>
      <c r="K262" s="7">
        <v>0</v>
      </c>
      <c r="L262" s="7">
        <v>136.21</v>
      </c>
      <c r="M262" s="8">
        <v>0</v>
      </c>
      <c r="N262" s="8">
        <v>8.9999999999999998E-4</v>
      </c>
      <c r="O262" s="8">
        <v>5.9999999999999995E-4</v>
      </c>
    </row>
    <row r="263" spans="2:15">
      <c r="B263" s="6" t="s">
        <v>549</v>
      </c>
      <c r="C263" s="17" t="s">
        <v>550</v>
      </c>
      <c r="D263" s="18" t="s">
        <v>488</v>
      </c>
      <c r="E263" s="6" t="s">
        <v>203</v>
      </c>
      <c r="F263" s="6"/>
      <c r="G263" s="6" t="s">
        <v>439</v>
      </c>
      <c r="H263" s="6" t="s">
        <v>42</v>
      </c>
      <c r="I263" s="7">
        <v>12985.7</v>
      </c>
      <c r="J263" s="7">
        <v>783</v>
      </c>
      <c r="K263" s="7">
        <v>0</v>
      </c>
      <c r="L263" s="7">
        <v>487.38</v>
      </c>
      <c r="M263" s="8">
        <v>0</v>
      </c>
      <c r="N263" s="8">
        <v>3.3999999999999998E-3</v>
      </c>
      <c r="O263" s="8">
        <v>2.2000000000000001E-3</v>
      </c>
    </row>
    <row r="264" spans="2:15">
      <c r="B264" s="6" t="s">
        <v>551</v>
      </c>
      <c r="C264" s="17" t="s">
        <v>552</v>
      </c>
      <c r="D264" s="18" t="s">
        <v>119</v>
      </c>
      <c r="E264" s="6" t="s">
        <v>203</v>
      </c>
      <c r="F264" s="6"/>
      <c r="G264" s="6" t="s">
        <v>439</v>
      </c>
      <c r="H264" s="6" t="s">
        <v>45</v>
      </c>
      <c r="I264" s="7">
        <v>5507.68</v>
      </c>
      <c r="J264" s="7">
        <v>1814</v>
      </c>
      <c r="K264" s="7">
        <v>0</v>
      </c>
      <c r="L264" s="7">
        <v>428.77</v>
      </c>
      <c r="M264" s="8">
        <v>0</v>
      </c>
      <c r="N264" s="8">
        <v>3.0000000000000001E-3</v>
      </c>
      <c r="O264" s="8">
        <v>1.9E-3</v>
      </c>
    </row>
    <row r="265" spans="2:15">
      <c r="B265" s="6" t="s">
        <v>553</v>
      </c>
      <c r="C265" s="17" t="s">
        <v>554</v>
      </c>
      <c r="D265" s="18" t="s">
        <v>435</v>
      </c>
      <c r="E265" s="6" t="s">
        <v>203</v>
      </c>
      <c r="F265" s="6"/>
      <c r="G265" s="6" t="s">
        <v>439</v>
      </c>
      <c r="H265" s="6" t="s">
        <v>40</v>
      </c>
      <c r="I265" s="7">
        <v>3324.65</v>
      </c>
      <c r="J265" s="7">
        <v>4829</v>
      </c>
      <c r="K265" s="7">
        <v>0</v>
      </c>
      <c r="L265" s="7">
        <v>601.73</v>
      </c>
      <c r="M265" s="8">
        <v>0</v>
      </c>
      <c r="N265" s="8">
        <v>4.1999999999999997E-3</v>
      </c>
      <c r="O265" s="8">
        <v>2.7000000000000001E-3</v>
      </c>
    </row>
    <row r="266" spans="2:15">
      <c r="B266" s="6" t="s">
        <v>555</v>
      </c>
      <c r="C266" s="17" t="s">
        <v>556</v>
      </c>
      <c r="D266" s="18" t="s">
        <v>435</v>
      </c>
      <c r="E266" s="6" t="s">
        <v>203</v>
      </c>
      <c r="F266" s="6"/>
      <c r="G266" s="6" t="s">
        <v>439</v>
      </c>
      <c r="H266" s="6" t="s">
        <v>40</v>
      </c>
      <c r="I266" s="7">
        <v>207.06</v>
      </c>
      <c r="J266" s="7">
        <v>3171</v>
      </c>
      <c r="K266" s="7">
        <v>0</v>
      </c>
      <c r="L266" s="7">
        <v>24.61</v>
      </c>
      <c r="M266" s="8">
        <v>0</v>
      </c>
      <c r="N266" s="8">
        <v>2.0000000000000001E-4</v>
      </c>
      <c r="O266" s="8">
        <v>1E-4</v>
      </c>
    </row>
    <row r="267" spans="2:15">
      <c r="B267" s="6" t="s">
        <v>557</v>
      </c>
      <c r="C267" s="17" t="s">
        <v>558</v>
      </c>
      <c r="D267" s="18" t="s">
        <v>435</v>
      </c>
      <c r="E267" s="6" t="s">
        <v>203</v>
      </c>
      <c r="F267" s="6"/>
      <c r="G267" s="6" t="s">
        <v>439</v>
      </c>
      <c r="H267" s="6" t="s">
        <v>40</v>
      </c>
      <c r="I267" s="7">
        <v>3540.65</v>
      </c>
      <c r="J267" s="7">
        <v>5348</v>
      </c>
      <c r="K267" s="7">
        <v>0</v>
      </c>
      <c r="L267" s="7">
        <v>709.7</v>
      </c>
      <c r="M267" s="8">
        <v>0</v>
      </c>
      <c r="N267" s="8">
        <v>4.8999999999999998E-3</v>
      </c>
      <c r="O267" s="8">
        <v>3.2000000000000002E-3</v>
      </c>
    </row>
    <row r="268" spans="2:15">
      <c r="B268" s="6" t="s">
        <v>559</v>
      </c>
      <c r="C268" s="17" t="s">
        <v>560</v>
      </c>
      <c r="D268" s="18" t="s">
        <v>488</v>
      </c>
      <c r="E268" s="6" t="s">
        <v>203</v>
      </c>
      <c r="F268" s="6"/>
      <c r="G268" s="6" t="s">
        <v>439</v>
      </c>
      <c r="H268" s="6" t="s">
        <v>42</v>
      </c>
      <c r="I268" s="7">
        <v>72788.06</v>
      </c>
      <c r="J268" s="7">
        <v>291</v>
      </c>
      <c r="K268" s="7">
        <v>0</v>
      </c>
      <c r="L268" s="7">
        <v>1015.31</v>
      </c>
      <c r="M268" s="8">
        <v>0</v>
      </c>
      <c r="N268" s="8">
        <v>7.1000000000000004E-3</v>
      </c>
      <c r="O268" s="8">
        <v>4.4999999999999997E-3</v>
      </c>
    </row>
    <row r="269" spans="2:15">
      <c r="B269" s="6" t="s">
        <v>561</v>
      </c>
      <c r="C269" s="17" t="s">
        <v>562</v>
      </c>
      <c r="D269" s="18" t="s">
        <v>442</v>
      </c>
      <c r="E269" s="6" t="s">
        <v>203</v>
      </c>
      <c r="F269" s="6"/>
      <c r="G269" s="6" t="s">
        <v>439</v>
      </c>
      <c r="H269" s="6" t="s">
        <v>40</v>
      </c>
      <c r="I269" s="7">
        <v>194.36</v>
      </c>
      <c r="J269" s="7">
        <v>13427</v>
      </c>
      <c r="K269" s="7">
        <v>0.4</v>
      </c>
      <c r="L269" s="7">
        <v>98.21</v>
      </c>
      <c r="M269" s="8">
        <v>0</v>
      </c>
      <c r="N269" s="8">
        <v>6.9999999999999999E-4</v>
      </c>
      <c r="O269" s="8">
        <v>4.0000000000000002E-4</v>
      </c>
    </row>
    <row r="270" spans="2:15">
      <c r="B270" s="6" t="s">
        <v>563</v>
      </c>
      <c r="C270" s="17" t="s">
        <v>564</v>
      </c>
      <c r="D270" s="18" t="s">
        <v>565</v>
      </c>
      <c r="E270" s="6" t="s">
        <v>203</v>
      </c>
      <c r="F270" s="6"/>
      <c r="G270" s="6" t="s">
        <v>439</v>
      </c>
      <c r="H270" s="6" t="s">
        <v>45</v>
      </c>
      <c r="I270" s="7">
        <v>11036.87</v>
      </c>
      <c r="J270" s="7">
        <v>1572</v>
      </c>
      <c r="K270" s="7">
        <v>0</v>
      </c>
      <c r="L270" s="7">
        <v>744.59</v>
      </c>
      <c r="M270" s="8">
        <v>1E-4</v>
      </c>
      <c r="N270" s="8">
        <v>5.1999999999999998E-3</v>
      </c>
      <c r="O270" s="8">
        <v>3.3E-3</v>
      </c>
    </row>
    <row r="271" spans="2:15">
      <c r="B271" s="6" t="s">
        <v>566</v>
      </c>
      <c r="C271" s="17" t="s">
        <v>567</v>
      </c>
      <c r="D271" s="18" t="s">
        <v>442</v>
      </c>
      <c r="E271" s="6" t="s">
        <v>203</v>
      </c>
      <c r="F271" s="6"/>
      <c r="G271" s="6" t="s">
        <v>439</v>
      </c>
      <c r="H271" s="6" t="s">
        <v>40</v>
      </c>
      <c r="I271" s="7">
        <v>1180.22</v>
      </c>
      <c r="J271" s="7">
        <v>2609</v>
      </c>
      <c r="K271" s="7">
        <v>0.22</v>
      </c>
      <c r="L271" s="7">
        <v>115.62</v>
      </c>
      <c r="M271" s="8">
        <v>0</v>
      </c>
      <c r="N271" s="8">
        <v>8.0000000000000004E-4</v>
      </c>
      <c r="O271" s="8">
        <v>5.0000000000000001E-4</v>
      </c>
    </row>
    <row r="272" spans="2:15">
      <c r="B272" s="6" t="s">
        <v>568</v>
      </c>
      <c r="C272" s="17" t="s">
        <v>569</v>
      </c>
      <c r="D272" s="18" t="s">
        <v>119</v>
      </c>
      <c r="E272" s="6" t="s">
        <v>203</v>
      </c>
      <c r="F272" s="6"/>
      <c r="G272" s="6" t="s">
        <v>439</v>
      </c>
      <c r="H272" s="6" t="s">
        <v>44</v>
      </c>
      <c r="I272" s="7">
        <v>29810.53</v>
      </c>
      <c r="J272" s="7">
        <v>564</v>
      </c>
      <c r="K272" s="7">
        <v>0</v>
      </c>
      <c r="L272" s="7">
        <v>462.65</v>
      </c>
      <c r="M272" s="8">
        <v>0</v>
      </c>
      <c r="N272" s="8">
        <v>3.2000000000000002E-3</v>
      </c>
      <c r="O272" s="8">
        <v>2.0999999999999999E-3</v>
      </c>
    </row>
    <row r="273" spans="2:15">
      <c r="B273" s="6" t="s">
        <v>570</v>
      </c>
      <c r="C273" s="17" t="s">
        <v>571</v>
      </c>
      <c r="D273" s="18" t="s">
        <v>435</v>
      </c>
      <c r="E273" s="6" t="s">
        <v>203</v>
      </c>
      <c r="F273" s="6"/>
      <c r="G273" s="6" t="s">
        <v>439</v>
      </c>
      <c r="H273" s="6" t="s">
        <v>40</v>
      </c>
      <c r="I273" s="7">
        <v>10647.31</v>
      </c>
      <c r="J273" s="7">
        <v>2921</v>
      </c>
      <c r="K273" s="7">
        <v>0</v>
      </c>
      <c r="L273" s="7">
        <v>1165.6600000000001</v>
      </c>
      <c r="M273" s="8">
        <v>0</v>
      </c>
      <c r="N273" s="8">
        <v>8.0999999999999996E-3</v>
      </c>
      <c r="O273" s="8">
        <v>5.1999999999999998E-3</v>
      </c>
    </row>
    <row r="274" spans="2:15">
      <c r="B274" s="6" t="s">
        <v>572</v>
      </c>
      <c r="C274" s="17" t="s">
        <v>573</v>
      </c>
      <c r="D274" s="18" t="s">
        <v>435</v>
      </c>
      <c r="E274" s="6" t="s">
        <v>203</v>
      </c>
      <c r="F274" s="6"/>
      <c r="G274" s="6" t="s">
        <v>439</v>
      </c>
      <c r="H274" s="6" t="s">
        <v>40</v>
      </c>
      <c r="I274" s="7">
        <v>2856.89</v>
      </c>
      <c r="J274" s="7">
        <v>4700</v>
      </c>
      <c r="K274" s="7">
        <v>4.49</v>
      </c>
      <c r="L274" s="7">
        <v>507.74</v>
      </c>
      <c r="M274" s="8">
        <v>0</v>
      </c>
      <c r="N274" s="8">
        <v>3.5000000000000001E-3</v>
      </c>
      <c r="O274" s="8">
        <v>2.3E-3</v>
      </c>
    </row>
    <row r="275" spans="2:15">
      <c r="B275" s="6" t="s">
        <v>574</v>
      </c>
      <c r="C275" s="17" t="s">
        <v>575</v>
      </c>
      <c r="D275" s="18" t="s">
        <v>435</v>
      </c>
      <c r="E275" s="6" t="s">
        <v>203</v>
      </c>
      <c r="F275" s="6"/>
      <c r="G275" s="6" t="s">
        <v>439</v>
      </c>
      <c r="H275" s="6" t="s">
        <v>40</v>
      </c>
      <c r="I275" s="7">
        <v>1909.05</v>
      </c>
      <c r="J275" s="7">
        <v>4848</v>
      </c>
      <c r="K275" s="7">
        <v>0</v>
      </c>
      <c r="L275" s="7">
        <v>346.88</v>
      </c>
      <c r="M275" s="8">
        <v>0</v>
      </c>
      <c r="N275" s="8">
        <v>2.3999999999999998E-3</v>
      </c>
      <c r="O275" s="8">
        <v>1.5E-3</v>
      </c>
    </row>
    <row r="276" spans="2:15">
      <c r="B276" s="6" t="s">
        <v>576</v>
      </c>
      <c r="C276" s="17" t="s">
        <v>577</v>
      </c>
      <c r="D276" s="18" t="s">
        <v>435</v>
      </c>
      <c r="E276" s="6" t="s">
        <v>203</v>
      </c>
      <c r="F276" s="6"/>
      <c r="G276" s="6" t="s">
        <v>443</v>
      </c>
      <c r="H276" s="6" t="s">
        <v>40</v>
      </c>
      <c r="I276" s="7">
        <v>873.77</v>
      </c>
      <c r="J276" s="7">
        <v>5404</v>
      </c>
      <c r="K276" s="7">
        <v>0</v>
      </c>
      <c r="L276" s="7">
        <v>176.98</v>
      </c>
      <c r="M276" s="8">
        <v>0</v>
      </c>
      <c r="N276" s="8">
        <v>1.1999999999999999E-3</v>
      </c>
      <c r="O276" s="8">
        <v>8.0000000000000004E-4</v>
      </c>
    </row>
    <row r="277" spans="2:15">
      <c r="B277" s="6" t="s">
        <v>578</v>
      </c>
      <c r="C277" s="17" t="s">
        <v>579</v>
      </c>
      <c r="D277" s="18" t="s">
        <v>119</v>
      </c>
      <c r="E277" s="6" t="s">
        <v>203</v>
      </c>
      <c r="F277" s="6"/>
      <c r="G277" s="6" t="s">
        <v>443</v>
      </c>
      <c r="H277" s="6" t="s">
        <v>42</v>
      </c>
      <c r="I277" s="7">
        <v>3427.12</v>
      </c>
      <c r="J277" s="7">
        <v>830</v>
      </c>
      <c r="K277" s="7">
        <v>0</v>
      </c>
      <c r="L277" s="7">
        <v>136.35</v>
      </c>
      <c r="M277" s="8">
        <v>0</v>
      </c>
      <c r="N277" s="8">
        <v>8.9999999999999998E-4</v>
      </c>
      <c r="O277" s="8">
        <v>5.9999999999999995E-4</v>
      </c>
    </row>
    <row r="278" spans="2:15">
      <c r="B278" s="6" t="s">
        <v>580</v>
      </c>
      <c r="C278" s="17" t="s">
        <v>581</v>
      </c>
      <c r="D278" s="18" t="s">
        <v>435</v>
      </c>
      <c r="E278" s="6" t="s">
        <v>203</v>
      </c>
      <c r="F278" s="6"/>
      <c r="G278" s="6" t="s">
        <v>582</v>
      </c>
      <c r="H278" s="6" t="s">
        <v>40</v>
      </c>
      <c r="I278" s="7">
        <v>1430.5</v>
      </c>
      <c r="J278" s="7">
        <v>5704</v>
      </c>
      <c r="K278" s="7">
        <v>0</v>
      </c>
      <c r="L278" s="7">
        <v>305.82</v>
      </c>
      <c r="M278" s="8">
        <v>0</v>
      </c>
      <c r="N278" s="8">
        <v>2.0999999999999999E-3</v>
      </c>
      <c r="O278" s="8">
        <v>1.4E-3</v>
      </c>
    </row>
    <row r="279" spans="2:15">
      <c r="B279" s="6" t="s">
        <v>583</v>
      </c>
      <c r="C279" s="17" t="s">
        <v>584</v>
      </c>
      <c r="D279" s="18" t="s">
        <v>119</v>
      </c>
      <c r="E279" s="6" t="s">
        <v>203</v>
      </c>
      <c r="F279" s="6"/>
      <c r="G279" s="6" t="s">
        <v>446</v>
      </c>
      <c r="H279" s="6" t="s">
        <v>45</v>
      </c>
      <c r="I279" s="7">
        <v>1979.18</v>
      </c>
      <c r="J279" s="7">
        <v>7070</v>
      </c>
      <c r="K279" s="7">
        <v>0</v>
      </c>
      <c r="L279" s="7">
        <v>600.51</v>
      </c>
      <c r="M279" s="8">
        <v>0</v>
      </c>
      <c r="N279" s="8">
        <v>4.1999999999999997E-3</v>
      </c>
      <c r="O279" s="8">
        <v>2.7000000000000001E-3</v>
      </c>
    </row>
    <row r="280" spans="2:15">
      <c r="B280" s="6" t="s">
        <v>585</v>
      </c>
      <c r="C280" s="17" t="s">
        <v>586</v>
      </c>
      <c r="D280" s="18" t="s">
        <v>435</v>
      </c>
      <c r="E280" s="6" t="s">
        <v>203</v>
      </c>
      <c r="F280" s="6"/>
      <c r="G280" s="6" t="s">
        <v>446</v>
      </c>
      <c r="H280" s="6" t="s">
        <v>40</v>
      </c>
      <c r="I280" s="7">
        <v>3665.36</v>
      </c>
      <c r="J280" s="7">
        <v>3792</v>
      </c>
      <c r="K280" s="7">
        <v>0</v>
      </c>
      <c r="L280" s="7">
        <v>520.94000000000005</v>
      </c>
      <c r="M280" s="8">
        <v>0</v>
      </c>
      <c r="N280" s="8">
        <v>3.5999999999999999E-3</v>
      </c>
      <c r="O280" s="8">
        <v>2.3E-3</v>
      </c>
    </row>
    <row r="281" spans="2:15">
      <c r="B281" s="6" t="s">
        <v>587</v>
      </c>
      <c r="C281" s="17" t="s">
        <v>588</v>
      </c>
      <c r="D281" s="18" t="s">
        <v>119</v>
      </c>
      <c r="E281" s="6" t="s">
        <v>203</v>
      </c>
      <c r="F281" s="6"/>
      <c r="G281" s="6" t="s">
        <v>446</v>
      </c>
      <c r="H281" s="6" t="s">
        <v>45</v>
      </c>
      <c r="I281" s="7">
        <v>14.88</v>
      </c>
      <c r="J281" s="7">
        <v>1207500</v>
      </c>
      <c r="K281" s="7">
        <v>0</v>
      </c>
      <c r="L281" s="7">
        <v>771.26</v>
      </c>
      <c r="M281" s="8">
        <v>0</v>
      </c>
      <c r="N281" s="8">
        <v>5.4000000000000003E-3</v>
      </c>
      <c r="O281" s="8">
        <v>3.3999999999999998E-3</v>
      </c>
    </row>
    <row r="282" spans="2:15">
      <c r="B282" s="6" t="s">
        <v>589</v>
      </c>
      <c r="C282" s="17" t="s">
        <v>590</v>
      </c>
      <c r="D282" s="18" t="s">
        <v>435</v>
      </c>
      <c r="E282" s="6" t="s">
        <v>203</v>
      </c>
      <c r="F282" s="6"/>
      <c r="G282" s="6" t="s">
        <v>446</v>
      </c>
      <c r="H282" s="6" t="s">
        <v>40</v>
      </c>
      <c r="I282" s="7">
        <v>1522.04</v>
      </c>
      <c r="J282" s="7">
        <v>8162</v>
      </c>
      <c r="K282" s="7">
        <v>0</v>
      </c>
      <c r="L282" s="7">
        <v>465.61</v>
      </c>
      <c r="M282" s="8">
        <v>0</v>
      </c>
      <c r="N282" s="8">
        <v>3.2000000000000002E-3</v>
      </c>
      <c r="O282" s="8">
        <v>2.0999999999999999E-3</v>
      </c>
    </row>
    <row r="283" spans="2:15">
      <c r="B283" s="6" t="s">
        <v>591</v>
      </c>
      <c r="C283" s="17" t="s">
        <v>592</v>
      </c>
      <c r="D283" s="18" t="s">
        <v>435</v>
      </c>
      <c r="E283" s="6" t="s">
        <v>203</v>
      </c>
      <c r="F283" s="6"/>
      <c r="G283" s="6" t="s">
        <v>446</v>
      </c>
      <c r="H283" s="6" t="s">
        <v>40</v>
      </c>
      <c r="I283" s="7">
        <v>2220.46</v>
      </c>
      <c r="J283" s="7">
        <v>5320</v>
      </c>
      <c r="K283" s="7">
        <v>0</v>
      </c>
      <c r="L283" s="7">
        <v>442.75</v>
      </c>
      <c r="M283" s="8">
        <v>0</v>
      </c>
      <c r="N283" s="8">
        <v>3.0999999999999999E-3</v>
      </c>
      <c r="O283" s="8">
        <v>2E-3</v>
      </c>
    </row>
    <row r="284" spans="2:15">
      <c r="B284" s="6" t="s">
        <v>593</v>
      </c>
      <c r="C284" s="17" t="s">
        <v>594</v>
      </c>
      <c r="D284" s="18" t="s">
        <v>435</v>
      </c>
      <c r="E284" s="6" t="s">
        <v>203</v>
      </c>
      <c r="F284" s="6"/>
      <c r="G284" s="6" t="s">
        <v>446</v>
      </c>
      <c r="H284" s="6" t="s">
        <v>40</v>
      </c>
      <c r="I284" s="7">
        <v>3937.08</v>
      </c>
      <c r="J284" s="7">
        <v>3345</v>
      </c>
      <c r="K284" s="7">
        <v>0</v>
      </c>
      <c r="L284" s="7">
        <v>493.59</v>
      </c>
      <c r="M284" s="8">
        <v>0</v>
      </c>
      <c r="N284" s="8">
        <v>3.3999999999999998E-3</v>
      </c>
      <c r="O284" s="8">
        <v>2.2000000000000001E-3</v>
      </c>
    </row>
    <row r="285" spans="2:15">
      <c r="B285" s="6" t="s">
        <v>595</v>
      </c>
      <c r="C285" s="17" t="s">
        <v>596</v>
      </c>
      <c r="D285" s="18" t="s">
        <v>442</v>
      </c>
      <c r="E285" s="6" t="s">
        <v>203</v>
      </c>
      <c r="F285" s="6"/>
      <c r="G285" s="6" t="s">
        <v>446</v>
      </c>
      <c r="H285" s="6" t="s">
        <v>40</v>
      </c>
      <c r="I285" s="7">
        <v>1056.8399999999999</v>
      </c>
      <c r="J285" s="7">
        <v>8125</v>
      </c>
      <c r="K285" s="7">
        <v>0</v>
      </c>
      <c r="L285" s="7">
        <v>321.83999999999997</v>
      </c>
      <c r="M285" s="8">
        <v>0</v>
      </c>
      <c r="N285" s="8">
        <v>2.2000000000000001E-3</v>
      </c>
      <c r="O285" s="8">
        <v>1.4E-3</v>
      </c>
    </row>
    <row r="286" spans="2:15">
      <c r="B286" s="6" t="s">
        <v>597</v>
      </c>
      <c r="C286" s="17" t="s">
        <v>598</v>
      </c>
      <c r="D286" s="18" t="s">
        <v>435</v>
      </c>
      <c r="E286" s="6" t="s">
        <v>203</v>
      </c>
      <c r="F286" s="6"/>
      <c r="G286" s="6" t="s">
        <v>446</v>
      </c>
      <c r="H286" s="6" t="s">
        <v>40</v>
      </c>
      <c r="I286" s="7">
        <v>3594.65</v>
      </c>
      <c r="J286" s="7">
        <v>3915</v>
      </c>
      <c r="K286" s="7">
        <v>0</v>
      </c>
      <c r="L286" s="7">
        <v>527.46</v>
      </c>
      <c r="M286" s="8">
        <v>0</v>
      </c>
      <c r="N286" s="8">
        <v>3.7000000000000002E-3</v>
      </c>
      <c r="O286" s="8">
        <v>2.3E-3</v>
      </c>
    </row>
    <row r="287" spans="2:15">
      <c r="B287" s="6" t="s">
        <v>599</v>
      </c>
      <c r="C287" s="17" t="s">
        <v>600</v>
      </c>
      <c r="D287" s="18" t="s">
        <v>442</v>
      </c>
      <c r="E287" s="6" t="s">
        <v>203</v>
      </c>
      <c r="F287" s="6"/>
      <c r="G287" s="6" t="s">
        <v>446</v>
      </c>
      <c r="H287" s="6" t="s">
        <v>40</v>
      </c>
      <c r="I287" s="7">
        <v>8276.06</v>
      </c>
      <c r="J287" s="7">
        <v>648</v>
      </c>
      <c r="K287" s="7">
        <v>0</v>
      </c>
      <c r="L287" s="7">
        <v>201</v>
      </c>
      <c r="M287" s="8">
        <v>1E-4</v>
      </c>
      <c r="N287" s="8">
        <v>1.4E-3</v>
      </c>
      <c r="O287" s="8">
        <v>8.9999999999999998E-4</v>
      </c>
    </row>
    <row r="288" spans="2:15">
      <c r="B288" s="6" t="s">
        <v>601</v>
      </c>
      <c r="C288" s="17" t="s">
        <v>602</v>
      </c>
      <c r="D288" s="18" t="s">
        <v>119</v>
      </c>
      <c r="E288" s="6" t="s">
        <v>203</v>
      </c>
      <c r="F288" s="6"/>
      <c r="G288" s="6" t="s">
        <v>446</v>
      </c>
      <c r="H288" s="6" t="s">
        <v>45</v>
      </c>
      <c r="I288" s="7">
        <v>3222.1</v>
      </c>
      <c r="J288" s="7">
        <v>5164</v>
      </c>
      <c r="K288" s="7">
        <v>0</v>
      </c>
      <c r="L288" s="7">
        <v>714.08</v>
      </c>
      <c r="M288" s="8">
        <v>0</v>
      </c>
      <c r="N288" s="8">
        <v>5.0000000000000001E-3</v>
      </c>
      <c r="O288" s="8">
        <v>3.2000000000000002E-3</v>
      </c>
    </row>
    <row r="289" spans="2:15">
      <c r="B289" s="6" t="s">
        <v>603</v>
      </c>
      <c r="C289" s="17" t="s">
        <v>604</v>
      </c>
      <c r="D289" s="18" t="s">
        <v>488</v>
      </c>
      <c r="E289" s="6" t="s">
        <v>203</v>
      </c>
      <c r="F289" s="6"/>
      <c r="G289" s="6" t="s">
        <v>451</v>
      </c>
      <c r="H289" s="6" t="s">
        <v>42</v>
      </c>
      <c r="I289" s="7">
        <v>174886.39999999999</v>
      </c>
      <c r="J289" s="7">
        <v>175</v>
      </c>
      <c r="K289" s="7">
        <v>0</v>
      </c>
      <c r="L289" s="7">
        <v>1467.03</v>
      </c>
      <c r="M289" s="8">
        <v>5.0000000000000001E-4</v>
      </c>
      <c r="N289" s="8">
        <v>1.0200000000000001E-2</v>
      </c>
      <c r="O289" s="8">
        <v>6.4999999999999997E-3</v>
      </c>
    </row>
    <row r="290" spans="2:15">
      <c r="B290" s="6" t="s">
        <v>605</v>
      </c>
      <c r="C290" s="17" t="s">
        <v>606</v>
      </c>
      <c r="D290" s="18" t="s">
        <v>546</v>
      </c>
      <c r="E290" s="6" t="s">
        <v>203</v>
      </c>
      <c r="F290" s="6"/>
      <c r="G290" s="6" t="s">
        <v>607</v>
      </c>
      <c r="H290" s="6" t="s">
        <v>45</v>
      </c>
      <c r="I290" s="7">
        <v>1841.77</v>
      </c>
      <c r="J290" s="7">
        <v>6151</v>
      </c>
      <c r="K290" s="7">
        <v>0</v>
      </c>
      <c r="L290" s="7">
        <v>486.18</v>
      </c>
      <c r="M290" s="8">
        <v>0</v>
      </c>
      <c r="N290" s="8">
        <v>3.3999999999999998E-3</v>
      </c>
      <c r="O290" s="8">
        <v>2.2000000000000001E-3</v>
      </c>
    </row>
    <row r="291" spans="2:15">
      <c r="B291" s="6" t="s">
        <v>608</v>
      </c>
      <c r="C291" s="17" t="s">
        <v>609</v>
      </c>
      <c r="D291" s="18" t="s">
        <v>488</v>
      </c>
      <c r="E291" s="6" t="s">
        <v>203</v>
      </c>
      <c r="F291" s="6"/>
      <c r="G291" s="6" t="s">
        <v>607</v>
      </c>
      <c r="H291" s="6" t="s">
        <v>42</v>
      </c>
      <c r="I291" s="7">
        <v>2960.61</v>
      </c>
      <c r="J291" s="7">
        <v>2500</v>
      </c>
      <c r="K291" s="7">
        <v>6.93</v>
      </c>
      <c r="L291" s="7">
        <v>361.71</v>
      </c>
      <c r="M291" s="8">
        <v>0</v>
      </c>
      <c r="N291" s="8">
        <v>2.5000000000000001E-3</v>
      </c>
      <c r="O291" s="8">
        <v>1.6000000000000001E-3</v>
      </c>
    </row>
    <row r="292" spans="2:15">
      <c r="B292" s="6" t="s">
        <v>610</v>
      </c>
      <c r="C292" s="17" t="s">
        <v>611</v>
      </c>
      <c r="D292" s="18" t="s">
        <v>546</v>
      </c>
      <c r="E292" s="6" t="s">
        <v>203</v>
      </c>
      <c r="F292" s="6"/>
      <c r="G292" s="6" t="s">
        <v>607</v>
      </c>
      <c r="H292" s="6" t="s">
        <v>45</v>
      </c>
      <c r="I292" s="7">
        <v>1184.97</v>
      </c>
      <c r="J292" s="7">
        <v>1491</v>
      </c>
      <c r="K292" s="7">
        <v>0</v>
      </c>
      <c r="L292" s="7">
        <v>75.819999999999993</v>
      </c>
      <c r="M292" s="8">
        <v>0</v>
      </c>
      <c r="N292" s="8">
        <v>5.0000000000000001E-4</v>
      </c>
      <c r="O292" s="8">
        <v>2.9999999999999997E-4</v>
      </c>
    </row>
    <row r="293" spans="2:15">
      <c r="B293" s="6" t="s">
        <v>612</v>
      </c>
      <c r="C293" s="17" t="s">
        <v>613</v>
      </c>
      <c r="D293" s="18" t="s">
        <v>435</v>
      </c>
      <c r="E293" s="6" t="s">
        <v>203</v>
      </c>
      <c r="F293" s="6"/>
      <c r="G293" s="6" t="s">
        <v>607</v>
      </c>
      <c r="H293" s="6" t="s">
        <v>40</v>
      </c>
      <c r="I293" s="7">
        <v>4941.16</v>
      </c>
      <c r="J293" s="7">
        <v>2136</v>
      </c>
      <c r="K293" s="7">
        <v>0</v>
      </c>
      <c r="L293" s="7">
        <v>395.58</v>
      </c>
      <c r="M293" s="8">
        <v>0</v>
      </c>
      <c r="N293" s="8">
        <v>2.8E-3</v>
      </c>
      <c r="O293" s="8">
        <v>1.8E-3</v>
      </c>
    </row>
    <row r="294" spans="2:15">
      <c r="B294" s="6" t="s">
        <v>614</v>
      </c>
      <c r="C294" s="17" t="s">
        <v>615</v>
      </c>
      <c r="D294" s="18" t="s">
        <v>442</v>
      </c>
      <c r="E294" s="6" t="s">
        <v>203</v>
      </c>
      <c r="F294" s="6"/>
      <c r="G294" s="6" t="s">
        <v>607</v>
      </c>
      <c r="H294" s="6" t="s">
        <v>40</v>
      </c>
      <c r="I294" s="7">
        <v>2580.52</v>
      </c>
      <c r="J294" s="7">
        <v>1586</v>
      </c>
      <c r="K294" s="7">
        <v>0</v>
      </c>
      <c r="L294" s="7">
        <v>153.38999999999999</v>
      </c>
      <c r="M294" s="8">
        <v>0</v>
      </c>
      <c r="N294" s="8">
        <v>1.1000000000000001E-3</v>
      </c>
      <c r="O294" s="8">
        <v>6.9999999999999999E-4</v>
      </c>
    </row>
    <row r="295" spans="2:15">
      <c r="B295" s="6" t="s">
        <v>616</v>
      </c>
      <c r="C295" s="17" t="s">
        <v>617</v>
      </c>
      <c r="D295" s="18" t="s">
        <v>435</v>
      </c>
      <c r="E295" s="6" t="s">
        <v>203</v>
      </c>
      <c r="F295" s="6"/>
      <c r="G295" s="6" t="s">
        <v>607</v>
      </c>
      <c r="H295" s="6" t="s">
        <v>45</v>
      </c>
      <c r="I295" s="7">
        <v>1083.58</v>
      </c>
      <c r="J295" s="7">
        <v>9540</v>
      </c>
      <c r="K295" s="7">
        <v>0</v>
      </c>
      <c r="L295" s="7">
        <v>443.64</v>
      </c>
      <c r="M295" s="8">
        <v>0</v>
      </c>
      <c r="N295" s="8">
        <v>3.0999999999999999E-3</v>
      </c>
      <c r="O295" s="8">
        <v>2E-3</v>
      </c>
    </row>
    <row r="296" spans="2:15">
      <c r="B296" s="6" t="s">
        <v>618</v>
      </c>
      <c r="C296" s="17" t="s">
        <v>619</v>
      </c>
      <c r="D296" s="18" t="s">
        <v>119</v>
      </c>
      <c r="E296" s="6" t="s">
        <v>203</v>
      </c>
      <c r="F296" s="6"/>
      <c r="G296" s="6" t="s">
        <v>607</v>
      </c>
      <c r="H296" s="6" t="s">
        <v>42</v>
      </c>
      <c r="I296" s="7">
        <v>3777.52</v>
      </c>
      <c r="J296" s="7">
        <v>2377</v>
      </c>
      <c r="K296" s="7">
        <v>0</v>
      </c>
      <c r="L296" s="7">
        <v>430.41</v>
      </c>
      <c r="M296" s="8">
        <v>0</v>
      </c>
      <c r="N296" s="8">
        <v>3.0000000000000001E-3</v>
      </c>
      <c r="O296" s="8">
        <v>1.9E-3</v>
      </c>
    </row>
    <row r="297" spans="2:15">
      <c r="B297" s="6" t="s">
        <v>620</v>
      </c>
      <c r="C297" s="17" t="s">
        <v>621</v>
      </c>
      <c r="D297" s="18" t="s">
        <v>435</v>
      </c>
      <c r="E297" s="6" t="s">
        <v>203</v>
      </c>
      <c r="F297" s="6"/>
      <c r="G297" s="6" t="s">
        <v>607</v>
      </c>
      <c r="H297" s="6" t="s">
        <v>40</v>
      </c>
      <c r="I297" s="7">
        <v>3211.57</v>
      </c>
      <c r="J297" s="7">
        <v>2750</v>
      </c>
      <c r="K297" s="7">
        <v>0</v>
      </c>
      <c r="L297" s="7">
        <v>331.02</v>
      </c>
      <c r="M297" s="8">
        <v>0</v>
      </c>
      <c r="N297" s="8">
        <v>2.3E-3</v>
      </c>
      <c r="O297" s="8">
        <v>1.5E-3</v>
      </c>
    </row>
    <row r="298" spans="2:15">
      <c r="B298" s="6" t="s">
        <v>622</v>
      </c>
      <c r="C298" s="17" t="s">
        <v>623</v>
      </c>
      <c r="D298" s="18" t="s">
        <v>435</v>
      </c>
      <c r="E298" s="6" t="s">
        <v>203</v>
      </c>
      <c r="F298" s="6"/>
      <c r="G298" s="6" t="s">
        <v>607</v>
      </c>
      <c r="H298" s="6" t="s">
        <v>40</v>
      </c>
      <c r="I298" s="7">
        <v>1654.5</v>
      </c>
      <c r="J298" s="7">
        <v>5616</v>
      </c>
      <c r="K298" s="7">
        <v>0</v>
      </c>
      <c r="L298" s="7">
        <v>348.25</v>
      </c>
      <c r="M298" s="8">
        <v>0</v>
      </c>
      <c r="N298" s="8">
        <v>2.3999999999999998E-3</v>
      </c>
      <c r="O298" s="8">
        <v>1.5E-3</v>
      </c>
    </row>
    <row r="299" spans="2:15">
      <c r="B299" s="6" t="s">
        <v>624</v>
      </c>
      <c r="C299" s="17" t="s">
        <v>625</v>
      </c>
      <c r="D299" s="18" t="s">
        <v>488</v>
      </c>
      <c r="E299" s="6" t="s">
        <v>203</v>
      </c>
      <c r="F299" s="6"/>
      <c r="G299" s="6" t="s">
        <v>607</v>
      </c>
      <c r="H299" s="6" t="s">
        <v>42</v>
      </c>
      <c r="I299" s="7">
        <v>2118.1799999999998</v>
      </c>
      <c r="J299" s="7">
        <v>6013</v>
      </c>
      <c r="K299" s="7">
        <v>0</v>
      </c>
      <c r="L299" s="7">
        <v>610.52</v>
      </c>
      <c r="M299" s="8">
        <v>0</v>
      </c>
      <c r="N299" s="8">
        <v>4.1999999999999997E-3</v>
      </c>
      <c r="O299" s="8">
        <v>2.7000000000000001E-3</v>
      </c>
    </row>
    <row r="300" spans="2:15">
      <c r="B300" s="6" t="s">
        <v>626</v>
      </c>
      <c r="C300" s="17" t="s">
        <v>627</v>
      </c>
      <c r="D300" s="18" t="s">
        <v>435</v>
      </c>
      <c r="E300" s="6" t="s">
        <v>203</v>
      </c>
      <c r="F300" s="6"/>
      <c r="G300" s="6" t="s">
        <v>628</v>
      </c>
      <c r="H300" s="6" t="s">
        <v>40</v>
      </c>
      <c r="I300" s="7">
        <v>325.08</v>
      </c>
      <c r="J300" s="7">
        <v>10372</v>
      </c>
      <c r="K300" s="7">
        <v>0.22</v>
      </c>
      <c r="L300" s="7">
        <v>126.59</v>
      </c>
      <c r="M300" s="8">
        <v>0</v>
      </c>
      <c r="N300" s="8">
        <v>8.9999999999999998E-4</v>
      </c>
      <c r="O300" s="8">
        <v>5.9999999999999995E-4</v>
      </c>
    </row>
    <row r="301" spans="2:15">
      <c r="B301" s="6" t="s">
        <v>629</v>
      </c>
      <c r="C301" s="17" t="s">
        <v>630</v>
      </c>
      <c r="D301" s="18" t="s">
        <v>435</v>
      </c>
      <c r="E301" s="6" t="s">
        <v>203</v>
      </c>
      <c r="F301" s="6"/>
      <c r="G301" s="6" t="s">
        <v>457</v>
      </c>
      <c r="H301" s="6" t="s">
        <v>40</v>
      </c>
      <c r="I301" s="7">
        <v>1260.47</v>
      </c>
      <c r="J301" s="7">
        <v>13366</v>
      </c>
      <c r="K301" s="7">
        <v>0</v>
      </c>
      <c r="L301" s="7">
        <v>631.44000000000005</v>
      </c>
      <c r="M301" s="8">
        <v>0</v>
      </c>
      <c r="N301" s="8">
        <v>4.4000000000000003E-3</v>
      </c>
      <c r="O301" s="8">
        <v>2.8E-3</v>
      </c>
    </row>
    <row r="302" spans="2:15">
      <c r="B302" s="6" t="s">
        <v>631</v>
      </c>
      <c r="C302" s="17" t="s">
        <v>632</v>
      </c>
      <c r="D302" s="18" t="s">
        <v>442</v>
      </c>
      <c r="E302" s="6" t="s">
        <v>203</v>
      </c>
      <c r="F302" s="6"/>
      <c r="G302" s="6" t="s">
        <v>457</v>
      </c>
      <c r="H302" s="6" t="s">
        <v>40</v>
      </c>
      <c r="I302" s="7">
        <v>1302.44</v>
      </c>
      <c r="J302" s="7">
        <v>9736</v>
      </c>
      <c r="K302" s="7">
        <v>0</v>
      </c>
      <c r="L302" s="7">
        <v>475.27</v>
      </c>
      <c r="M302" s="8">
        <v>0</v>
      </c>
      <c r="N302" s="8">
        <v>3.3E-3</v>
      </c>
      <c r="O302" s="8">
        <v>2.0999999999999999E-3</v>
      </c>
    </row>
    <row r="303" spans="2:15">
      <c r="B303" s="6" t="s">
        <v>633</v>
      </c>
      <c r="C303" s="17" t="s">
        <v>634</v>
      </c>
      <c r="D303" s="18" t="s">
        <v>442</v>
      </c>
      <c r="E303" s="6" t="s">
        <v>203</v>
      </c>
      <c r="F303" s="6"/>
      <c r="G303" s="6" t="s">
        <v>457</v>
      </c>
      <c r="H303" s="6" t="s">
        <v>40</v>
      </c>
      <c r="I303" s="7">
        <v>6757.45</v>
      </c>
      <c r="J303" s="7">
        <v>958</v>
      </c>
      <c r="K303" s="7">
        <v>0</v>
      </c>
      <c r="L303" s="7">
        <v>242.63</v>
      </c>
      <c r="M303" s="8">
        <v>0</v>
      </c>
      <c r="N303" s="8">
        <v>1.6999999999999999E-3</v>
      </c>
      <c r="O303" s="8">
        <v>1.1000000000000001E-3</v>
      </c>
    </row>
    <row r="304" spans="2:15">
      <c r="B304" s="6" t="s">
        <v>635</v>
      </c>
      <c r="C304" s="17" t="s">
        <v>636</v>
      </c>
      <c r="D304" s="18" t="s">
        <v>119</v>
      </c>
      <c r="E304" s="6" t="s">
        <v>203</v>
      </c>
      <c r="F304" s="6"/>
      <c r="G304" s="6" t="s">
        <v>457</v>
      </c>
      <c r="H304" s="6" t="s">
        <v>45</v>
      </c>
      <c r="I304" s="7">
        <v>341</v>
      </c>
      <c r="J304" s="7">
        <v>8520</v>
      </c>
      <c r="K304" s="7">
        <v>0</v>
      </c>
      <c r="L304" s="7">
        <v>124.68</v>
      </c>
      <c r="M304" s="8">
        <v>0</v>
      </c>
      <c r="N304" s="8">
        <v>8.9999999999999998E-4</v>
      </c>
      <c r="O304" s="8">
        <v>5.9999999999999995E-4</v>
      </c>
    </row>
    <row r="305" spans="2:15">
      <c r="B305" s="6" t="s">
        <v>637</v>
      </c>
      <c r="C305" s="17" t="s">
        <v>638</v>
      </c>
      <c r="D305" s="18" t="s">
        <v>442</v>
      </c>
      <c r="E305" s="6" t="s">
        <v>203</v>
      </c>
      <c r="F305" s="6"/>
      <c r="G305" s="6" t="s">
        <v>457</v>
      </c>
      <c r="H305" s="6" t="s">
        <v>40</v>
      </c>
      <c r="I305" s="7">
        <v>196.7</v>
      </c>
      <c r="J305" s="7">
        <v>30092</v>
      </c>
      <c r="K305" s="7">
        <v>0</v>
      </c>
      <c r="L305" s="7">
        <v>221.85</v>
      </c>
      <c r="M305" s="8">
        <v>0</v>
      </c>
      <c r="N305" s="8">
        <v>1.5E-3</v>
      </c>
      <c r="O305" s="8">
        <v>1E-3</v>
      </c>
    </row>
    <row r="306" spans="2:15">
      <c r="B306" s="6" t="s">
        <v>639</v>
      </c>
      <c r="C306" s="17" t="s">
        <v>640</v>
      </c>
      <c r="D306" s="18" t="s">
        <v>442</v>
      </c>
      <c r="E306" s="6" t="s">
        <v>203</v>
      </c>
      <c r="F306" s="6"/>
      <c r="G306" s="6" t="s">
        <v>457</v>
      </c>
      <c r="H306" s="6" t="s">
        <v>40</v>
      </c>
      <c r="I306" s="7">
        <v>608.66</v>
      </c>
      <c r="J306" s="7">
        <v>9920</v>
      </c>
      <c r="K306" s="7">
        <v>0</v>
      </c>
      <c r="L306" s="7">
        <v>226.3</v>
      </c>
      <c r="M306" s="8">
        <v>0</v>
      </c>
      <c r="N306" s="8">
        <v>1.6000000000000001E-3</v>
      </c>
      <c r="O306" s="8">
        <v>1E-3</v>
      </c>
    </row>
    <row r="307" spans="2:15">
      <c r="B307" s="6" t="s">
        <v>641</v>
      </c>
      <c r="C307" s="17" t="s">
        <v>642</v>
      </c>
      <c r="D307" s="18" t="s">
        <v>442</v>
      </c>
      <c r="E307" s="6" t="s">
        <v>203</v>
      </c>
      <c r="F307" s="6"/>
      <c r="G307" s="6" t="s">
        <v>457</v>
      </c>
      <c r="H307" s="6" t="s">
        <v>40</v>
      </c>
      <c r="I307" s="7">
        <v>2353.86</v>
      </c>
      <c r="J307" s="7">
        <v>6409</v>
      </c>
      <c r="K307" s="7">
        <v>0</v>
      </c>
      <c r="L307" s="7">
        <v>565.41999999999996</v>
      </c>
      <c r="M307" s="8">
        <v>0</v>
      </c>
      <c r="N307" s="8">
        <v>3.8999999999999998E-3</v>
      </c>
      <c r="O307" s="8">
        <v>2.5000000000000001E-3</v>
      </c>
    </row>
    <row r="308" spans="2:15">
      <c r="B308" s="6" t="s">
        <v>643</v>
      </c>
      <c r="C308" s="17" t="s">
        <v>644</v>
      </c>
      <c r="D308" s="18" t="s">
        <v>442</v>
      </c>
      <c r="E308" s="6" t="s">
        <v>203</v>
      </c>
      <c r="F308" s="6"/>
      <c r="G308" s="6" t="s">
        <v>457</v>
      </c>
      <c r="H308" s="6" t="s">
        <v>40</v>
      </c>
      <c r="I308" s="7">
        <v>493.06</v>
      </c>
      <c r="J308" s="7">
        <v>677</v>
      </c>
      <c r="K308" s="7">
        <v>0</v>
      </c>
      <c r="L308" s="7">
        <v>12.51</v>
      </c>
      <c r="M308" s="8">
        <v>0</v>
      </c>
      <c r="N308" s="8">
        <v>1E-4</v>
      </c>
      <c r="O308" s="8">
        <v>1E-4</v>
      </c>
    </row>
    <row r="309" spans="2:15">
      <c r="B309" s="6" t="s">
        <v>643</v>
      </c>
      <c r="C309" s="17" t="s">
        <v>645</v>
      </c>
      <c r="D309" s="18" t="s">
        <v>546</v>
      </c>
      <c r="E309" s="6" t="s">
        <v>203</v>
      </c>
      <c r="F309" s="6"/>
      <c r="G309" s="6" t="s">
        <v>457</v>
      </c>
      <c r="H309" s="6" t="s">
        <v>45</v>
      </c>
      <c r="I309" s="7">
        <v>613.41999999999996</v>
      </c>
      <c r="J309" s="7">
        <v>625</v>
      </c>
      <c r="K309" s="7">
        <v>0</v>
      </c>
      <c r="L309" s="7">
        <v>16.45</v>
      </c>
      <c r="M309" s="8">
        <v>0</v>
      </c>
      <c r="N309" s="8">
        <v>1E-4</v>
      </c>
      <c r="O309" s="8">
        <v>1E-4</v>
      </c>
    </row>
    <row r="310" spans="2:15">
      <c r="B310" s="6" t="s">
        <v>646</v>
      </c>
      <c r="C310" s="17" t="s">
        <v>647</v>
      </c>
      <c r="D310" s="18" t="s">
        <v>442</v>
      </c>
      <c r="E310" s="6" t="s">
        <v>203</v>
      </c>
      <c r="F310" s="6"/>
      <c r="G310" s="6" t="s">
        <v>457</v>
      </c>
      <c r="H310" s="6" t="s">
        <v>40</v>
      </c>
      <c r="I310" s="7">
        <v>2298.4</v>
      </c>
      <c r="J310" s="7">
        <v>6255</v>
      </c>
      <c r="K310" s="7">
        <v>3.68</v>
      </c>
      <c r="L310" s="7">
        <v>542.51</v>
      </c>
      <c r="M310" s="8">
        <v>0</v>
      </c>
      <c r="N310" s="8">
        <v>3.8E-3</v>
      </c>
      <c r="O310" s="8">
        <v>2.3999999999999998E-3</v>
      </c>
    </row>
    <row r="311" spans="2:15">
      <c r="B311" s="6" t="s">
        <v>648</v>
      </c>
      <c r="C311" s="17" t="s">
        <v>649</v>
      </c>
      <c r="D311" s="18" t="s">
        <v>435</v>
      </c>
      <c r="E311" s="6" t="s">
        <v>203</v>
      </c>
      <c r="F311" s="6"/>
      <c r="G311" s="6" t="s">
        <v>457</v>
      </c>
      <c r="H311" s="6" t="s">
        <v>40</v>
      </c>
      <c r="I311" s="7">
        <v>1767.55</v>
      </c>
      <c r="J311" s="7">
        <v>7641</v>
      </c>
      <c r="K311" s="7">
        <v>2.75</v>
      </c>
      <c r="L311" s="7">
        <v>508.95</v>
      </c>
      <c r="M311" s="8">
        <v>0</v>
      </c>
      <c r="N311" s="8">
        <v>3.5000000000000001E-3</v>
      </c>
      <c r="O311" s="8">
        <v>2.3E-3</v>
      </c>
    </row>
    <row r="312" spans="2:15">
      <c r="B312" s="6" t="s">
        <v>650</v>
      </c>
      <c r="C312" s="17" t="s">
        <v>651</v>
      </c>
      <c r="D312" s="18" t="s">
        <v>435</v>
      </c>
      <c r="E312" s="6" t="s">
        <v>203</v>
      </c>
      <c r="F312" s="6"/>
      <c r="G312" s="6" t="s">
        <v>457</v>
      </c>
      <c r="H312" s="6" t="s">
        <v>40</v>
      </c>
      <c r="I312" s="7">
        <v>543.73</v>
      </c>
      <c r="J312" s="7">
        <v>8581</v>
      </c>
      <c r="K312" s="7">
        <v>0</v>
      </c>
      <c r="L312" s="7">
        <v>174.87</v>
      </c>
      <c r="M312" s="8">
        <v>0</v>
      </c>
      <c r="N312" s="8">
        <v>1.1999999999999999E-3</v>
      </c>
      <c r="O312" s="8">
        <v>8.0000000000000004E-4</v>
      </c>
    </row>
    <row r="313" spans="2:15">
      <c r="B313" s="6" t="s">
        <v>652</v>
      </c>
      <c r="C313" s="17" t="s">
        <v>653</v>
      </c>
      <c r="D313" s="18" t="s">
        <v>654</v>
      </c>
      <c r="E313" s="6" t="s">
        <v>203</v>
      </c>
      <c r="F313" s="6"/>
      <c r="G313" s="6" t="s">
        <v>457</v>
      </c>
      <c r="H313" s="6" t="s">
        <v>43</v>
      </c>
      <c r="I313" s="7">
        <v>1268.8499999999999</v>
      </c>
      <c r="J313" s="7">
        <v>8404</v>
      </c>
      <c r="K313" s="7">
        <v>0</v>
      </c>
      <c r="L313" s="7">
        <v>405.98</v>
      </c>
      <c r="M313" s="8">
        <v>0</v>
      </c>
      <c r="N313" s="8">
        <v>2.8E-3</v>
      </c>
      <c r="O313" s="8">
        <v>1.8E-3</v>
      </c>
    </row>
    <row r="314" spans="2:15">
      <c r="B314" s="6" t="s">
        <v>655</v>
      </c>
      <c r="C314" s="17" t="s">
        <v>656</v>
      </c>
      <c r="D314" s="18" t="s">
        <v>435</v>
      </c>
      <c r="E314" s="6" t="s">
        <v>203</v>
      </c>
      <c r="F314" s="6"/>
      <c r="G314" s="6" t="s">
        <v>457</v>
      </c>
      <c r="H314" s="6" t="s">
        <v>40</v>
      </c>
      <c r="I314" s="7">
        <v>2600.81</v>
      </c>
      <c r="J314" s="7">
        <v>3875</v>
      </c>
      <c r="K314" s="7">
        <v>0</v>
      </c>
      <c r="L314" s="7">
        <v>377.73</v>
      </c>
      <c r="M314" s="8">
        <v>0</v>
      </c>
      <c r="N314" s="8">
        <v>2.5999999999999999E-3</v>
      </c>
      <c r="O314" s="8">
        <v>1.6999999999999999E-3</v>
      </c>
    </row>
    <row r="315" spans="2:15">
      <c r="B315" s="6" t="s">
        <v>657</v>
      </c>
      <c r="C315" s="17" t="s">
        <v>658</v>
      </c>
      <c r="D315" s="18" t="s">
        <v>546</v>
      </c>
      <c r="E315" s="6" t="s">
        <v>203</v>
      </c>
      <c r="F315" s="6"/>
      <c r="G315" s="6" t="s">
        <v>457</v>
      </c>
      <c r="H315" s="6" t="s">
        <v>45</v>
      </c>
      <c r="I315" s="7">
        <v>1542.56</v>
      </c>
      <c r="J315" s="7">
        <v>7566</v>
      </c>
      <c r="K315" s="7">
        <v>0</v>
      </c>
      <c r="L315" s="7">
        <v>500.87</v>
      </c>
      <c r="M315" s="8">
        <v>0</v>
      </c>
      <c r="N315" s="8">
        <v>3.5000000000000001E-3</v>
      </c>
      <c r="O315" s="8">
        <v>2.2000000000000001E-3</v>
      </c>
    </row>
    <row r="316" spans="2:15">
      <c r="B316" s="6" t="s">
        <v>659</v>
      </c>
      <c r="C316" s="17" t="s">
        <v>660</v>
      </c>
      <c r="D316" s="18" t="s">
        <v>442</v>
      </c>
      <c r="E316" s="6" t="s">
        <v>203</v>
      </c>
      <c r="F316" s="6"/>
      <c r="G316" s="6" t="s">
        <v>457</v>
      </c>
      <c r="H316" s="6" t="s">
        <v>40</v>
      </c>
      <c r="I316" s="7">
        <v>486.51</v>
      </c>
      <c r="J316" s="7">
        <v>17404</v>
      </c>
      <c r="K316" s="7">
        <v>0</v>
      </c>
      <c r="L316" s="7">
        <v>317.35000000000002</v>
      </c>
      <c r="M316" s="8">
        <v>0</v>
      </c>
      <c r="N316" s="8">
        <v>2.2000000000000001E-3</v>
      </c>
      <c r="O316" s="8">
        <v>1.4E-3</v>
      </c>
    </row>
    <row r="317" spans="2:15">
      <c r="B317" s="6" t="s">
        <v>661</v>
      </c>
      <c r="C317" s="17" t="s">
        <v>662</v>
      </c>
      <c r="D317" s="18" t="s">
        <v>435</v>
      </c>
      <c r="E317" s="6" t="s">
        <v>203</v>
      </c>
      <c r="F317" s="6"/>
      <c r="G317" s="6" t="s">
        <v>663</v>
      </c>
      <c r="H317" s="6" t="s">
        <v>40</v>
      </c>
      <c r="I317" s="7">
        <v>3263.19</v>
      </c>
      <c r="J317" s="7">
        <v>3941</v>
      </c>
      <c r="K317" s="7">
        <v>0</v>
      </c>
      <c r="L317" s="7">
        <v>482</v>
      </c>
      <c r="M317" s="8">
        <v>0</v>
      </c>
      <c r="N317" s="8">
        <v>3.3999999999999998E-3</v>
      </c>
      <c r="O317" s="8">
        <v>2.0999999999999999E-3</v>
      </c>
    </row>
    <row r="318" spans="2:15">
      <c r="B318" s="6" t="s">
        <v>664</v>
      </c>
      <c r="C318" s="17" t="s">
        <v>665</v>
      </c>
      <c r="D318" s="18" t="s">
        <v>119</v>
      </c>
      <c r="E318" s="6" t="s">
        <v>203</v>
      </c>
      <c r="F318" s="6"/>
      <c r="G318" s="6" t="s">
        <v>663</v>
      </c>
      <c r="H318" s="6" t="s">
        <v>45</v>
      </c>
      <c r="I318" s="7">
        <v>26652.5</v>
      </c>
      <c r="J318" s="7">
        <v>323</v>
      </c>
      <c r="K318" s="7">
        <v>0</v>
      </c>
      <c r="L318" s="7">
        <v>369.45</v>
      </c>
      <c r="M318" s="8">
        <v>1E-4</v>
      </c>
      <c r="N318" s="8">
        <v>2.5999999999999999E-3</v>
      </c>
      <c r="O318" s="8">
        <v>1.6000000000000001E-3</v>
      </c>
    </row>
    <row r="319" spans="2:15">
      <c r="B319" s="6" t="s">
        <v>666</v>
      </c>
      <c r="C319" s="17" t="s">
        <v>667</v>
      </c>
      <c r="D319" s="18" t="s">
        <v>435</v>
      </c>
      <c r="E319" s="6" t="s">
        <v>203</v>
      </c>
      <c r="F319" s="6"/>
      <c r="G319" s="6" t="s">
        <v>663</v>
      </c>
      <c r="H319" s="6" t="s">
        <v>40</v>
      </c>
      <c r="I319" s="7">
        <v>4253.47</v>
      </c>
      <c r="J319" s="7">
        <v>1778</v>
      </c>
      <c r="K319" s="7">
        <v>0</v>
      </c>
      <c r="L319" s="7">
        <v>283.45</v>
      </c>
      <c r="M319" s="8">
        <v>0</v>
      </c>
      <c r="N319" s="8">
        <v>2E-3</v>
      </c>
      <c r="O319" s="8">
        <v>1.2999999999999999E-3</v>
      </c>
    </row>
    <row r="320" spans="2:15">
      <c r="B320" s="6" t="s">
        <v>668</v>
      </c>
      <c r="C320" s="17" t="s">
        <v>669</v>
      </c>
      <c r="D320" s="18" t="s">
        <v>435</v>
      </c>
      <c r="E320" s="6" t="s">
        <v>203</v>
      </c>
      <c r="F320" s="6"/>
      <c r="G320" s="6" t="s">
        <v>663</v>
      </c>
      <c r="H320" s="6" t="s">
        <v>40</v>
      </c>
      <c r="I320" s="7">
        <v>1490.8</v>
      </c>
      <c r="J320" s="7">
        <v>3828</v>
      </c>
      <c r="K320" s="7">
        <v>0</v>
      </c>
      <c r="L320" s="7">
        <v>213.89</v>
      </c>
      <c r="M320" s="8">
        <v>0</v>
      </c>
      <c r="N320" s="8">
        <v>1.5E-3</v>
      </c>
      <c r="O320" s="8">
        <v>1E-3</v>
      </c>
    </row>
    <row r="321" spans="2:15">
      <c r="B321" s="6" t="s">
        <v>670</v>
      </c>
      <c r="C321" s="17" t="s">
        <v>671</v>
      </c>
      <c r="D321" s="18" t="s">
        <v>435</v>
      </c>
      <c r="E321" s="6" t="s">
        <v>203</v>
      </c>
      <c r="F321" s="6"/>
      <c r="G321" s="6" t="s">
        <v>663</v>
      </c>
      <c r="H321" s="6" t="s">
        <v>40</v>
      </c>
      <c r="I321" s="7">
        <v>2484.67</v>
      </c>
      <c r="J321" s="7">
        <v>2464</v>
      </c>
      <c r="K321" s="7">
        <v>1.05</v>
      </c>
      <c r="L321" s="7">
        <v>230.51</v>
      </c>
      <c r="M321" s="8">
        <v>0</v>
      </c>
      <c r="N321" s="8">
        <v>1.6000000000000001E-3</v>
      </c>
      <c r="O321" s="8">
        <v>1E-3</v>
      </c>
    </row>
    <row r="322" spans="2:15">
      <c r="B322" s="6" t="s">
        <v>672</v>
      </c>
      <c r="C322" s="17" t="s">
        <v>673</v>
      </c>
      <c r="D322" s="18" t="s">
        <v>674</v>
      </c>
      <c r="E322" s="6" t="s">
        <v>203</v>
      </c>
      <c r="F322" s="6"/>
      <c r="G322" s="6" t="s">
        <v>663</v>
      </c>
      <c r="H322" s="6" t="s">
        <v>45</v>
      </c>
      <c r="I322" s="7">
        <v>7431.9</v>
      </c>
      <c r="J322" s="7">
        <v>486</v>
      </c>
      <c r="K322" s="7">
        <v>0</v>
      </c>
      <c r="L322" s="7">
        <v>155.01</v>
      </c>
      <c r="M322" s="8">
        <v>0</v>
      </c>
      <c r="N322" s="8">
        <v>1.1000000000000001E-3</v>
      </c>
      <c r="O322" s="8">
        <v>6.9999999999999999E-4</v>
      </c>
    </row>
    <row r="323" spans="2:15">
      <c r="B323" s="6" t="s">
        <v>675</v>
      </c>
      <c r="C323" s="17" t="s">
        <v>676</v>
      </c>
      <c r="D323" s="18" t="s">
        <v>546</v>
      </c>
      <c r="E323" s="6" t="s">
        <v>203</v>
      </c>
      <c r="F323" s="6"/>
      <c r="G323" s="6" t="s">
        <v>663</v>
      </c>
      <c r="H323" s="6" t="s">
        <v>45</v>
      </c>
      <c r="I323" s="7">
        <v>6671</v>
      </c>
      <c r="J323" s="7">
        <v>3948</v>
      </c>
      <c r="K323" s="7">
        <v>0</v>
      </c>
      <c r="L323" s="7">
        <v>1130.28</v>
      </c>
      <c r="M323" s="8">
        <v>0</v>
      </c>
      <c r="N323" s="8">
        <v>7.9000000000000008E-3</v>
      </c>
      <c r="O323" s="8">
        <v>5.0000000000000001E-3</v>
      </c>
    </row>
    <row r="324" spans="2:15">
      <c r="B324" s="6" t="s">
        <v>677</v>
      </c>
      <c r="C324" s="17" t="s">
        <v>678</v>
      </c>
      <c r="D324" s="18" t="s">
        <v>546</v>
      </c>
      <c r="E324" s="6" t="s">
        <v>203</v>
      </c>
      <c r="F324" s="6"/>
      <c r="G324" s="6" t="s">
        <v>663</v>
      </c>
      <c r="H324" s="6" t="s">
        <v>45</v>
      </c>
      <c r="I324" s="7">
        <v>11884.13</v>
      </c>
      <c r="J324" s="7">
        <v>350</v>
      </c>
      <c r="K324" s="7">
        <v>0</v>
      </c>
      <c r="L324" s="7">
        <v>178.51</v>
      </c>
      <c r="M324" s="8">
        <v>0</v>
      </c>
      <c r="N324" s="8">
        <v>1.1999999999999999E-3</v>
      </c>
      <c r="O324" s="8">
        <v>8.0000000000000004E-4</v>
      </c>
    </row>
    <row r="325" spans="2:15">
      <c r="B325" s="6" t="s">
        <v>679</v>
      </c>
      <c r="C325" s="17" t="s">
        <v>680</v>
      </c>
      <c r="D325" s="18" t="s">
        <v>435</v>
      </c>
      <c r="E325" s="6" t="s">
        <v>203</v>
      </c>
      <c r="F325" s="6"/>
      <c r="G325" s="6" t="s">
        <v>663</v>
      </c>
      <c r="H325" s="6" t="s">
        <v>40</v>
      </c>
      <c r="I325" s="7">
        <v>2203.0700000000002</v>
      </c>
      <c r="J325" s="7">
        <v>5206</v>
      </c>
      <c r="K325" s="7">
        <v>0</v>
      </c>
      <c r="L325" s="7">
        <v>429.87</v>
      </c>
      <c r="M325" s="8">
        <v>0</v>
      </c>
      <c r="N325" s="8">
        <v>3.0000000000000001E-3</v>
      </c>
      <c r="O325" s="8">
        <v>1.9E-3</v>
      </c>
    </row>
    <row r="326" spans="2:15">
      <c r="B326" s="6" t="s">
        <v>681</v>
      </c>
      <c r="C326" s="17" t="s">
        <v>682</v>
      </c>
      <c r="D326" s="18" t="s">
        <v>119</v>
      </c>
      <c r="E326" s="6" t="s">
        <v>203</v>
      </c>
      <c r="F326" s="6"/>
      <c r="G326" s="6" t="s">
        <v>663</v>
      </c>
      <c r="H326" s="6" t="s">
        <v>45</v>
      </c>
      <c r="I326" s="7">
        <v>23634.21</v>
      </c>
      <c r="J326" s="7">
        <v>316</v>
      </c>
      <c r="K326" s="7">
        <v>0</v>
      </c>
      <c r="L326" s="7">
        <v>320.51</v>
      </c>
      <c r="M326" s="8">
        <v>0</v>
      </c>
      <c r="N326" s="8">
        <v>2.2000000000000001E-3</v>
      </c>
      <c r="O326" s="8">
        <v>1.4E-3</v>
      </c>
    </row>
    <row r="327" spans="2:15">
      <c r="B327" s="6" t="s">
        <v>683</v>
      </c>
      <c r="C327" s="17" t="s">
        <v>684</v>
      </c>
      <c r="D327" s="18" t="s">
        <v>119</v>
      </c>
      <c r="E327" s="6" t="s">
        <v>203</v>
      </c>
      <c r="F327" s="6"/>
      <c r="G327" s="6" t="s">
        <v>663</v>
      </c>
      <c r="H327" s="6" t="s">
        <v>45</v>
      </c>
      <c r="I327" s="7">
        <v>6422.05</v>
      </c>
      <c r="J327" s="7">
        <v>578</v>
      </c>
      <c r="K327" s="7">
        <v>0</v>
      </c>
      <c r="L327" s="7">
        <v>159.30000000000001</v>
      </c>
      <c r="M327" s="8">
        <v>0</v>
      </c>
      <c r="N327" s="8">
        <v>1.1000000000000001E-3</v>
      </c>
      <c r="O327" s="8">
        <v>6.9999999999999999E-4</v>
      </c>
    </row>
    <row r="328" spans="2:15">
      <c r="B328" s="6" t="s">
        <v>685</v>
      </c>
      <c r="C328" s="17" t="s">
        <v>686</v>
      </c>
      <c r="D328" s="18" t="s">
        <v>119</v>
      </c>
      <c r="E328" s="6" t="s">
        <v>203</v>
      </c>
      <c r="F328" s="6"/>
      <c r="G328" s="6" t="s">
        <v>663</v>
      </c>
      <c r="H328" s="6" t="s">
        <v>45</v>
      </c>
      <c r="I328" s="7">
        <v>10301.540000000001</v>
      </c>
      <c r="J328" s="7">
        <v>793</v>
      </c>
      <c r="K328" s="7">
        <v>0</v>
      </c>
      <c r="L328" s="7">
        <v>350.59</v>
      </c>
      <c r="M328" s="8">
        <v>1E-4</v>
      </c>
      <c r="N328" s="8">
        <v>2.3999999999999998E-3</v>
      </c>
      <c r="O328" s="8">
        <v>1.6000000000000001E-3</v>
      </c>
    </row>
    <row r="329" spans="2:15">
      <c r="B329" s="6" t="s">
        <v>687</v>
      </c>
      <c r="C329" s="17" t="s">
        <v>688</v>
      </c>
      <c r="D329" s="18" t="s">
        <v>654</v>
      </c>
      <c r="E329" s="6" t="s">
        <v>203</v>
      </c>
      <c r="F329" s="6"/>
      <c r="G329" s="6" t="s">
        <v>663</v>
      </c>
      <c r="H329" s="6" t="s">
        <v>43</v>
      </c>
      <c r="I329" s="7">
        <v>7488.69</v>
      </c>
      <c r="J329" s="7">
        <v>1080</v>
      </c>
      <c r="K329" s="7">
        <v>0</v>
      </c>
      <c r="L329" s="7">
        <v>307.92</v>
      </c>
      <c r="M329" s="8">
        <v>0</v>
      </c>
      <c r="N329" s="8">
        <v>2.0999999999999999E-3</v>
      </c>
      <c r="O329" s="8">
        <v>1.4E-3</v>
      </c>
    </row>
    <row r="330" spans="2:15">
      <c r="B330" s="6" t="s">
        <v>689</v>
      </c>
      <c r="C330" s="17" t="s">
        <v>690</v>
      </c>
      <c r="D330" s="18" t="s">
        <v>435</v>
      </c>
      <c r="E330" s="6" t="s">
        <v>203</v>
      </c>
      <c r="F330" s="6"/>
      <c r="G330" s="6" t="s">
        <v>663</v>
      </c>
      <c r="H330" s="6" t="s">
        <v>40</v>
      </c>
      <c r="I330" s="7">
        <v>795.09</v>
      </c>
      <c r="J330" s="7">
        <v>5898</v>
      </c>
      <c r="K330" s="7">
        <v>0</v>
      </c>
      <c r="L330" s="7">
        <v>175.76</v>
      </c>
      <c r="M330" s="8">
        <v>0</v>
      </c>
      <c r="N330" s="8">
        <v>1.1999999999999999E-3</v>
      </c>
      <c r="O330" s="8">
        <v>8.0000000000000004E-4</v>
      </c>
    </row>
    <row r="331" spans="2:15">
      <c r="B331" s="6" t="s">
        <v>691</v>
      </c>
      <c r="C331" s="17" t="s">
        <v>692</v>
      </c>
      <c r="D331" s="18" t="s">
        <v>693</v>
      </c>
      <c r="E331" s="6" t="s">
        <v>203</v>
      </c>
      <c r="F331" s="6"/>
      <c r="G331" s="6" t="s">
        <v>663</v>
      </c>
      <c r="H331" s="6" t="s">
        <v>44</v>
      </c>
      <c r="I331" s="7">
        <v>271.49</v>
      </c>
      <c r="J331" s="7">
        <v>60098</v>
      </c>
      <c r="K331" s="7">
        <v>0</v>
      </c>
      <c r="L331" s="7">
        <v>448.97</v>
      </c>
      <c r="M331" s="8">
        <v>0</v>
      </c>
      <c r="N331" s="8">
        <v>3.0999999999999999E-3</v>
      </c>
      <c r="O331" s="8">
        <v>2E-3</v>
      </c>
    </row>
    <row r="332" spans="2:15">
      <c r="B332" s="6" t="s">
        <v>694</v>
      </c>
      <c r="C332" s="17" t="s">
        <v>695</v>
      </c>
      <c r="D332" s="18" t="s">
        <v>442</v>
      </c>
      <c r="E332" s="6" t="s">
        <v>203</v>
      </c>
      <c r="F332" s="6"/>
      <c r="G332" s="6" t="s">
        <v>663</v>
      </c>
      <c r="H332" s="6" t="s">
        <v>40</v>
      </c>
      <c r="I332" s="7">
        <v>139.84</v>
      </c>
      <c r="J332" s="7">
        <v>2640</v>
      </c>
      <c r="K332" s="7">
        <v>0</v>
      </c>
      <c r="L332" s="7">
        <v>13.84</v>
      </c>
      <c r="M332" s="8">
        <v>0</v>
      </c>
      <c r="N332" s="8">
        <v>1E-4</v>
      </c>
      <c r="O332" s="8">
        <v>1E-4</v>
      </c>
    </row>
    <row r="333" spans="2:15">
      <c r="B333" s="6" t="s">
        <v>696</v>
      </c>
      <c r="C333" s="17" t="s">
        <v>697</v>
      </c>
      <c r="D333" s="18" t="s">
        <v>442</v>
      </c>
      <c r="E333" s="6" t="s">
        <v>203</v>
      </c>
      <c r="F333" s="6"/>
      <c r="G333" s="6" t="s">
        <v>663</v>
      </c>
      <c r="H333" s="6" t="s">
        <v>40</v>
      </c>
      <c r="I333" s="7">
        <v>4555.22</v>
      </c>
      <c r="J333" s="7">
        <v>1192</v>
      </c>
      <c r="K333" s="7">
        <v>1.67</v>
      </c>
      <c r="L333" s="7">
        <v>205.18</v>
      </c>
      <c r="M333" s="8">
        <v>0</v>
      </c>
      <c r="N333" s="8">
        <v>1.4E-3</v>
      </c>
      <c r="O333" s="8">
        <v>8.9999999999999998E-4</v>
      </c>
    </row>
    <row r="334" spans="2:15">
      <c r="B334" s="6" t="s">
        <v>698</v>
      </c>
      <c r="C334" s="17" t="s">
        <v>699</v>
      </c>
      <c r="D334" s="18" t="s">
        <v>435</v>
      </c>
      <c r="E334" s="6" t="s">
        <v>203</v>
      </c>
      <c r="F334" s="6"/>
      <c r="G334" s="6" t="s">
        <v>663</v>
      </c>
      <c r="H334" s="6" t="s">
        <v>40</v>
      </c>
      <c r="I334" s="7">
        <v>1813.81</v>
      </c>
      <c r="J334" s="7">
        <v>9762</v>
      </c>
      <c r="K334" s="7">
        <v>0</v>
      </c>
      <c r="L334" s="7">
        <v>663.64</v>
      </c>
      <c r="M334" s="8">
        <v>0</v>
      </c>
      <c r="N334" s="8">
        <v>4.5999999999999999E-3</v>
      </c>
      <c r="O334" s="8">
        <v>3.0000000000000001E-3</v>
      </c>
    </row>
    <row r="335" spans="2:15">
      <c r="B335" s="6" t="s">
        <v>700</v>
      </c>
      <c r="C335" s="17" t="s">
        <v>701</v>
      </c>
      <c r="D335" s="18" t="s">
        <v>546</v>
      </c>
      <c r="E335" s="6" t="s">
        <v>203</v>
      </c>
      <c r="F335" s="6"/>
      <c r="G335" s="6" t="s">
        <v>663</v>
      </c>
      <c r="H335" s="6" t="s">
        <v>45</v>
      </c>
      <c r="I335" s="7">
        <v>1885.7</v>
      </c>
      <c r="J335" s="7">
        <v>3085</v>
      </c>
      <c r="K335" s="7">
        <v>0</v>
      </c>
      <c r="L335" s="7">
        <v>249.66</v>
      </c>
      <c r="M335" s="8">
        <v>0</v>
      </c>
      <c r="N335" s="8">
        <v>1.6999999999999999E-3</v>
      </c>
      <c r="O335" s="8">
        <v>1.1000000000000001E-3</v>
      </c>
    </row>
    <row r="336" spans="2:15">
      <c r="B336" s="6" t="s">
        <v>702</v>
      </c>
      <c r="C336" s="17" t="s">
        <v>703</v>
      </c>
      <c r="D336" s="18" t="s">
        <v>488</v>
      </c>
      <c r="E336" s="6" t="s">
        <v>203</v>
      </c>
      <c r="F336" s="6"/>
      <c r="G336" s="6" t="s">
        <v>663</v>
      </c>
      <c r="H336" s="6" t="s">
        <v>45</v>
      </c>
      <c r="I336" s="7">
        <v>101225</v>
      </c>
      <c r="J336" s="7">
        <v>111</v>
      </c>
      <c r="K336" s="7">
        <v>0</v>
      </c>
      <c r="L336" s="7">
        <v>482.2</v>
      </c>
      <c r="M336" s="8">
        <v>2.0000000000000001E-4</v>
      </c>
      <c r="N336" s="8">
        <v>3.3999999999999998E-3</v>
      </c>
      <c r="O336" s="8">
        <v>2.0999999999999999E-3</v>
      </c>
    </row>
    <row r="337" spans="2:15">
      <c r="B337" s="6" t="s">
        <v>704</v>
      </c>
      <c r="C337" s="17" t="s">
        <v>705</v>
      </c>
      <c r="D337" s="18" t="s">
        <v>546</v>
      </c>
      <c r="E337" s="6" t="s">
        <v>203</v>
      </c>
      <c r="F337" s="6"/>
      <c r="G337" s="6" t="s">
        <v>663</v>
      </c>
      <c r="H337" s="6" t="s">
        <v>45</v>
      </c>
      <c r="I337" s="7">
        <v>2559.21</v>
      </c>
      <c r="J337" s="7">
        <v>2782</v>
      </c>
      <c r="K337" s="7">
        <v>0</v>
      </c>
      <c r="L337" s="7">
        <v>305.55</v>
      </c>
      <c r="M337" s="8">
        <v>0</v>
      </c>
      <c r="N337" s="8">
        <v>2.0999999999999999E-3</v>
      </c>
      <c r="O337" s="8">
        <v>1.4E-3</v>
      </c>
    </row>
    <row r="338" spans="2:15">
      <c r="B338" s="6" t="s">
        <v>706</v>
      </c>
      <c r="C338" s="17" t="s">
        <v>707</v>
      </c>
      <c r="D338" s="18" t="s">
        <v>546</v>
      </c>
      <c r="E338" s="6" t="s">
        <v>203</v>
      </c>
      <c r="F338" s="6"/>
      <c r="G338" s="6" t="s">
        <v>663</v>
      </c>
      <c r="H338" s="6" t="s">
        <v>45</v>
      </c>
      <c r="I338" s="7">
        <v>2849.08</v>
      </c>
      <c r="J338" s="7">
        <v>1965</v>
      </c>
      <c r="K338" s="7">
        <v>0</v>
      </c>
      <c r="L338" s="7">
        <v>240.26</v>
      </c>
      <c r="M338" s="8">
        <v>0</v>
      </c>
      <c r="N338" s="8">
        <v>1.6999999999999999E-3</v>
      </c>
      <c r="O338" s="8">
        <v>1.1000000000000001E-3</v>
      </c>
    </row>
    <row r="339" spans="2:15">
      <c r="B339" s="6" t="s">
        <v>708</v>
      </c>
      <c r="C339" s="17" t="s">
        <v>709</v>
      </c>
      <c r="D339" s="18" t="s">
        <v>654</v>
      </c>
      <c r="E339" s="6" t="s">
        <v>203</v>
      </c>
      <c r="F339" s="6"/>
      <c r="G339" s="6" t="s">
        <v>663</v>
      </c>
      <c r="H339" s="6" t="s">
        <v>43</v>
      </c>
      <c r="I339" s="7">
        <v>7013.54</v>
      </c>
      <c r="J339" s="7">
        <v>1224</v>
      </c>
      <c r="K339" s="7">
        <v>0</v>
      </c>
      <c r="L339" s="7">
        <v>326.83</v>
      </c>
      <c r="M339" s="8">
        <v>0</v>
      </c>
      <c r="N339" s="8">
        <v>2.3E-3</v>
      </c>
      <c r="O339" s="8">
        <v>1.5E-3</v>
      </c>
    </row>
    <row r="340" spans="2:15">
      <c r="B340" s="6" t="s">
        <v>710</v>
      </c>
      <c r="C340" s="17" t="s">
        <v>711</v>
      </c>
      <c r="D340" s="18" t="s">
        <v>435</v>
      </c>
      <c r="E340" s="6" t="s">
        <v>203</v>
      </c>
      <c r="F340" s="6"/>
      <c r="G340" s="6" t="s">
        <v>663</v>
      </c>
      <c r="H340" s="6" t="s">
        <v>45</v>
      </c>
      <c r="I340" s="7">
        <v>12498.51</v>
      </c>
      <c r="J340" s="7">
        <v>989</v>
      </c>
      <c r="K340" s="7">
        <v>0</v>
      </c>
      <c r="L340" s="7">
        <v>530.49</v>
      </c>
      <c r="M340" s="8">
        <v>0</v>
      </c>
      <c r="N340" s="8">
        <v>3.7000000000000002E-3</v>
      </c>
      <c r="O340" s="8">
        <v>2.3999999999999998E-3</v>
      </c>
    </row>
    <row r="341" spans="2:15">
      <c r="B341" s="6" t="s">
        <v>712</v>
      </c>
      <c r="C341" s="17" t="s">
        <v>713</v>
      </c>
      <c r="D341" s="18" t="s">
        <v>435</v>
      </c>
      <c r="E341" s="6" t="s">
        <v>203</v>
      </c>
      <c r="F341" s="6"/>
      <c r="G341" s="6" t="s">
        <v>663</v>
      </c>
      <c r="H341" s="6" t="s">
        <v>40</v>
      </c>
      <c r="I341" s="7">
        <v>812.1</v>
      </c>
      <c r="J341" s="7">
        <v>4608</v>
      </c>
      <c r="K341" s="7">
        <v>0</v>
      </c>
      <c r="L341" s="7">
        <v>140.26</v>
      </c>
      <c r="M341" s="8">
        <v>0</v>
      </c>
      <c r="N341" s="8">
        <v>1E-3</v>
      </c>
      <c r="O341" s="8">
        <v>5.9999999999999995E-4</v>
      </c>
    </row>
    <row r="342" spans="2:15">
      <c r="B342" s="6" t="s">
        <v>714</v>
      </c>
      <c r="C342" s="17" t="s">
        <v>715</v>
      </c>
      <c r="D342" s="18" t="s">
        <v>442</v>
      </c>
      <c r="E342" s="6" t="s">
        <v>203</v>
      </c>
      <c r="F342" s="6"/>
      <c r="G342" s="6" t="s">
        <v>663</v>
      </c>
      <c r="H342" s="6" t="s">
        <v>40</v>
      </c>
      <c r="I342" s="7">
        <v>2062.27</v>
      </c>
      <c r="J342" s="7">
        <v>4074</v>
      </c>
      <c r="K342" s="7">
        <v>0</v>
      </c>
      <c r="L342" s="7">
        <v>314.89999999999998</v>
      </c>
      <c r="M342" s="8">
        <v>0</v>
      </c>
      <c r="N342" s="8">
        <v>2.2000000000000001E-3</v>
      </c>
      <c r="O342" s="8">
        <v>1.4E-3</v>
      </c>
    </row>
    <row r="343" spans="2:15">
      <c r="B343" s="6" t="s">
        <v>716</v>
      </c>
      <c r="C343" s="17" t="s">
        <v>717</v>
      </c>
      <c r="D343" s="18" t="s">
        <v>119</v>
      </c>
      <c r="E343" s="6" t="s">
        <v>203</v>
      </c>
      <c r="F343" s="6"/>
      <c r="G343" s="6" t="s">
        <v>474</v>
      </c>
      <c r="H343" s="6" t="s">
        <v>46</v>
      </c>
      <c r="I343" s="7">
        <v>6460.13</v>
      </c>
      <c r="J343" s="7">
        <v>7458</v>
      </c>
      <c r="K343" s="7">
        <v>0</v>
      </c>
      <c r="L343" s="7">
        <v>201.82</v>
      </c>
      <c r="M343" s="8">
        <v>0</v>
      </c>
      <c r="N343" s="8">
        <v>1.4E-3</v>
      </c>
      <c r="O343" s="8">
        <v>8.9999999999999998E-4</v>
      </c>
    </row>
    <row r="344" spans="2:15">
      <c r="B344" s="6" t="s">
        <v>718</v>
      </c>
      <c r="C344" s="17" t="s">
        <v>719</v>
      </c>
      <c r="D344" s="18" t="s">
        <v>488</v>
      </c>
      <c r="E344" s="6" t="s">
        <v>203</v>
      </c>
      <c r="F344" s="6"/>
      <c r="G344" s="6" t="s">
        <v>720</v>
      </c>
      <c r="H344" s="6" t="s">
        <v>40</v>
      </c>
      <c r="I344" s="7">
        <v>95637.08</v>
      </c>
      <c r="J344" s="7">
        <v>16.100000000000001</v>
      </c>
      <c r="K344" s="7">
        <v>0</v>
      </c>
      <c r="L344" s="7">
        <v>57.71</v>
      </c>
      <c r="M344" s="8">
        <v>2.0000000000000001E-4</v>
      </c>
      <c r="N344" s="8">
        <v>4.0000000000000002E-4</v>
      </c>
      <c r="O344" s="8">
        <v>2.9999999999999997E-4</v>
      </c>
    </row>
    <row r="345" spans="2:15">
      <c r="B345" s="6" t="s">
        <v>721</v>
      </c>
      <c r="C345" s="17" t="s">
        <v>722</v>
      </c>
      <c r="D345" s="18" t="s">
        <v>119</v>
      </c>
      <c r="E345" s="6" t="s">
        <v>203</v>
      </c>
      <c r="F345" s="6"/>
      <c r="G345" s="6" t="s">
        <v>720</v>
      </c>
      <c r="H345" s="6" t="s">
        <v>45</v>
      </c>
      <c r="I345" s="7">
        <v>56441.45</v>
      </c>
      <c r="J345" s="7">
        <v>323</v>
      </c>
      <c r="K345" s="7">
        <v>0</v>
      </c>
      <c r="L345" s="7">
        <v>782.38</v>
      </c>
      <c r="M345" s="8">
        <v>1E-4</v>
      </c>
      <c r="N345" s="8">
        <v>5.4000000000000003E-3</v>
      </c>
      <c r="O345" s="8">
        <v>3.5000000000000001E-3</v>
      </c>
    </row>
    <row r="346" spans="2:15">
      <c r="B346" s="6" t="s">
        <v>723</v>
      </c>
      <c r="C346" s="17" t="s">
        <v>724</v>
      </c>
      <c r="D346" s="18" t="s">
        <v>654</v>
      </c>
      <c r="E346" s="6" t="s">
        <v>203</v>
      </c>
      <c r="F346" s="6"/>
      <c r="G346" s="6" t="s">
        <v>720</v>
      </c>
      <c r="H346" s="6" t="s">
        <v>45</v>
      </c>
      <c r="I346" s="7">
        <v>1656.44</v>
      </c>
      <c r="J346" s="7">
        <v>710</v>
      </c>
      <c r="K346" s="7">
        <v>0</v>
      </c>
      <c r="L346" s="7">
        <v>50.47</v>
      </c>
      <c r="M346" s="8">
        <v>0</v>
      </c>
      <c r="N346" s="8">
        <v>4.0000000000000002E-4</v>
      </c>
      <c r="O346" s="8">
        <v>2.0000000000000001E-4</v>
      </c>
    </row>
    <row r="347" spans="2:15">
      <c r="B347" s="6" t="s">
        <v>725</v>
      </c>
      <c r="C347" s="17" t="s">
        <v>726</v>
      </c>
      <c r="D347" s="18" t="s">
        <v>119</v>
      </c>
      <c r="E347" s="6" t="s">
        <v>203</v>
      </c>
      <c r="F347" s="6"/>
      <c r="G347" s="6" t="s">
        <v>720</v>
      </c>
      <c r="H347" s="6" t="s">
        <v>45</v>
      </c>
      <c r="I347" s="7">
        <v>117088.94</v>
      </c>
      <c r="J347" s="7">
        <v>162</v>
      </c>
      <c r="K347" s="7">
        <v>0</v>
      </c>
      <c r="L347" s="7">
        <v>814.05</v>
      </c>
      <c r="M347" s="8">
        <v>1E-4</v>
      </c>
      <c r="N347" s="8">
        <v>5.7000000000000002E-3</v>
      </c>
      <c r="O347" s="8">
        <v>3.5999999999999999E-3</v>
      </c>
    </row>
    <row r="348" spans="2:15">
      <c r="B348" s="6" t="s">
        <v>727</v>
      </c>
      <c r="C348" s="17" t="s">
        <v>728</v>
      </c>
      <c r="D348" s="18" t="s">
        <v>488</v>
      </c>
      <c r="E348" s="6" t="s">
        <v>203</v>
      </c>
      <c r="F348" s="6"/>
      <c r="G348" s="6" t="s">
        <v>720</v>
      </c>
      <c r="H348" s="6" t="s">
        <v>45</v>
      </c>
      <c r="I348" s="7">
        <v>8340.77</v>
      </c>
      <c r="J348" s="7">
        <v>817.5</v>
      </c>
      <c r="K348" s="7">
        <v>0</v>
      </c>
      <c r="L348" s="7">
        <v>292.63</v>
      </c>
      <c r="M348" s="8">
        <v>1E-4</v>
      </c>
      <c r="N348" s="8">
        <v>2E-3</v>
      </c>
      <c r="O348" s="8">
        <v>1.2999999999999999E-3</v>
      </c>
    </row>
    <row r="349" spans="2:15">
      <c r="B349" s="6" t="s">
        <v>729</v>
      </c>
      <c r="C349" s="17" t="s">
        <v>730</v>
      </c>
      <c r="D349" s="18" t="s">
        <v>119</v>
      </c>
      <c r="E349" s="6" t="s">
        <v>203</v>
      </c>
      <c r="F349" s="6"/>
      <c r="G349" s="6" t="s">
        <v>720</v>
      </c>
      <c r="H349" s="6" t="s">
        <v>45</v>
      </c>
      <c r="I349" s="7">
        <v>452.41</v>
      </c>
      <c r="J349" s="7">
        <v>1895</v>
      </c>
      <c r="K349" s="7">
        <v>0</v>
      </c>
      <c r="L349" s="7">
        <v>36.79</v>
      </c>
      <c r="M349" s="8">
        <v>0</v>
      </c>
      <c r="N349" s="8">
        <v>2.9999999999999997E-4</v>
      </c>
      <c r="O349" s="8">
        <v>2.0000000000000001E-4</v>
      </c>
    </row>
    <row r="350" spans="2:15">
      <c r="B350" s="6" t="s">
        <v>731</v>
      </c>
      <c r="C350" s="17" t="s">
        <v>732</v>
      </c>
      <c r="D350" s="18" t="s">
        <v>488</v>
      </c>
      <c r="E350" s="6" t="s">
        <v>203</v>
      </c>
      <c r="F350" s="6"/>
      <c r="G350" s="6" t="s">
        <v>720</v>
      </c>
      <c r="H350" s="6" t="s">
        <v>42</v>
      </c>
      <c r="I350" s="7">
        <v>11801.7</v>
      </c>
      <c r="J350" s="7">
        <v>329</v>
      </c>
      <c r="K350" s="7">
        <v>0</v>
      </c>
      <c r="L350" s="7">
        <v>186.12</v>
      </c>
      <c r="M350" s="8">
        <v>0</v>
      </c>
      <c r="N350" s="8">
        <v>1.2999999999999999E-3</v>
      </c>
      <c r="O350" s="8">
        <v>8.0000000000000004E-4</v>
      </c>
    </row>
    <row r="351" spans="2:15">
      <c r="B351" s="6" t="s">
        <v>733</v>
      </c>
      <c r="C351" s="17" t="s">
        <v>734</v>
      </c>
      <c r="D351" s="18" t="s">
        <v>546</v>
      </c>
      <c r="E351" s="6" t="s">
        <v>203</v>
      </c>
      <c r="F351" s="6"/>
      <c r="G351" s="6" t="s">
        <v>720</v>
      </c>
      <c r="H351" s="6" t="s">
        <v>45</v>
      </c>
      <c r="I351" s="7">
        <v>534.61</v>
      </c>
      <c r="J351" s="7">
        <v>2696</v>
      </c>
      <c r="K351" s="7">
        <v>0</v>
      </c>
      <c r="L351" s="7">
        <v>61.86</v>
      </c>
      <c r="M351" s="8">
        <v>0</v>
      </c>
      <c r="N351" s="8">
        <v>4.0000000000000002E-4</v>
      </c>
      <c r="O351" s="8">
        <v>2.9999999999999997E-4</v>
      </c>
    </row>
    <row r="352" spans="2:15">
      <c r="B352" s="6" t="s">
        <v>735</v>
      </c>
      <c r="C352" s="17" t="s">
        <v>736</v>
      </c>
      <c r="D352" s="18" t="s">
        <v>119</v>
      </c>
      <c r="E352" s="6" t="s">
        <v>203</v>
      </c>
      <c r="F352" s="6"/>
      <c r="G352" s="6" t="s">
        <v>720</v>
      </c>
      <c r="H352" s="6" t="s">
        <v>45</v>
      </c>
      <c r="I352" s="7">
        <v>3616.91</v>
      </c>
      <c r="J352" s="7">
        <v>3410</v>
      </c>
      <c r="K352" s="7">
        <v>0</v>
      </c>
      <c r="L352" s="7">
        <v>529.30999999999995</v>
      </c>
      <c r="M352" s="8">
        <v>2.0000000000000001E-4</v>
      </c>
      <c r="N352" s="8">
        <v>3.7000000000000002E-3</v>
      </c>
      <c r="O352" s="8">
        <v>2.3999999999999998E-3</v>
      </c>
    </row>
    <row r="353" spans="2:15">
      <c r="B353" s="6" t="s">
        <v>737</v>
      </c>
      <c r="C353" s="17" t="s">
        <v>738</v>
      </c>
      <c r="D353" s="18" t="s">
        <v>442</v>
      </c>
      <c r="E353" s="6" t="s">
        <v>203</v>
      </c>
      <c r="F353" s="6"/>
      <c r="G353" s="6" t="s">
        <v>477</v>
      </c>
      <c r="H353" s="6" t="s">
        <v>40</v>
      </c>
      <c r="I353" s="7">
        <v>2616.56</v>
      </c>
      <c r="J353" s="7">
        <v>4293</v>
      </c>
      <c r="K353" s="7">
        <v>0</v>
      </c>
      <c r="L353" s="7">
        <v>421.01</v>
      </c>
      <c r="M353" s="8">
        <v>1E-4</v>
      </c>
      <c r="N353" s="8">
        <v>2.8999999999999998E-3</v>
      </c>
      <c r="O353" s="8">
        <v>1.9E-3</v>
      </c>
    </row>
    <row r="354" spans="2:15">
      <c r="B354" s="6" t="s">
        <v>739</v>
      </c>
      <c r="C354" s="17" t="s">
        <v>740</v>
      </c>
      <c r="D354" s="18" t="s">
        <v>442</v>
      </c>
      <c r="E354" s="6" t="s">
        <v>203</v>
      </c>
      <c r="F354" s="6"/>
      <c r="G354" s="6" t="s">
        <v>477</v>
      </c>
      <c r="H354" s="6" t="s">
        <v>40</v>
      </c>
      <c r="I354" s="7">
        <v>10612.87</v>
      </c>
      <c r="J354" s="7">
        <v>607</v>
      </c>
      <c r="K354" s="7">
        <v>0</v>
      </c>
      <c r="L354" s="7">
        <v>241.45</v>
      </c>
      <c r="M354" s="8">
        <v>2.9999999999999997E-4</v>
      </c>
      <c r="N354" s="8">
        <v>1.6999999999999999E-3</v>
      </c>
      <c r="O354" s="8">
        <v>1.1000000000000001E-3</v>
      </c>
    </row>
    <row r="355" spans="2:15">
      <c r="B355" s="6" t="s">
        <v>741</v>
      </c>
      <c r="C355" s="17" t="s">
        <v>742</v>
      </c>
      <c r="D355" s="18" t="s">
        <v>442</v>
      </c>
      <c r="E355" s="6" t="s">
        <v>203</v>
      </c>
      <c r="F355" s="6"/>
      <c r="G355" s="6" t="s">
        <v>477</v>
      </c>
      <c r="H355" s="6" t="s">
        <v>40</v>
      </c>
      <c r="I355" s="7">
        <v>5679.9</v>
      </c>
      <c r="J355" s="7">
        <v>877</v>
      </c>
      <c r="K355" s="7">
        <v>0</v>
      </c>
      <c r="L355" s="7">
        <v>186.7</v>
      </c>
      <c r="M355" s="8">
        <v>2.0000000000000001E-4</v>
      </c>
      <c r="N355" s="8">
        <v>1.2999999999999999E-3</v>
      </c>
      <c r="O355" s="8">
        <v>8.0000000000000004E-4</v>
      </c>
    </row>
    <row r="356" spans="2:15">
      <c r="B356" s="6" t="s">
        <v>743</v>
      </c>
      <c r="C356" s="17" t="s">
        <v>744</v>
      </c>
      <c r="D356" s="18" t="s">
        <v>442</v>
      </c>
      <c r="E356" s="6" t="s">
        <v>203</v>
      </c>
      <c r="F356" s="6"/>
      <c r="G356" s="6" t="s">
        <v>477</v>
      </c>
      <c r="H356" s="6" t="s">
        <v>40</v>
      </c>
      <c r="I356" s="7">
        <v>1057.8499999999999</v>
      </c>
      <c r="J356" s="7">
        <v>1886</v>
      </c>
      <c r="K356" s="7">
        <v>0</v>
      </c>
      <c r="L356" s="7">
        <v>74.78</v>
      </c>
      <c r="M356" s="8">
        <v>0</v>
      </c>
      <c r="N356" s="8">
        <v>5.0000000000000001E-4</v>
      </c>
      <c r="O356" s="8">
        <v>2.9999999999999997E-4</v>
      </c>
    </row>
    <row r="357" spans="2:15">
      <c r="B357" s="6" t="s">
        <v>745</v>
      </c>
      <c r="C357" s="17" t="s">
        <v>746</v>
      </c>
      <c r="D357" s="18" t="s">
        <v>435</v>
      </c>
      <c r="E357" s="6" t="s">
        <v>203</v>
      </c>
      <c r="F357" s="6"/>
      <c r="G357" s="6" t="s">
        <v>477</v>
      </c>
      <c r="H357" s="6" t="s">
        <v>40</v>
      </c>
      <c r="I357" s="7">
        <v>505.96</v>
      </c>
      <c r="J357" s="7">
        <v>18865</v>
      </c>
      <c r="K357" s="7">
        <v>0</v>
      </c>
      <c r="L357" s="7">
        <v>357.74</v>
      </c>
      <c r="M357" s="8">
        <v>0</v>
      </c>
      <c r="N357" s="8">
        <v>2.5000000000000001E-3</v>
      </c>
      <c r="O357" s="8">
        <v>1.6000000000000001E-3</v>
      </c>
    </row>
    <row r="358" spans="2:15">
      <c r="B358" s="6" t="s">
        <v>747</v>
      </c>
      <c r="C358" s="17" t="s">
        <v>748</v>
      </c>
      <c r="D358" s="18" t="s">
        <v>442</v>
      </c>
      <c r="E358" s="6" t="s">
        <v>203</v>
      </c>
      <c r="F358" s="6"/>
      <c r="G358" s="6" t="s">
        <v>477</v>
      </c>
      <c r="H358" s="6" t="s">
        <v>40</v>
      </c>
      <c r="I358" s="7">
        <v>3073.79</v>
      </c>
      <c r="J358" s="7">
        <v>763</v>
      </c>
      <c r="K358" s="7">
        <v>0</v>
      </c>
      <c r="L358" s="7">
        <v>87.9</v>
      </c>
      <c r="M358" s="8">
        <v>1E-4</v>
      </c>
      <c r="N358" s="8">
        <v>5.9999999999999995E-4</v>
      </c>
      <c r="O358" s="8">
        <v>4.0000000000000002E-4</v>
      </c>
    </row>
    <row r="359" spans="2:15">
      <c r="B359" s="6" t="s">
        <v>749</v>
      </c>
      <c r="C359" s="17" t="s">
        <v>750</v>
      </c>
      <c r="D359" s="18" t="s">
        <v>442</v>
      </c>
      <c r="E359" s="6" t="s">
        <v>203</v>
      </c>
      <c r="F359" s="6"/>
      <c r="G359" s="6" t="s">
        <v>477</v>
      </c>
      <c r="H359" s="6" t="s">
        <v>40</v>
      </c>
      <c r="I359" s="7">
        <v>5441</v>
      </c>
      <c r="J359" s="7">
        <v>3400</v>
      </c>
      <c r="K359" s="7">
        <v>0</v>
      </c>
      <c r="L359" s="7">
        <v>693.36</v>
      </c>
      <c r="M359" s="8">
        <v>0</v>
      </c>
      <c r="N359" s="8">
        <v>4.7999999999999996E-3</v>
      </c>
      <c r="O359" s="8">
        <v>3.0999999999999999E-3</v>
      </c>
    </row>
    <row r="360" spans="2:15">
      <c r="B360" s="6" t="s">
        <v>751</v>
      </c>
      <c r="C360" s="17" t="s">
        <v>752</v>
      </c>
      <c r="D360" s="18" t="s">
        <v>442</v>
      </c>
      <c r="E360" s="6" t="s">
        <v>203</v>
      </c>
      <c r="F360" s="6"/>
      <c r="G360" s="6" t="s">
        <v>477</v>
      </c>
      <c r="H360" s="6" t="s">
        <v>40</v>
      </c>
      <c r="I360" s="7">
        <v>865.49</v>
      </c>
      <c r="J360" s="7">
        <v>7328</v>
      </c>
      <c r="K360" s="7">
        <v>0.81</v>
      </c>
      <c r="L360" s="7">
        <v>238.52</v>
      </c>
      <c r="M360" s="8">
        <v>0</v>
      </c>
      <c r="N360" s="8">
        <v>1.6999999999999999E-3</v>
      </c>
      <c r="O360" s="8">
        <v>1.1000000000000001E-3</v>
      </c>
    </row>
    <row r="361" spans="2:15">
      <c r="B361" s="6" t="s">
        <v>753</v>
      </c>
      <c r="C361" s="17" t="s">
        <v>754</v>
      </c>
      <c r="D361" s="18" t="s">
        <v>435</v>
      </c>
      <c r="E361" s="6" t="s">
        <v>203</v>
      </c>
      <c r="F361" s="6"/>
      <c r="G361" s="6" t="s">
        <v>477</v>
      </c>
      <c r="H361" s="6" t="s">
        <v>40</v>
      </c>
      <c r="I361" s="7">
        <v>7874.89</v>
      </c>
      <c r="J361" s="7">
        <v>590</v>
      </c>
      <c r="K361" s="7">
        <v>0</v>
      </c>
      <c r="L361" s="7">
        <v>174.14</v>
      </c>
      <c r="M361" s="8">
        <v>1E-4</v>
      </c>
      <c r="N361" s="8">
        <v>1.1999999999999999E-3</v>
      </c>
      <c r="O361" s="8">
        <v>8.0000000000000004E-4</v>
      </c>
    </row>
    <row r="362" spans="2:15">
      <c r="B362" s="6" t="s">
        <v>755</v>
      </c>
      <c r="C362" s="17" t="s">
        <v>756</v>
      </c>
      <c r="D362" s="18" t="s">
        <v>435</v>
      </c>
      <c r="E362" s="6" t="s">
        <v>203</v>
      </c>
      <c r="F362" s="6"/>
      <c r="G362" s="6" t="s">
        <v>477</v>
      </c>
      <c r="H362" s="6" t="s">
        <v>40</v>
      </c>
      <c r="I362" s="7">
        <v>4141.1099999999997</v>
      </c>
      <c r="J362" s="7">
        <v>4515</v>
      </c>
      <c r="K362" s="7">
        <v>0</v>
      </c>
      <c r="L362" s="7">
        <v>700.77</v>
      </c>
      <c r="M362" s="8">
        <v>0</v>
      </c>
      <c r="N362" s="8">
        <v>4.8999999999999998E-3</v>
      </c>
      <c r="O362" s="8">
        <v>3.0999999999999999E-3</v>
      </c>
    </row>
    <row r="363" spans="2:15">
      <c r="B363" s="6" t="s">
        <v>757</v>
      </c>
      <c r="C363" s="17" t="s">
        <v>758</v>
      </c>
      <c r="D363" s="18" t="s">
        <v>488</v>
      </c>
      <c r="E363" s="6" t="s">
        <v>203</v>
      </c>
      <c r="F363" s="6"/>
      <c r="G363" s="6" t="s">
        <v>477</v>
      </c>
      <c r="H363" s="6" t="s">
        <v>40</v>
      </c>
      <c r="I363" s="7">
        <v>270.94</v>
      </c>
      <c r="J363" s="7">
        <v>86700</v>
      </c>
      <c r="K363" s="7">
        <v>0</v>
      </c>
      <c r="L363" s="7">
        <v>880.44</v>
      </c>
      <c r="M363" s="8">
        <v>0</v>
      </c>
      <c r="N363" s="8">
        <v>6.1000000000000004E-3</v>
      </c>
      <c r="O363" s="8">
        <v>3.8999999999999998E-3</v>
      </c>
    </row>
    <row r="364" spans="2:15">
      <c r="B364" s="6" t="s">
        <v>759</v>
      </c>
      <c r="C364" s="17" t="s">
        <v>760</v>
      </c>
      <c r="D364" s="18" t="s">
        <v>442</v>
      </c>
      <c r="E364" s="6" t="s">
        <v>203</v>
      </c>
      <c r="F364" s="6"/>
      <c r="G364" s="6" t="s">
        <v>477</v>
      </c>
      <c r="H364" s="6" t="s">
        <v>40</v>
      </c>
      <c r="I364" s="7">
        <v>2385.2800000000002</v>
      </c>
      <c r="J364" s="7">
        <v>3721</v>
      </c>
      <c r="K364" s="7">
        <v>0</v>
      </c>
      <c r="L364" s="7">
        <v>332.66</v>
      </c>
      <c r="M364" s="8">
        <v>1E-4</v>
      </c>
      <c r="N364" s="8">
        <v>2.3E-3</v>
      </c>
      <c r="O364" s="8">
        <v>1.5E-3</v>
      </c>
    </row>
    <row r="365" spans="2:15">
      <c r="B365" s="6" t="s">
        <v>761</v>
      </c>
      <c r="C365" s="17" t="s">
        <v>762</v>
      </c>
      <c r="D365" s="18" t="s">
        <v>488</v>
      </c>
      <c r="E365" s="6" t="s">
        <v>203</v>
      </c>
      <c r="F365" s="6"/>
      <c r="G365" s="6" t="s">
        <v>477</v>
      </c>
      <c r="H365" s="6" t="s">
        <v>42</v>
      </c>
      <c r="I365" s="7">
        <v>227.28</v>
      </c>
      <c r="J365" s="7">
        <v>12990</v>
      </c>
      <c r="K365" s="7">
        <v>0</v>
      </c>
      <c r="L365" s="7">
        <v>141.52000000000001</v>
      </c>
      <c r="M365" s="8">
        <v>0</v>
      </c>
      <c r="N365" s="8">
        <v>1E-3</v>
      </c>
      <c r="O365" s="8">
        <v>5.9999999999999995E-4</v>
      </c>
    </row>
    <row r="366" spans="2:15">
      <c r="B366" s="6" t="s">
        <v>763</v>
      </c>
      <c r="C366" s="17" t="s">
        <v>764</v>
      </c>
      <c r="D366" s="18" t="s">
        <v>435</v>
      </c>
      <c r="E366" s="6" t="s">
        <v>203</v>
      </c>
      <c r="F366" s="6"/>
      <c r="G366" s="6" t="s">
        <v>477</v>
      </c>
      <c r="H366" s="6" t="s">
        <v>40</v>
      </c>
      <c r="I366" s="7">
        <v>769.5</v>
      </c>
      <c r="J366" s="7">
        <v>13194</v>
      </c>
      <c r="K366" s="7">
        <v>0</v>
      </c>
      <c r="L366" s="7">
        <v>380.53</v>
      </c>
      <c r="M366" s="8">
        <v>0</v>
      </c>
      <c r="N366" s="8">
        <v>2.5999999999999999E-3</v>
      </c>
      <c r="O366" s="8">
        <v>1.6999999999999999E-3</v>
      </c>
    </row>
    <row r="367" spans="2:15">
      <c r="B367" s="6" t="s">
        <v>765</v>
      </c>
      <c r="C367" s="17" t="s">
        <v>766</v>
      </c>
      <c r="D367" s="18" t="s">
        <v>435</v>
      </c>
      <c r="E367" s="6" t="s">
        <v>203</v>
      </c>
      <c r="F367" s="6"/>
      <c r="G367" s="6" t="s">
        <v>204</v>
      </c>
      <c r="H367" s="6" t="s">
        <v>45</v>
      </c>
      <c r="I367" s="7">
        <v>97.39</v>
      </c>
      <c r="J367" s="7">
        <v>121000</v>
      </c>
      <c r="K367" s="7">
        <v>0</v>
      </c>
      <c r="L367" s="7">
        <v>505.73</v>
      </c>
      <c r="M367" s="8">
        <v>0</v>
      </c>
      <c r="N367" s="8">
        <v>3.5000000000000001E-3</v>
      </c>
      <c r="O367" s="8">
        <v>2.2000000000000001E-3</v>
      </c>
    </row>
    <row r="368" spans="2:15">
      <c r="B368" s="6" t="s">
        <v>767</v>
      </c>
      <c r="C368" s="17" t="s">
        <v>768</v>
      </c>
      <c r="D368" s="18" t="s">
        <v>442</v>
      </c>
      <c r="E368" s="6" t="s">
        <v>203</v>
      </c>
      <c r="F368" s="6"/>
      <c r="G368" s="6" t="s">
        <v>204</v>
      </c>
      <c r="H368" s="6" t="s">
        <v>40</v>
      </c>
      <c r="I368" s="7">
        <v>5365.11</v>
      </c>
      <c r="J368" s="7">
        <v>3211</v>
      </c>
      <c r="K368" s="7">
        <v>0</v>
      </c>
      <c r="L368" s="7">
        <v>645.67999999999995</v>
      </c>
      <c r="M368" s="8">
        <v>0</v>
      </c>
      <c r="N368" s="8">
        <v>4.4999999999999997E-3</v>
      </c>
      <c r="O368" s="8">
        <v>2.8999999999999998E-3</v>
      </c>
    </row>
    <row r="369" spans="2:15">
      <c r="B369" s="6" t="s">
        <v>769</v>
      </c>
      <c r="C369" s="17" t="s">
        <v>770</v>
      </c>
      <c r="D369" s="18" t="s">
        <v>435</v>
      </c>
      <c r="E369" s="6" t="s">
        <v>203</v>
      </c>
      <c r="F369" s="6"/>
      <c r="G369" s="6" t="s">
        <v>204</v>
      </c>
      <c r="H369" s="6" t="s">
        <v>40</v>
      </c>
      <c r="I369" s="7">
        <v>3099.53</v>
      </c>
      <c r="J369" s="7">
        <v>4990</v>
      </c>
      <c r="K369" s="7">
        <v>0</v>
      </c>
      <c r="L369" s="7">
        <v>579.69000000000005</v>
      </c>
      <c r="M369" s="8">
        <v>0</v>
      </c>
      <c r="N369" s="8">
        <v>4.0000000000000001E-3</v>
      </c>
      <c r="O369" s="8">
        <v>2.5999999999999999E-3</v>
      </c>
    </row>
    <row r="370" spans="2:15">
      <c r="B370" s="6" t="s">
        <v>771</v>
      </c>
      <c r="C370" s="17" t="s">
        <v>772</v>
      </c>
      <c r="D370" s="18" t="s">
        <v>546</v>
      </c>
      <c r="E370" s="6" t="s">
        <v>203</v>
      </c>
      <c r="F370" s="6"/>
      <c r="G370" s="6" t="s">
        <v>204</v>
      </c>
      <c r="H370" s="6" t="s">
        <v>45</v>
      </c>
      <c r="I370" s="7">
        <v>8552.41</v>
      </c>
      <c r="J370" s="7">
        <v>1306</v>
      </c>
      <c r="K370" s="7">
        <v>0</v>
      </c>
      <c r="L370" s="7">
        <v>479.35</v>
      </c>
      <c r="M370" s="8">
        <v>0</v>
      </c>
      <c r="N370" s="8">
        <v>3.3E-3</v>
      </c>
      <c r="O370" s="8">
        <v>2.0999999999999999E-3</v>
      </c>
    </row>
    <row r="371" spans="2:15">
      <c r="B371" s="6" t="s">
        <v>773</v>
      </c>
      <c r="C371" s="17" t="s">
        <v>774</v>
      </c>
      <c r="D371" s="18" t="s">
        <v>546</v>
      </c>
      <c r="E371" s="6" t="s">
        <v>203</v>
      </c>
      <c r="F371" s="6"/>
      <c r="G371" s="6" t="s">
        <v>204</v>
      </c>
      <c r="H371" s="6" t="s">
        <v>45</v>
      </c>
      <c r="I371" s="7">
        <v>5494.33</v>
      </c>
      <c r="J371" s="7">
        <v>1455</v>
      </c>
      <c r="K371" s="7">
        <v>0</v>
      </c>
      <c r="L371" s="7">
        <v>343.08</v>
      </c>
      <c r="M371" s="8">
        <v>0</v>
      </c>
      <c r="N371" s="8">
        <v>2.3999999999999998E-3</v>
      </c>
      <c r="O371" s="8">
        <v>1.5E-3</v>
      </c>
    </row>
    <row r="372" spans="2:15">
      <c r="B372" s="6" t="s">
        <v>775</v>
      </c>
      <c r="C372" s="17" t="s">
        <v>774</v>
      </c>
      <c r="D372" s="18" t="s">
        <v>546</v>
      </c>
      <c r="E372" s="6" t="s">
        <v>203</v>
      </c>
      <c r="F372" s="6"/>
      <c r="G372" s="6" t="s">
        <v>204</v>
      </c>
      <c r="H372" s="6" t="s">
        <v>45</v>
      </c>
      <c r="I372" s="7">
        <v>2897.06</v>
      </c>
      <c r="J372" s="7">
        <v>1451</v>
      </c>
      <c r="K372" s="7">
        <v>0</v>
      </c>
      <c r="L372" s="7">
        <v>180.4</v>
      </c>
      <c r="M372" s="8">
        <v>0</v>
      </c>
      <c r="N372" s="8">
        <v>1.2999999999999999E-3</v>
      </c>
      <c r="O372" s="8">
        <v>8.0000000000000004E-4</v>
      </c>
    </row>
    <row r="373" spans="2:15">
      <c r="B373" s="6" t="s">
        <v>776</v>
      </c>
      <c r="C373" s="17" t="s">
        <v>777</v>
      </c>
      <c r="D373" s="18" t="s">
        <v>435</v>
      </c>
      <c r="E373" s="6" t="s">
        <v>203</v>
      </c>
      <c r="F373" s="6"/>
      <c r="G373" s="6" t="s">
        <v>204</v>
      </c>
      <c r="H373" s="6" t="s">
        <v>40</v>
      </c>
      <c r="I373" s="7">
        <v>486.25</v>
      </c>
      <c r="J373" s="7">
        <v>16133</v>
      </c>
      <c r="K373" s="7">
        <v>0.83</v>
      </c>
      <c r="L373" s="7">
        <v>294.85000000000002</v>
      </c>
      <c r="M373" s="8">
        <v>0</v>
      </c>
      <c r="N373" s="8">
        <v>2.0999999999999999E-3</v>
      </c>
      <c r="O373" s="8">
        <v>1.2999999999999999E-3</v>
      </c>
    </row>
    <row r="374" spans="2:15">
      <c r="B374" s="6" t="s">
        <v>778</v>
      </c>
      <c r="C374" s="17" t="s">
        <v>779</v>
      </c>
      <c r="D374" s="18" t="s">
        <v>435</v>
      </c>
      <c r="E374" s="6" t="s">
        <v>203</v>
      </c>
      <c r="F374" s="6"/>
      <c r="G374" s="6" t="s">
        <v>204</v>
      </c>
      <c r="H374" s="6" t="s">
        <v>40</v>
      </c>
      <c r="I374" s="7">
        <v>4628.68</v>
      </c>
      <c r="J374" s="7">
        <v>757</v>
      </c>
      <c r="K374" s="7">
        <v>0.13</v>
      </c>
      <c r="L374" s="7">
        <v>131.46</v>
      </c>
      <c r="M374" s="8">
        <v>0</v>
      </c>
      <c r="N374" s="8">
        <v>8.9999999999999998E-4</v>
      </c>
      <c r="O374" s="8">
        <v>5.9999999999999995E-4</v>
      </c>
    </row>
    <row r="375" spans="2:15">
      <c r="B375" s="6" t="s">
        <v>780</v>
      </c>
      <c r="C375" s="17" t="s">
        <v>781</v>
      </c>
      <c r="D375" s="18" t="s">
        <v>435</v>
      </c>
      <c r="E375" s="6" t="s">
        <v>203</v>
      </c>
      <c r="F375" s="6"/>
      <c r="G375" s="6" t="s">
        <v>204</v>
      </c>
      <c r="H375" s="6" t="s">
        <v>40</v>
      </c>
      <c r="I375" s="7">
        <v>1281.47</v>
      </c>
      <c r="J375" s="7">
        <v>2599</v>
      </c>
      <c r="K375" s="7">
        <v>0</v>
      </c>
      <c r="L375" s="7">
        <v>124.83</v>
      </c>
      <c r="M375" s="8">
        <v>0</v>
      </c>
      <c r="N375" s="8">
        <v>8.9999999999999998E-4</v>
      </c>
      <c r="O375" s="8">
        <v>5.9999999999999995E-4</v>
      </c>
    </row>
    <row r="376" spans="2:15">
      <c r="B376" s="6" t="s">
        <v>782</v>
      </c>
      <c r="C376" s="17" t="s">
        <v>783</v>
      </c>
      <c r="D376" s="18" t="s">
        <v>435</v>
      </c>
      <c r="E376" s="6" t="s">
        <v>203</v>
      </c>
      <c r="F376" s="6"/>
      <c r="G376" s="6" t="s">
        <v>204</v>
      </c>
      <c r="H376" s="6" t="s">
        <v>40</v>
      </c>
      <c r="I376" s="7">
        <v>687.42</v>
      </c>
      <c r="J376" s="7">
        <v>13212</v>
      </c>
      <c r="K376" s="7">
        <v>0</v>
      </c>
      <c r="L376" s="7">
        <v>340.4</v>
      </c>
      <c r="M376" s="8">
        <v>0</v>
      </c>
      <c r="N376" s="8">
        <v>2.3999999999999998E-3</v>
      </c>
      <c r="O376" s="8">
        <v>1.5E-3</v>
      </c>
    </row>
    <row r="377" spans="2:15">
      <c r="B377" s="6" t="s">
        <v>784</v>
      </c>
      <c r="C377" s="17" t="s">
        <v>785</v>
      </c>
      <c r="D377" s="18" t="s">
        <v>119</v>
      </c>
      <c r="E377" s="6" t="s">
        <v>203</v>
      </c>
      <c r="F377" s="6"/>
      <c r="G377" s="6" t="s">
        <v>204</v>
      </c>
      <c r="H377" s="6" t="s">
        <v>46</v>
      </c>
      <c r="I377" s="7">
        <v>10403.209999999999</v>
      </c>
      <c r="J377" s="7">
        <v>6570</v>
      </c>
      <c r="K377" s="7">
        <v>0</v>
      </c>
      <c r="L377" s="7">
        <v>286.31</v>
      </c>
      <c r="M377" s="8">
        <v>0</v>
      </c>
      <c r="N377" s="8">
        <v>2E-3</v>
      </c>
      <c r="O377" s="8">
        <v>1.2999999999999999E-3</v>
      </c>
    </row>
    <row r="378" spans="2:15">
      <c r="B378" s="6" t="s">
        <v>786</v>
      </c>
      <c r="C378" s="17" t="s">
        <v>787</v>
      </c>
      <c r="D378" s="18" t="s">
        <v>119</v>
      </c>
      <c r="E378" s="6" t="s">
        <v>203</v>
      </c>
      <c r="F378" s="6"/>
      <c r="G378" s="6" t="s">
        <v>204</v>
      </c>
      <c r="H378" s="6" t="s">
        <v>45</v>
      </c>
      <c r="I378" s="7">
        <v>17458.900000000001</v>
      </c>
      <c r="J378" s="7">
        <v>768</v>
      </c>
      <c r="K378" s="7">
        <v>0</v>
      </c>
      <c r="L378" s="7">
        <v>575.44000000000005</v>
      </c>
      <c r="M378" s="8">
        <v>0</v>
      </c>
      <c r="N378" s="8">
        <v>4.0000000000000001E-3</v>
      </c>
      <c r="O378" s="8">
        <v>2.5999999999999999E-3</v>
      </c>
    </row>
    <row r="379" spans="2:15">
      <c r="B379" s="6" t="s">
        <v>788</v>
      </c>
      <c r="C379" s="17" t="s">
        <v>789</v>
      </c>
      <c r="D379" s="18" t="s">
        <v>119</v>
      </c>
      <c r="E379" s="6" t="s">
        <v>203</v>
      </c>
      <c r="F379" s="6"/>
      <c r="G379" s="6" t="s">
        <v>204</v>
      </c>
      <c r="H379" s="6" t="s">
        <v>40</v>
      </c>
      <c r="I379" s="7">
        <v>1047.52</v>
      </c>
      <c r="J379" s="7">
        <v>5714</v>
      </c>
      <c r="K379" s="7">
        <v>0</v>
      </c>
      <c r="L379" s="7">
        <v>224.34</v>
      </c>
      <c r="M379" s="8">
        <v>0</v>
      </c>
      <c r="N379" s="8">
        <v>1.6000000000000001E-3</v>
      </c>
      <c r="O379" s="8">
        <v>1E-3</v>
      </c>
    </row>
    <row r="380" spans="2:15">
      <c r="B380" s="6" t="s">
        <v>790</v>
      </c>
      <c r="C380" s="17" t="s">
        <v>791</v>
      </c>
      <c r="D380" s="18" t="s">
        <v>435</v>
      </c>
      <c r="E380" s="6" t="s">
        <v>203</v>
      </c>
      <c r="F380" s="6"/>
      <c r="G380" s="6" t="s">
        <v>204</v>
      </c>
      <c r="H380" s="6" t="s">
        <v>40</v>
      </c>
      <c r="I380" s="7">
        <v>3277.61</v>
      </c>
      <c r="J380" s="7">
        <v>751</v>
      </c>
      <c r="K380" s="7">
        <v>0</v>
      </c>
      <c r="L380" s="7">
        <v>92.26</v>
      </c>
      <c r="M380" s="8">
        <v>1E-4</v>
      </c>
      <c r="N380" s="8">
        <v>5.9999999999999995E-4</v>
      </c>
      <c r="O380" s="8">
        <v>4.0000000000000002E-4</v>
      </c>
    </row>
    <row r="381" spans="2:15">
      <c r="B381" s="6" t="s">
        <v>792</v>
      </c>
      <c r="C381" s="17" t="s">
        <v>793</v>
      </c>
      <c r="D381" s="18" t="s">
        <v>435</v>
      </c>
      <c r="E381" s="6" t="s">
        <v>203</v>
      </c>
      <c r="F381" s="6"/>
      <c r="G381" s="6" t="s">
        <v>204</v>
      </c>
      <c r="H381" s="6" t="s">
        <v>40</v>
      </c>
      <c r="I381" s="7">
        <v>1591.72</v>
      </c>
      <c r="J381" s="7">
        <v>1867</v>
      </c>
      <c r="K381" s="7">
        <v>0.33</v>
      </c>
      <c r="L381" s="7">
        <v>111.71</v>
      </c>
      <c r="M381" s="8">
        <v>0</v>
      </c>
      <c r="N381" s="8">
        <v>8.0000000000000004E-4</v>
      </c>
      <c r="O381" s="8">
        <v>5.0000000000000001E-4</v>
      </c>
    </row>
    <row r="382" spans="2:15">
      <c r="B382" s="6" t="s">
        <v>794</v>
      </c>
      <c r="C382" s="17" t="s">
        <v>795</v>
      </c>
      <c r="D382" s="18" t="s">
        <v>119</v>
      </c>
      <c r="E382" s="6" t="s">
        <v>203</v>
      </c>
      <c r="F382" s="6"/>
      <c r="G382" s="6" t="s">
        <v>204</v>
      </c>
      <c r="H382" s="6" t="s">
        <v>40</v>
      </c>
      <c r="I382" s="7">
        <v>8211.9599999999991</v>
      </c>
      <c r="J382" s="7">
        <v>176</v>
      </c>
      <c r="K382" s="7">
        <v>0</v>
      </c>
      <c r="L382" s="7">
        <v>54.17</v>
      </c>
      <c r="M382" s="8">
        <v>0</v>
      </c>
      <c r="N382" s="8">
        <v>4.0000000000000002E-4</v>
      </c>
      <c r="O382" s="8">
        <v>2.0000000000000001E-4</v>
      </c>
    </row>
    <row r="383" spans="2:15">
      <c r="B383" s="6" t="s">
        <v>796</v>
      </c>
      <c r="C383" s="17" t="s">
        <v>797</v>
      </c>
      <c r="D383" s="18" t="s">
        <v>442</v>
      </c>
      <c r="E383" s="6" t="s">
        <v>203</v>
      </c>
      <c r="F383" s="6"/>
      <c r="G383" s="6" t="s">
        <v>505</v>
      </c>
      <c r="H383" s="6" t="s">
        <v>40</v>
      </c>
      <c r="I383" s="7">
        <v>2758.78</v>
      </c>
      <c r="J383" s="7">
        <v>9238</v>
      </c>
      <c r="K383" s="7">
        <v>0</v>
      </c>
      <c r="L383" s="7">
        <v>955.2</v>
      </c>
      <c r="M383" s="8">
        <v>1E-4</v>
      </c>
      <c r="N383" s="8">
        <v>6.6E-3</v>
      </c>
      <c r="O383" s="8">
        <v>4.1999999999999997E-3</v>
      </c>
    </row>
    <row r="384" spans="2:15">
      <c r="B384" s="6" t="s">
        <v>798</v>
      </c>
      <c r="C384" s="17" t="s">
        <v>799</v>
      </c>
      <c r="D384" s="18" t="s">
        <v>442</v>
      </c>
      <c r="E384" s="6" t="s">
        <v>203</v>
      </c>
      <c r="F384" s="6"/>
      <c r="G384" s="6" t="s">
        <v>505</v>
      </c>
      <c r="H384" s="6" t="s">
        <v>40</v>
      </c>
      <c r="I384" s="7">
        <v>9496.2000000000007</v>
      </c>
      <c r="J384" s="7">
        <v>3510</v>
      </c>
      <c r="K384" s="7">
        <v>0</v>
      </c>
      <c r="L384" s="7">
        <v>1249.27</v>
      </c>
      <c r="M384" s="8">
        <v>2.0000000000000001E-4</v>
      </c>
      <c r="N384" s="8">
        <v>8.6999999999999994E-3</v>
      </c>
      <c r="O384" s="8">
        <v>5.5999999999999999E-3</v>
      </c>
    </row>
    <row r="385" spans="2:15">
      <c r="B385" s="6" t="s">
        <v>800</v>
      </c>
      <c r="C385" s="17" t="s">
        <v>801</v>
      </c>
      <c r="D385" s="18" t="s">
        <v>119</v>
      </c>
      <c r="E385" s="6" t="s">
        <v>203</v>
      </c>
      <c r="F385" s="6"/>
      <c r="G385" s="6" t="s">
        <v>802</v>
      </c>
      <c r="H385" s="6" t="s">
        <v>45</v>
      </c>
      <c r="I385" s="7">
        <v>27601.68</v>
      </c>
      <c r="J385" s="7">
        <v>504</v>
      </c>
      <c r="K385" s="7">
        <v>0</v>
      </c>
      <c r="L385" s="7">
        <v>597.02</v>
      </c>
      <c r="M385" s="8">
        <v>0</v>
      </c>
      <c r="N385" s="8">
        <v>4.1999999999999997E-3</v>
      </c>
      <c r="O385" s="8">
        <v>2.7000000000000001E-3</v>
      </c>
    </row>
    <row r="386" spans="2:15">
      <c r="B386" s="6" t="s">
        <v>803</v>
      </c>
      <c r="C386" s="17" t="s">
        <v>804</v>
      </c>
      <c r="D386" s="18" t="s">
        <v>442</v>
      </c>
      <c r="E386" s="6" t="s">
        <v>203</v>
      </c>
      <c r="F386" s="6"/>
      <c r="G386" s="6" t="s">
        <v>119</v>
      </c>
      <c r="H386" s="6" t="s">
        <v>40</v>
      </c>
      <c r="I386" s="7">
        <v>248.83</v>
      </c>
      <c r="J386" s="7">
        <v>103561</v>
      </c>
      <c r="K386" s="7">
        <v>0</v>
      </c>
      <c r="L386" s="7">
        <v>965.83</v>
      </c>
      <c r="M386" s="8">
        <v>0</v>
      </c>
      <c r="N386" s="8">
        <v>6.7000000000000002E-3</v>
      </c>
      <c r="O386" s="8">
        <v>4.3E-3</v>
      </c>
    </row>
    <row r="387" spans="2:15">
      <c r="B387" s="6" t="s">
        <v>805</v>
      </c>
      <c r="C387" s="17" t="s">
        <v>806</v>
      </c>
      <c r="D387" s="18" t="s">
        <v>488</v>
      </c>
      <c r="E387" s="6" t="s">
        <v>203</v>
      </c>
      <c r="F387" s="6"/>
      <c r="G387" s="6" t="s">
        <v>119</v>
      </c>
      <c r="H387" s="6" t="s">
        <v>42</v>
      </c>
      <c r="I387" s="7">
        <v>122366.07</v>
      </c>
      <c r="J387" s="7">
        <v>263.2</v>
      </c>
      <c r="K387" s="7">
        <v>0</v>
      </c>
      <c r="L387" s="7">
        <v>1543.8</v>
      </c>
      <c r="M387" s="8">
        <v>1E-4</v>
      </c>
      <c r="N387" s="8">
        <v>1.0699999999999999E-2</v>
      </c>
      <c r="O387" s="8">
        <v>6.8999999999999999E-3</v>
      </c>
    </row>
    <row r="388" spans="2:15">
      <c r="B388" s="6" t="s">
        <v>807</v>
      </c>
      <c r="C388" s="17" t="s">
        <v>808</v>
      </c>
      <c r="D388" s="18" t="s">
        <v>119</v>
      </c>
      <c r="E388" s="6" t="s">
        <v>203</v>
      </c>
      <c r="F388" s="6"/>
      <c r="G388" s="6" t="s">
        <v>119</v>
      </c>
      <c r="H388" s="6" t="s">
        <v>45</v>
      </c>
      <c r="I388" s="7">
        <v>2960.89</v>
      </c>
      <c r="J388" s="7">
        <v>3134</v>
      </c>
      <c r="K388" s="7">
        <v>0</v>
      </c>
      <c r="L388" s="7">
        <v>398.24</v>
      </c>
      <c r="M388" s="8">
        <v>0</v>
      </c>
      <c r="N388" s="8">
        <v>2.8E-3</v>
      </c>
      <c r="O388" s="8">
        <v>1.8E-3</v>
      </c>
    </row>
    <row r="389" spans="2:15">
      <c r="B389" s="6" t="s">
        <v>809</v>
      </c>
      <c r="C389" s="17" t="s">
        <v>810</v>
      </c>
      <c r="D389" s="18" t="s">
        <v>442</v>
      </c>
      <c r="E389" s="6" t="s">
        <v>203</v>
      </c>
      <c r="F389" s="6"/>
      <c r="G389" s="6" t="s">
        <v>119</v>
      </c>
      <c r="H389" s="6" t="s">
        <v>40</v>
      </c>
      <c r="I389" s="7">
        <v>2217.73</v>
      </c>
      <c r="J389" s="7">
        <v>13109</v>
      </c>
      <c r="K389" s="7">
        <v>0</v>
      </c>
      <c r="L389" s="7">
        <v>1089.6300000000001</v>
      </c>
      <c r="M389" s="8">
        <v>0</v>
      </c>
      <c r="N389" s="8">
        <v>7.6E-3</v>
      </c>
      <c r="O389" s="8">
        <v>4.7999999999999996E-3</v>
      </c>
    </row>
    <row r="390" spans="2:15">
      <c r="B390" s="6" t="s">
        <v>811</v>
      </c>
      <c r="C390" s="17" t="s">
        <v>812</v>
      </c>
      <c r="D390" s="18" t="s">
        <v>442</v>
      </c>
      <c r="E390" s="6" t="s">
        <v>203</v>
      </c>
      <c r="F390" s="6"/>
      <c r="G390" s="6" t="s">
        <v>119</v>
      </c>
      <c r="H390" s="6" t="s">
        <v>40</v>
      </c>
      <c r="I390" s="7">
        <v>1087.93</v>
      </c>
      <c r="J390" s="7">
        <v>615</v>
      </c>
      <c r="K390" s="7">
        <v>0</v>
      </c>
      <c r="L390" s="7">
        <v>25.08</v>
      </c>
      <c r="M390" s="8">
        <v>1E-4</v>
      </c>
      <c r="N390" s="8">
        <v>2.0000000000000001E-4</v>
      </c>
      <c r="O390" s="8">
        <v>1E-4</v>
      </c>
    </row>
    <row r="391" spans="2:15">
      <c r="B391" s="6" t="s">
        <v>813</v>
      </c>
      <c r="C391" s="17" t="s">
        <v>814</v>
      </c>
      <c r="D391" s="18" t="s">
        <v>442</v>
      </c>
      <c r="E391" s="6" t="s">
        <v>203</v>
      </c>
      <c r="F391" s="6"/>
      <c r="G391" s="6" t="s">
        <v>119</v>
      </c>
      <c r="H391" s="6" t="s">
        <v>40</v>
      </c>
      <c r="I391" s="7">
        <v>1496.09</v>
      </c>
      <c r="J391" s="7">
        <v>2570</v>
      </c>
      <c r="K391" s="7">
        <v>0.79</v>
      </c>
      <c r="L391" s="7">
        <v>144.88999999999999</v>
      </c>
      <c r="M391" s="8">
        <v>0</v>
      </c>
      <c r="N391" s="8">
        <v>1E-3</v>
      </c>
      <c r="O391" s="8">
        <v>5.9999999999999995E-4</v>
      </c>
    </row>
    <row r="392" spans="2:15">
      <c r="B392" s="6" t="s">
        <v>815</v>
      </c>
      <c r="C392" s="17" t="s">
        <v>816</v>
      </c>
      <c r="D392" s="18" t="s">
        <v>119</v>
      </c>
      <c r="E392" s="6" t="s">
        <v>203</v>
      </c>
      <c r="F392" s="6"/>
      <c r="G392" s="6" t="s">
        <v>119</v>
      </c>
      <c r="H392" s="6" t="s">
        <v>42</v>
      </c>
      <c r="I392" s="7">
        <v>22192.63</v>
      </c>
      <c r="J392" s="7">
        <v>153</v>
      </c>
      <c r="K392" s="7">
        <v>4.59</v>
      </c>
      <c r="L392" s="7">
        <v>167.35</v>
      </c>
      <c r="M392" s="8">
        <v>0</v>
      </c>
      <c r="N392" s="8">
        <v>1.1999999999999999E-3</v>
      </c>
      <c r="O392" s="8">
        <v>6.9999999999999999E-4</v>
      </c>
    </row>
    <row r="393" spans="2:15">
      <c r="B393" s="6" t="s">
        <v>817</v>
      </c>
      <c r="C393" s="17" t="s">
        <v>818</v>
      </c>
      <c r="D393" s="18" t="s">
        <v>442</v>
      </c>
      <c r="E393" s="6" t="s">
        <v>203</v>
      </c>
      <c r="F393" s="6"/>
      <c r="G393" s="6" t="s">
        <v>119</v>
      </c>
      <c r="H393" s="6" t="s">
        <v>40</v>
      </c>
      <c r="I393" s="7">
        <v>5391.73</v>
      </c>
      <c r="J393" s="7">
        <v>1928</v>
      </c>
      <c r="K393" s="7">
        <v>8.27</v>
      </c>
      <c r="L393" s="7">
        <v>397.88</v>
      </c>
      <c r="M393" s="8">
        <v>0</v>
      </c>
      <c r="N393" s="8">
        <v>2.8E-3</v>
      </c>
      <c r="O393" s="8">
        <v>1.8E-3</v>
      </c>
    </row>
    <row r="396" spans="2:15">
      <c r="B396" s="6" t="s">
        <v>154</v>
      </c>
      <c r="C396" s="17"/>
      <c r="D396" s="18"/>
      <c r="E396" s="6"/>
      <c r="F396" s="6"/>
      <c r="G396" s="6"/>
      <c r="H396" s="6"/>
    </row>
    <row r="400" spans="2:15">
      <c r="B400" s="5" t="s">
        <v>83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155</v>
      </c>
    </row>
    <row r="7" spans="2:14" ht="15.75">
      <c r="B7" s="2" t="s">
        <v>819</v>
      </c>
    </row>
    <row r="8" spans="2:14">
      <c r="B8" s="3" t="s">
        <v>85</v>
      </c>
      <c r="C8" s="3" t="s">
        <v>86</v>
      </c>
      <c r="D8" s="3" t="s">
        <v>157</v>
      </c>
      <c r="E8" s="3" t="s">
        <v>87</v>
      </c>
      <c r="F8" s="3" t="s">
        <v>178</v>
      </c>
      <c r="G8" s="3" t="s">
        <v>90</v>
      </c>
      <c r="H8" s="3" t="s">
        <v>160</v>
      </c>
      <c r="I8" s="3" t="s">
        <v>39</v>
      </c>
      <c r="J8" s="3" t="s">
        <v>161</v>
      </c>
      <c r="K8" s="3" t="s">
        <v>93</v>
      </c>
      <c r="L8" s="3" t="s">
        <v>162</v>
      </c>
      <c r="M8" s="3" t="s">
        <v>163</v>
      </c>
      <c r="N8" s="3" t="s">
        <v>95</v>
      </c>
    </row>
    <row r="9" spans="2:14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97</v>
      </c>
      <c r="K9" s="4" t="s">
        <v>97</v>
      </c>
      <c r="L9" s="4" t="s">
        <v>96</v>
      </c>
      <c r="M9" s="4" t="s">
        <v>96</v>
      </c>
      <c r="N9" s="4" t="s">
        <v>96</v>
      </c>
    </row>
    <row r="11" spans="2:14">
      <c r="B11" s="3" t="s">
        <v>820</v>
      </c>
      <c r="C11" s="12"/>
      <c r="D11" s="20"/>
      <c r="E11" s="3"/>
      <c r="F11" s="3"/>
      <c r="G11" s="3"/>
      <c r="H11" s="9">
        <v>1621440.89</v>
      </c>
      <c r="K11" s="9">
        <v>817.3</v>
      </c>
      <c r="M11" s="10">
        <v>1</v>
      </c>
      <c r="N11" s="10">
        <v>3.5999999999999999E-3</v>
      </c>
    </row>
    <row r="12" spans="2:14">
      <c r="B12" s="3" t="s">
        <v>821</v>
      </c>
      <c r="C12" s="12"/>
      <c r="D12" s="20"/>
      <c r="E12" s="3"/>
      <c r="F12" s="3"/>
      <c r="G12" s="3"/>
      <c r="H12" s="9">
        <v>769.88</v>
      </c>
      <c r="K12" s="9">
        <v>131.80000000000001</v>
      </c>
      <c r="M12" s="10">
        <v>0.1613</v>
      </c>
      <c r="N12" s="10">
        <v>5.9999999999999995E-4</v>
      </c>
    </row>
    <row r="13" spans="2:14">
      <c r="B13" s="13" t="s">
        <v>822</v>
      </c>
      <c r="C13" s="14"/>
      <c r="D13" s="21"/>
      <c r="E13" s="13"/>
      <c r="F13" s="13"/>
      <c r="G13" s="13"/>
      <c r="H13" s="15">
        <v>769.88</v>
      </c>
      <c r="K13" s="15">
        <v>131.80000000000001</v>
      </c>
      <c r="M13" s="16">
        <v>0.1613</v>
      </c>
      <c r="N13" s="16">
        <v>5.9999999999999995E-4</v>
      </c>
    </row>
    <row r="14" spans="2:14">
      <c r="B14" s="6" t="s">
        <v>1321</v>
      </c>
      <c r="C14" s="17">
        <v>1146125</v>
      </c>
      <c r="D14" s="18" t="s">
        <v>194</v>
      </c>
      <c r="E14" s="18">
        <v>510938608</v>
      </c>
      <c r="F14" s="6" t="s">
        <v>823</v>
      </c>
      <c r="G14" s="6" t="s">
        <v>102</v>
      </c>
      <c r="H14" s="7">
        <v>769.88</v>
      </c>
      <c r="I14" s="7">
        <v>17120</v>
      </c>
      <c r="J14" s="7">
        <v>0</v>
      </c>
      <c r="K14" s="7">
        <v>131.80000000000001</v>
      </c>
      <c r="L14" s="8">
        <v>1E-4</v>
      </c>
      <c r="M14" s="8">
        <v>0.1613</v>
      </c>
      <c r="N14" s="8">
        <v>5.9999999999999995E-4</v>
      </c>
    </row>
    <row r="15" spans="2:14">
      <c r="B15" s="13" t="s">
        <v>824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825</v>
      </c>
      <c r="C16" s="14"/>
      <c r="D16" s="21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826</v>
      </c>
      <c r="C17" s="14"/>
      <c r="D17" s="21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827</v>
      </c>
      <c r="C18" s="14"/>
      <c r="D18" s="21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828</v>
      </c>
      <c r="C19" s="14"/>
      <c r="D19" s="21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829</v>
      </c>
      <c r="C20" s="12"/>
      <c r="D20" s="20"/>
      <c r="E20" s="3"/>
      <c r="F20" s="3"/>
      <c r="G20" s="3"/>
      <c r="H20" s="9">
        <v>1620671.01</v>
      </c>
      <c r="K20" s="9">
        <v>685.49</v>
      </c>
      <c r="M20" s="10">
        <v>0.8387</v>
      </c>
      <c r="N20" s="10">
        <v>3.0000000000000001E-3</v>
      </c>
    </row>
    <row r="21" spans="2:14">
      <c r="B21" s="13" t="s">
        <v>830</v>
      </c>
      <c r="C21" s="14"/>
      <c r="D21" s="21"/>
      <c r="E21" s="13"/>
      <c r="F21" s="13"/>
      <c r="G21" s="13"/>
      <c r="H21" s="15">
        <v>1620671.01</v>
      </c>
      <c r="K21" s="15">
        <v>685.49</v>
      </c>
      <c r="M21" s="16">
        <v>0.8387</v>
      </c>
      <c r="N21" s="16">
        <v>3.0000000000000001E-3</v>
      </c>
    </row>
    <row r="22" spans="2:14">
      <c r="B22" s="6" t="s">
        <v>831</v>
      </c>
      <c r="C22" s="17" t="s">
        <v>832</v>
      </c>
      <c r="D22" s="18" t="s">
        <v>442</v>
      </c>
      <c r="E22" s="6"/>
      <c r="F22" s="6" t="s">
        <v>833</v>
      </c>
      <c r="G22" s="6" t="s">
        <v>40</v>
      </c>
      <c r="H22" s="7">
        <v>1485842.25</v>
      </c>
      <c r="I22" s="7">
        <v>20.12</v>
      </c>
      <c r="J22" s="7">
        <v>0</v>
      </c>
      <c r="K22" s="7">
        <v>298.95</v>
      </c>
      <c r="L22" s="8">
        <v>0</v>
      </c>
      <c r="M22" s="8">
        <v>0.36580000000000001</v>
      </c>
      <c r="N22" s="8">
        <v>1.2999999999999999E-3</v>
      </c>
    </row>
    <row r="23" spans="2:14">
      <c r="B23" s="6" t="s">
        <v>834</v>
      </c>
      <c r="C23" s="17" t="s">
        <v>835</v>
      </c>
      <c r="D23" s="18" t="s">
        <v>119</v>
      </c>
      <c r="E23" s="6"/>
      <c r="F23" s="6" t="s">
        <v>833</v>
      </c>
      <c r="G23" s="6" t="s">
        <v>40</v>
      </c>
      <c r="H23" s="7">
        <v>133479.59</v>
      </c>
      <c r="I23" s="7">
        <v>118.81</v>
      </c>
      <c r="J23" s="7">
        <v>0</v>
      </c>
      <c r="K23" s="7">
        <v>158.59</v>
      </c>
      <c r="L23" s="8">
        <v>0</v>
      </c>
      <c r="M23" s="8">
        <v>0.19400000000000001</v>
      </c>
      <c r="N23" s="8">
        <v>6.9999999999999999E-4</v>
      </c>
    </row>
    <row r="24" spans="2:14">
      <c r="B24" s="6" t="s">
        <v>836</v>
      </c>
      <c r="C24" s="17" t="s">
        <v>837</v>
      </c>
      <c r="D24" s="18" t="s">
        <v>488</v>
      </c>
      <c r="E24" s="6"/>
      <c r="F24" s="6" t="s">
        <v>833</v>
      </c>
      <c r="G24" s="6" t="s">
        <v>40</v>
      </c>
      <c r="H24" s="7">
        <v>1349.17</v>
      </c>
      <c r="I24" s="7">
        <v>4508</v>
      </c>
      <c r="J24" s="7">
        <v>0</v>
      </c>
      <c r="K24" s="7">
        <v>227.96</v>
      </c>
      <c r="L24" s="8">
        <v>1E-4</v>
      </c>
      <c r="M24" s="8">
        <v>0.27889999999999998</v>
      </c>
      <c r="N24" s="8">
        <v>1E-3</v>
      </c>
    </row>
    <row r="25" spans="2:14">
      <c r="B25" s="13" t="s">
        <v>838</v>
      </c>
      <c r="C25" s="14"/>
      <c r="D25" s="21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827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828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154</v>
      </c>
      <c r="C30" s="17"/>
      <c r="D30" s="18"/>
      <c r="E30" s="6"/>
      <c r="F30" s="6"/>
      <c r="G30" s="6"/>
    </row>
    <row r="34" spans="2:2">
      <c r="B34" s="5" t="s">
        <v>83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42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155</v>
      </c>
    </row>
    <row r="7" spans="2:15" ht="15.75">
      <c r="B7" s="2" t="s">
        <v>839</v>
      </c>
    </row>
    <row r="8" spans="2:15">
      <c r="B8" s="3" t="s">
        <v>85</v>
      </c>
      <c r="C8" s="3" t="s">
        <v>86</v>
      </c>
      <c r="D8" s="3" t="s">
        <v>157</v>
      </c>
      <c r="E8" s="3" t="s">
        <v>87</v>
      </c>
      <c r="F8" s="3" t="s">
        <v>178</v>
      </c>
      <c r="G8" s="3" t="s">
        <v>88</v>
      </c>
      <c r="H8" s="3" t="s">
        <v>89</v>
      </c>
      <c r="I8" s="3" t="s">
        <v>90</v>
      </c>
      <c r="J8" s="3" t="s">
        <v>160</v>
      </c>
      <c r="K8" s="3" t="s">
        <v>39</v>
      </c>
      <c r="L8" s="3" t="s">
        <v>93</v>
      </c>
      <c r="M8" s="3" t="s">
        <v>162</v>
      </c>
      <c r="N8" s="3" t="s">
        <v>163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840</v>
      </c>
      <c r="C11" s="12"/>
      <c r="D11" s="20"/>
      <c r="E11" s="3"/>
      <c r="F11" s="3"/>
      <c r="G11" s="3"/>
      <c r="H11" s="3"/>
      <c r="I11" s="3"/>
      <c r="J11" s="9">
        <v>152715.54</v>
      </c>
      <c r="L11" s="9">
        <v>19840.22</v>
      </c>
      <c r="N11" s="10">
        <v>1</v>
      </c>
      <c r="O11" s="10">
        <v>8.8200000000000001E-2</v>
      </c>
    </row>
    <row r="12" spans="2:15">
      <c r="B12" s="3" t="s">
        <v>841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189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842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208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843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844</v>
      </c>
      <c r="C17" s="12"/>
      <c r="D17" s="20"/>
      <c r="E17" s="3"/>
      <c r="F17" s="3"/>
      <c r="G17" s="3"/>
      <c r="H17" s="3"/>
      <c r="I17" s="3"/>
      <c r="J17" s="9">
        <v>152715.54</v>
      </c>
      <c r="L17" s="9">
        <v>19840.22</v>
      </c>
      <c r="N17" s="10">
        <v>1</v>
      </c>
      <c r="O17" s="10">
        <v>8.8200000000000001E-2</v>
      </c>
    </row>
    <row r="18" spans="2:15">
      <c r="B18" s="13" t="s">
        <v>189</v>
      </c>
      <c r="C18" s="14"/>
      <c r="D18" s="21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842</v>
      </c>
      <c r="C19" s="14"/>
      <c r="D19" s="21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208</v>
      </c>
      <c r="C20" s="14"/>
      <c r="D20" s="21"/>
      <c r="E20" s="13"/>
      <c r="F20" s="13"/>
      <c r="G20" s="13"/>
      <c r="H20" s="13"/>
      <c r="I20" s="13"/>
      <c r="J20" s="15">
        <v>6116.7</v>
      </c>
      <c r="L20" s="15">
        <v>1404.5</v>
      </c>
      <c r="N20" s="16">
        <v>7.0800000000000002E-2</v>
      </c>
      <c r="O20" s="16">
        <v>6.1999999999999998E-3</v>
      </c>
    </row>
    <row r="21" spans="2:15">
      <c r="B21" s="6" t="s">
        <v>845</v>
      </c>
      <c r="C21" s="17" t="s">
        <v>846</v>
      </c>
      <c r="D21" s="18" t="s">
        <v>119</v>
      </c>
      <c r="E21" s="6"/>
      <c r="F21" s="6" t="s">
        <v>847</v>
      </c>
      <c r="G21" s="6" t="s">
        <v>205</v>
      </c>
      <c r="H21" s="6" t="s">
        <v>848</v>
      </c>
      <c r="I21" s="6" t="s">
        <v>40</v>
      </c>
      <c r="J21" s="7">
        <v>4830.91</v>
      </c>
      <c r="K21" s="7">
        <v>2184</v>
      </c>
      <c r="L21" s="7">
        <v>395.44</v>
      </c>
      <c r="M21" s="8">
        <v>1E-4</v>
      </c>
      <c r="N21" s="8">
        <v>1.9900000000000001E-2</v>
      </c>
      <c r="O21" s="8">
        <v>1.8E-3</v>
      </c>
    </row>
    <row r="22" spans="2:15">
      <c r="B22" s="6" t="s">
        <v>849</v>
      </c>
      <c r="C22" s="17" t="s">
        <v>850</v>
      </c>
      <c r="D22" s="18" t="s">
        <v>674</v>
      </c>
      <c r="E22" s="6"/>
      <c r="F22" s="6" t="s">
        <v>847</v>
      </c>
      <c r="G22" s="6" t="s">
        <v>851</v>
      </c>
      <c r="H22" s="6"/>
      <c r="I22" s="6" t="s">
        <v>41</v>
      </c>
      <c r="J22" s="7">
        <v>397.15</v>
      </c>
      <c r="K22" s="7">
        <v>2355800</v>
      </c>
      <c r="L22" s="7">
        <v>319.17</v>
      </c>
      <c r="M22" s="8">
        <v>2.8999999999999998E-3</v>
      </c>
      <c r="N22" s="8">
        <v>1.61E-2</v>
      </c>
      <c r="O22" s="8">
        <v>1.4E-3</v>
      </c>
    </row>
    <row r="23" spans="2:15">
      <c r="B23" s="6" t="s">
        <v>852</v>
      </c>
      <c r="C23" s="17" t="s">
        <v>853</v>
      </c>
      <c r="D23" s="18" t="s">
        <v>119</v>
      </c>
      <c r="E23" s="6"/>
      <c r="F23" s="6" t="s">
        <v>847</v>
      </c>
      <c r="G23" s="6" t="s">
        <v>851</v>
      </c>
      <c r="H23" s="6"/>
      <c r="I23" s="6" t="s">
        <v>40</v>
      </c>
      <c r="J23" s="7">
        <v>330.02</v>
      </c>
      <c r="K23" s="7">
        <v>20714</v>
      </c>
      <c r="L23" s="7">
        <v>256.20999999999998</v>
      </c>
      <c r="N23" s="8">
        <v>1.29E-2</v>
      </c>
      <c r="O23" s="8">
        <v>1.1000000000000001E-3</v>
      </c>
    </row>
    <row r="24" spans="2:15">
      <c r="B24" s="6" t="s">
        <v>854</v>
      </c>
      <c r="C24" s="17" t="s">
        <v>853</v>
      </c>
      <c r="D24" s="18" t="s">
        <v>488</v>
      </c>
      <c r="E24" s="6"/>
      <c r="F24" s="6" t="s">
        <v>847</v>
      </c>
      <c r="G24" s="6" t="s">
        <v>851</v>
      </c>
      <c r="H24" s="6"/>
      <c r="I24" s="6" t="s">
        <v>40</v>
      </c>
      <c r="J24" s="7">
        <v>558.61</v>
      </c>
      <c r="K24" s="7">
        <v>20714</v>
      </c>
      <c r="L24" s="7">
        <v>433.68</v>
      </c>
      <c r="M24" s="8">
        <v>0</v>
      </c>
      <c r="N24" s="8">
        <v>2.1899999999999999E-2</v>
      </c>
      <c r="O24" s="8">
        <v>1.9E-3</v>
      </c>
    </row>
    <row r="25" spans="2:15">
      <c r="B25" s="13" t="s">
        <v>843</v>
      </c>
      <c r="C25" s="14"/>
      <c r="D25" s="21"/>
      <c r="E25" s="13"/>
      <c r="F25" s="13"/>
      <c r="G25" s="13"/>
      <c r="H25" s="13"/>
      <c r="I25" s="13"/>
      <c r="J25" s="15">
        <v>146598.85</v>
      </c>
      <c r="L25" s="15">
        <v>18435.72</v>
      </c>
      <c r="N25" s="16">
        <v>0.92920000000000003</v>
      </c>
      <c r="O25" s="16">
        <v>8.2000000000000003E-2</v>
      </c>
    </row>
    <row r="26" spans="2:15">
      <c r="B26" s="6" t="s">
        <v>855</v>
      </c>
      <c r="C26" s="17" t="s">
        <v>856</v>
      </c>
      <c r="D26" s="18" t="s">
        <v>119</v>
      </c>
      <c r="E26" s="6"/>
      <c r="F26" s="6" t="s">
        <v>119</v>
      </c>
      <c r="G26" s="6" t="s">
        <v>851</v>
      </c>
      <c r="H26" s="6"/>
      <c r="I26" s="6" t="s">
        <v>40</v>
      </c>
      <c r="J26" s="7">
        <v>339.59</v>
      </c>
      <c r="K26" s="7">
        <v>150400</v>
      </c>
      <c r="L26" s="7">
        <v>1914.28</v>
      </c>
      <c r="M26" s="8">
        <v>0</v>
      </c>
      <c r="N26" s="8">
        <v>9.6500000000000002E-2</v>
      </c>
      <c r="O26" s="8">
        <v>8.5000000000000006E-3</v>
      </c>
    </row>
    <row r="27" spans="2:15">
      <c r="B27" s="6" t="s">
        <v>857</v>
      </c>
      <c r="C27" s="17" t="s">
        <v>858</v>
      </c>
      <c r="D27" s="18" t="s">
        <v>119</v>
      </c>
      <c r="E27" s="6"/>
      <c r="F27" s="6" t="s">
        <v>119</v>
      </c>
      <c r="G27" s="6" t="s">
        <v>851</v>
      </c>
      <c r="H27" s="6"/>
      <c r="I27" s="6" t="s">
        <v>45</v>
      </c>
      <c r="J27" s="7">
        <v>33486.07</v>
      </c>
      <c r="K27" s="7">
        <v>1749</v>
      </c>
      <c r="L27" s="7">
        <v>2513.4699999999998</v>
      </c>
      <c r="M27" s="8">
        <v>2.3E-3</v>
      </c>
      <c r="N27" s="8">
        <v>0.12670000000000001</v>
      </c>
      <c r="O27" s="8">
        <v>1.12E-2</v>
      </c>
    </row>
    <row r="28" spans="2:15">
      <c r="B28" s="6" t="s">
        <v>859</v>
      </c>
      <c r="C28" s="17" t="s">
        <v>860</v>
      </c>
      <c r="D28" s="18" t="s">
        <v>119</v>
      </c>
      <c r="E28" s="6"/>
      <c r="F28" s="6" t="s">
        <v>119</v>
      </c>
      <c r="G28" s="6" t="s">
        <v>851</v>
      </c>
      <c r="H28" s="6"/>
      <c r="I28" s="6" t="s">
        <v>40</v>
      </c>
      <c r="J28" s="7">
        <v>1739.27</v>
      </c>
      <c r="K28" s="7">
        <v>9143</v>
      </c>
      <c r="L28" s="7">
        <v>596.01</v>
      </c>
      <c r="M28" s="8">
        <v>0</v>
      </c>
      <c r="N28" s="8">
        <v>0.03</v>
      </c>
      <c r="O28" s="8">
        <v>2.7000000000000001E-3</v>
      </c>
    </row>
    <row r="29" spans="2:15">
      <c r="B29" s="6" t="s">
        <v>861</v>
      </c>
      <c r="C29" s="17" t="s">
        <v>862</v>
      </c>
      <c r="D29" s="18" t="s">
        <v>119</v>
      </c>
      <c r="E29" s="6"/>
      <c r="F29" s="6" t="s">
        <v>119</v>
      </c>
      <c r="G29" s="6" t="s">
        <v>851</v>
      </c>
      <c r="H29" s="6"/>
      <c r="I29" s="6" t="s">
        <v>40</v>
      </c>
      <c r="J29" s="7">
        <v>3.39</v>
      </c>
      <c r="K29" s="7">
        <v>3496320</v>
      </c>
      <c r="L29" s="7">
        <v>444.63</v>
      </c>
      <c r="M29" s="8">
        <v>0</v>
      </c>
      <c r="N29" s="8">
        <v>2.24E-2</v>
      </c>
      <c r="O29" s="8">
        <v>2E-3</v>
      </c>
    </row>
    <row r="30" spans="2:15">
      <c r="B30" s="6" t="s">
        <v>863</v>
      </c>
      <c r="C30" s="17" t="s">
        <v>864</v>
      </c>
      <c r="D30" s="18" t="s">
        <v>119</v>
      </c>
      <c r="E30" s="6"/>
      <c r="F30" s="6" t="s">
        <v>119</v>
      </c>
      <c r="G30" s="6" t="s">
        <v>851</v>
      </c>
      <c r="H30" s="6"/>
      <c r="I30" s="6" t="s">
        <v>40</v>
      </c>
      <c r="J30" s="7">
        <v>1557.3</v>
      </c>
      <c r="K30" s="7">
        <v>10154</v>
      </c>
      <c r="L30" s="7">
        <v>592.66999999999996</v>
      </c>
      <c r="M30" s="8">
        <v>5.7999999999999996E-3</v>
      </c>
      <c r="N30" s="8">
        <v>2.9899999999999999E-2</v>
      </c>
      <c r="O30" s="8">
        <v>2.5999999999999999E-3</v>
      </c>
    </row>
    <row r="31" spans="2:15">
      <c r="B31" s="6" t="s">
        <v>865</v>
      </c>
      <c r="C31" s="17" t="s">
        <v>866</v>
      </c>
      <c r="D31" s="18" t="s">
        <v>119</v>
      </c>
      <c r="E31" s="6"/>
      <c r="F31" s="6" t="s">
        <v>119</v>
      </c>
      <c r="G31" s="6" t="s">
        <v>851</v>
      </c>
      <c r="H31" s="6"/>
      <c r="I31" s="6" t="s">
        <v>40</v>
      </c>
      <c r="J31" s="7">
        <v>1242.3499999999999</v>
      </c>
      <c r="K31" s="7">
        <v>9986</v>
      </c>
      <c r="L31" s="7">
        <v>464.98</v>
      </c>
      <c r="M31" s="8">
        <v>0</v>
      </c>
      <c r="N31" s="8">
        <v>2.3400000000000001E-2</v>
      </c>
      <c r="O31" s="8">
        <v>2.0999999999999999E-3</v>
      </c>
    </row>
    <row r="32" spans="2:15">
      <c r="B32" s="6" t="s">
        <v>867</v>
      </c>
      <c r="C32" s="17" t="s">
        <v>862</v>
      </c>
      <c r="D32" s="18" t="s">
        <v>119</v>
      </c>
      <c r="E32" s="6"/>
      <c r="F32" s="6" t="s">
        <v>663</v>
      </c>
      <c r="G32" s="6" t="s">
        <v>851</v>
      </c>
      <c r="H32" s="6"/>
      <c r="I32" s="6" t="s">
        <v>40</v>
      </c>
      <c r="J32" s="7">
        <v>456.63</v>
      </c>
      <c r="K32" s="7">
        <v>14955</v>
      </c>
      <c r="L32" s="7">
        <v>255.95</v>
      </c>
      <c r="M32" s="8">
        <v>0</v>
      </c>
      <c r="N32" s="8">
        <v>1.29E-2</v>
      </c>
      <c r="O32" s="8">
        <v>1.1000000000000001E-3</v>
      </c>
    </row>
    <row r="33" spans="2:15">
      <c r="B33" s="6" t="s">
        <v>868</v>
      </c>
      <c r="C33" s="17" t="s">
        <v>869</v>
      </c>
      <c r="D33" s="18" t="s">
        <v>119</v>
      </c>
      <c r="E33" s="6"/>
      <c r="F33" s="6" t="s">
        <v>870</v>
      </c>
      <c r="G33" s="6" t="s">
        <v>851</v>
      </c>
      <c r="H33" s="6"/>
      <c r="I33" s="6" t="s">
        <v>45</v>
      </c>
      <c r="J33" s="7">
        <v>34453.75</v>
      </c>
      <c r="K33" s="7">
        <v>1507</v>
      </c>
      <c r="L33" s="7">
        <v>2228.2800000000002</v>
      </c>
      <c r="M33" s="8">
        <v>0</v>
      </c>
      <c r="N33" s="8">
        <v>0.1123</v>
      </c>
      <c r="O33" s="8">
        <v>9.9000000000000008E-3</v>
      </c>
    </row>
    <row r="34" spans="2:15">
      <c r="B34" s="6" t="s">
        <v>871</v>
      </c>
      <c r="C34" s="17" t="s">
        <v>872</v>
      </c>
      <c r="D34" s="18" t="s">
        <v>119</v>
      </c>
      <c r="E34" s="6"/>
      <c r="F34" s="6" t="s">
        <v>119</v>
      </c>
      <c r="G34" s="6" t="s">
        <v>851</v>
      </c>
      <c r="H34" s="6"/>
      <c r="I34" s="6" t="s">
        <v>40</v>
      </c>
      <c r="J34" s="7">
        <v>16043.06</v>
      </c>
      <c r="K34" s="7">
        <v>826</v>
      </c>
      <c r="L34" s="7">
        <v>496.67</v>
      </c>
      <c r="N34" s="8">
        <v>2.5000000000000001E-2</v>
      </c>
      <c r="O34" s="8">
        <v>2.2000000000000001E-3</v>
      </c>
    </row>
    <row r="35" spans="2:15">
      <c r="B35" s="6" t="s">
        <v>873</v>
      </c>
      <c r="C35" s="17" t="s">
        <v>874</v>
      </c>
      <c r="D35" s="18" t="s">
        <v>119</v>
      </c>
      <c r="E35" s="6"/>
      <c r="F35" s="6" t="s">
        <v>119</v>
      </c>
      <c r="G35" s="6" t="s">
        <v>851</v>
      </c>
      <c r="H35" s="6"/>
      <c r="I35" s="6" t="s">
        <v>40</v>
      </c>
      <c r="J35" s="7">
        <v>621.16999999999996</v>
      </c>
      <c r="K35" s="7">
        <v>24752</v>
      </c>
      <c r="L35" s="7">
        <v>576.26</v>
      </c>
      <c r="M35" s="8">
        <v>8.3000000000000001E-3</v>
      </c>
      <c r="N35" s="8">
        <v>2.9000000000000001E-2</v>
      </c>
      <c r="O35" s="8">
        <v>2.5999999999999999E-3</v>
      </c>
    </row>
    <row r="36" spans="2:15">
      <c r="B36" s="6" t="s">
        <v>875</v>
      </c>
      <c r="C36" s="17" t="s">
        <v>876</v>
      </c>
      <c r="D36" s="18" t="s">
        <v>119</v>
      </c>
      <c r="E36" s="6"/>
      <c r="F36" s="6" t="s">
        <v>119</v>
      </c>
      <c r="G36" s="6" t="s">
        <v>851</v>
      </c>
      <c r="H36" s="6"/>
      <c r="I36" s="6" t="s">
        <v>40</v>
      </c>
      <c r="J36" s="7">
        <v>557.76</v>
      </c>
      <c r="K36" s="7">
        <v>26234</v>
      </c>
      <c r="L36" s="7">
        <v>548.41</v>
      </c>
      <c r="M36" s="8">
        <v>0</v>
      </c>
      <c r="N36" s="8">
        <v>2.76E-2</v>
      </c>
      <c r="O36" s="8">
        <v>2.3999999999999998E-3</v>
      </c>
    </row>
    <row r="37" spans="2:15">
      <c r="B37" s="6" t="s">
        <v>877</v>
      </c>
      <c r="C37" s="17" t="s">
        <v>878</v>
      </c>
      <c r="D37" s="18" t="s">
        <v>119</v>
      </c>
      <c r="E37" s="6"/>
      <c r="F37" s="6" t="s">
        <v>119</v>
      </c>
      <c r="G37" s="6" t="s">
        <v>851</v>
      </c>
      <c r="H37" s="6"/>
      <c r="I37" s="6" t="s">
        <v>40</v>
      </c>
      <c r="J37" s="7">
        <v>621.16999999999996</v>
      </c>
      <c r="K37" s="7">
        <v>25663</v>
      </c>
      <c r="L37" s="7">
        <v>597.47</v>
      </c>
      <c r="M37" s="8">
        <v>8.3000000000000001E-3</v>
      </c>
      <c r="N37" s="8">
        <v>3.0099999999999998E-2</v>
      </c>
      <c r="O37" s="8">
        <v>2.7000000000000001E-3</v>
      </c>
    </row>
    <row r="38" spans="2:15">
      <c r="B38" s="6" t="s">
        <v>879</v>
      </c>
      <c r="C38" s="17" t="s">
        <v>880</v>
      </c>
      <c r="D38" s="18" t="s">
        <v>119</v>
      </c>
      <c r="E38" s="6"/>
      <c r="F38" s="6" t="s">
        <v>119</v>
      </c>
      <c r="G38" s="6" t="s">
        <v>851</v>
      </c>
      <c r="H38" s="6"/>
      <c r="I38" s="6" t="s">
        <v>40</v>
      </c>
      <c r="J38" s="7">
        <v>5071.21</v>
      </c>
      <c r="K38" s="7">
        <v>1915</v>
      </c>
      <c r="L38" s="7">
        <v>363.98</v>
      </c>
      <c r="M38" s="8">
        <v>0</v>
      </c>
      <c r="N38" s="8">
        <v>1.83E-2</v>
      </c>
      <c r="O38" s="8">
        <v>1.6000000000000001E-3</v>
      </c>
    </row>
    <row r="39" spans="2:15">
      <c r="B39" s="6" t="s">
        <v>881</v>
      </c>
      <c r="C39" s="17" t="s">
        <v>882</v>
      </c>
      <c r="D39" s="18" t="s">
        <v>488</v>
      </c>
      <c r="E39" s="6"/>
      <c r="F39" s="6" t="s">
        <v>477</v>
      </c>
      <c r="G39" s="6" t="s">
        <v>851</v>
      </c>
      <c r="H39" s="6"/>
      <c r="I39" s="6" t="s">
        <v>40</v>
      </c>
      <c r="J39" s="7">
        <v>30.66</v>
      </c>
      <c r="K39" s="7">
        <v>275032</v>
      </c>
      <c r="L39" s="7">
        <v>316.08999999999997</v>
      </c>
      <c r="M39" s="8">
        <v>0</v>
      </c>
      <c r="N39" s="8">
        <v>1.5900000000000001E-2</v>
      </c>
      <c r="O39" s="8">
        <v>1.4E-3</v>
      </c>
    </row>
    <row r="40" spans="2:15">
      <c r="B40" s="6" t="s">
        <v>883</v>
      </c>
      <c r="C40" s="17" t="s">
        <v>884</v>
      </c>
      <c r="D40" s="18" t="s">
        <v>119</v>
      </c>
      <c r="E40" s="6"/>
      <c r="F40" s="6" t="s">
        <v>119</v>
      </c>
      <c r="G40" s="6" t="s">
        <v>851</v>
      </c>
      <c r="H40" s="6"/>
      <c r="I40" s="6" t="s">
        <v>40</v>
      </c>
      <c r="J40" s="7">
        <v>4828.84</v>
      </c>
      <c r="K40" s="7">
        <v>1621</v>
      </c>
      <c r="L40" s="7">
        <v>293.38</v>
      </c>
      <c r="M40" s="8">
        <v>0</v>
      </c>
      <c r="N40" s="8">
        <v>1.4800000000000001E-2</v>
      </c>
      <c r="O40" s="8">
        <v>1.2999999999999999E-3</v>
      </c>
    </row>
    <row r="41" spans="2:15">
      <c r="B41" s="6" t="s">
        <v>885</v>
      </c>
      <c r="C41" s="17" t="s">
        <v>886</v>
      </c>
      <c r="D41" s="18" t="s">
        <v>119</v>
      </c>
      <c r="E41" s="6"/>
      <c r="F41" s="6" t="s">
        <v>119</v>
      </c>
      <c r="G41" s="6" t="s">
        <v>851</v>
      </c>
      <c r="H41" s="6"/>
      <c r="I41" s="6" t="s">
        <v>50</v>
      </c>
      <c r="J41" s="7">
        <v>960.85</v>
      </c>
      <c r="K41" s="7">
        <v>14498</v>
      </c>
      <c r="L41" s="7">
        <v>368.49</v>
      </c>
      <c r="M41" s="8">
        <v>0</v>
      </c>
      <c r="N41" s="8">
        <v>1.8599999999999998E-2</v>
      </c>
      <c r="O41" s="8">
        <v>1.6000000000000001E-3</v>
      </c>
    </row>
    <row r="42" spans="2:15">
      <c r="B42" s="6" t="s">
        <v>887</v>
      </c>
      <c r="C42" s="17" t="s">
        <v>888</v>
      </c>
      <c r="D42" s="18" t="s">
        <v>119</v>
      </c>
      <c r="E42" s="6"/>
      <c r="F42" s="6" t="s">
        <v>119</v>
      </c>
      <c r="G42" s="6" t="s">
        <v>851</v>
      </c>
      <c r="H42" s="6"/>
      <c r="I42" s="6" t="s">
        <v>45</v>
      </c>
      <c r="J42" s="7">
        <v>1250.81</v>
      </c>
      <c r="K42" s="7">
        <v>17349</v>
      </c>
      <c r="L42" s="7">
        <v>931.29</v>
      </c>
      <c r="M42" s="8">
        <v>0</v>
      </c>
      <c r="N42" s="8">
        <v>4.6899999999999997E-2</v>
      </c>
      <c r="O42" s="8">
        <v>4.1000000000000003E-3</v>
      </c>
    </row>
    <row r="43" spans="2:15">
      <c r="B43" s="6" t="s">
        <v>889</v>
      </c>
      <c r="C43" s="17" t="s">
        <v>890</v>
      </c>
      <c r="D43" s="18" t="s">
        <v>119</v>
      </c>
      <c r="E43" s="6"/>
      <c r="F43" s="6" t="s">
        <v>119</v>
      </c>
      <c r="G43" s="6" t="s">
        <v>851</v>
      </c>
      <c r="H43" s="6"/>
      <c r="I43" s="6" t="s">
        <v>40</v>
      </c>
      <c r="J43" s="7">
        <v>41344.199999999997</v>
      </c>
      <c r="K43" s="7">
        <v>832</v>
      </c>
      <c r="L43" s="7">
        <v>1289.25</v>
      </c>
      <c r="N43" s="8">
        <v>6.5000000000000002E-2</v>
      </c>
      <c r="O43" s="8">
        <v>5.7000000000000002E-3</v>
      </c>
    </row>
    <row r="44" spans="2:15">
      <c r="B44" s="6" t="s">
        <v>891</v>
      </c>
      <c r="C44" s="17">
        <v>701020265</v>
      </c>
      <c r="D44" s="18" t="s">
        <v>119</v>
      </c>
      <c r="E44" s="6"/>
      <c r="F44" s="6" t="s">
        <v>457</v>
      </c>
      <c r="G44" s="6" t="s">
        <v>851</v>
      </c>
      <c r="H44" s="6"/>
      <c r="I44" s="6" t="s">
        <v>40</v>
      </c>
      <c r="J44" s="7">
        <v>0.31</v>
      </c>
      <c r="K44" s="7">
        <v>11176710</v>
      </c>
      <c r="L44" s="7">
        <v>129.61000000000001</v>
      </c>
      <c r="M44" s="8">
        <v>0</v>
      </c>
      <c r="N44" s="8">
        <v>6.4999999999999997E-3</v>
      </c>
      <c r="O44" s="8">
        <v>5.9999999999999995E-4</v>
      </c>
    </row>
    <row r="45" spans="2:15">
      <c r="B45" s="6" t="s">
        <v>892</v>
      </c>
      <c r="C45" s="17" t="s">
        <v>893</v>
      </c>
      <c r="D45" s="18" t="s">
        <v>488</v>
      </c>
      <c r="E45" s="6"/>
      <c r="F45" s="6" t="s">
        <v>119</v>
      </c>
      <c r="G45" s="6" t="s">
        <v>851</v>
      </c>
      <c r="H45" s="6"/>
      <c r="I45" s="6" t="s">
        <v>40</v>
      </c>
      <c r="J45" s="7">
        <v>168.85</v>
      </c>
      <c r="K45" s="7">
        <v>366500</v>
      </c>
      <c r="L45" s="7">
        <v>2319.4299999999998</v>
      </c>
      <c r="M45" s="8">
        <v>1E-4</v>
      </c>
      <c r="N45" s="8">
        <v>0.1169</v>
      </c>
      <c r="O45" s="8">
        <v>1.03E-2</v>
      </c>
    </row>
    <row r="46" spans="2:15">
      <c r="B46" s="6" t="s">
        <v>894</v>
      </c>
      <c r="C46" s="17" t="s">
        <v>895</v>
      </c>
      <c r="D46" s="18" t="s">
        <v>119</v>
      </c>
      <c r="E46" s="6"/>
      <c r="F46" s="6" t="s">
        <v>436</v>
      </c>
      <c r="G46" s="6" t="s">
        <v>851</v>
      </c>
      <c r="H46" s="6"/>
      <c r="I46" s="6" t="s">
        <v>40</v>
      </c>
      <c r="J46" s="7">
        <v>1821.62</v>
      </c>
      <c r="K46" s="7">
        <v>17505</v>
      </c>
      <c r="L46" s="7">
        <v>1195.1400000000001</v>
      </c>
      <c r="M46" s="8">
        <v>0</v>
      </c>
      <c r="N46" s="8">
        <v>6.0199999999999997E-2</v>
      </c>
      <c r="O46" s="8">
        <v>5.3E-3</v>
      </c>
    </row>
    <row r="49" spans="2:9">
      <c r="B49" s="6" t="s">
        <v>154</v>
      </c>
      <c r="C49" s="17"/>
      <c r="D49" s="18"/>
      <c r="E49" s="6"/>
      <c r="F49" s="6"/>
      <c r="G49" s="6"/>
      <c r="H49" s="6"/>
      <c r="I49" s="6"/>
    </row>
    <row r="53" spans="2:9">
      <c r="B53" s="5" t="s">
        <v>83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155</v>
      </c>
    </row>
    <row r="7" spans="2:12" ht="15.75">
      <c r="B7" s="2" t="s">
        <v>896</v>
      </c>
    </row>
    <row r="8" spans="2:12">
      <c r="B8" s="3" t="s">
        <v>85</v>
      </c>
      <c r="C8" s="3" t="s">
        <v>86</v>
      </c>
      <c r="D8" s="3" t="s">
        <v>157</v>
      </c>
      <c r="E8" s="3" t="s">
        <v>178</v>
      </c>
      <c r="F8" s="3" t="s">
        <v>90</v>
      </c>
      <c r="G8" s="3" t="s">
        <v>160</v>
      </c>
      <c r="H8" s="3" t="s">
        <v>39</v>
      </c>
      <c r="I8" s="3" t="s">
        <v>93</v>
      </c>
      <c r="J8" s="3" t="s">
        <v>162</v>
      </c>
      <c r="K8" s="3" t="s">
        <v>163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897</v>
      </c>
      <c r="C11" s="12"/>
      <c r="D11" s="20"/>
      <c r="E11" s="3"/>
      <c r="F11" s="3"/>
      <c r="G11" s="9">
        <v>248327.5</v>
      </c>
      <c r="I11" s="9">
        <v>25.5</v>
      </c>
      <c r="K11" s="10">
        <v>1</v>
      </c>
      <c r="L11" s="10">
        <v>1E-4</v>
      </c>
    </row>
    <row r="12" spans="2:12">
      <c r="B12" s="3" t="s">
        <v>898</v>
      </c>
      <c r="C12" s="12"/>
      <c r="D12" s="20"/>
      <c r="E12" s="3"/>
      <c r="F12" s="3"/>
      <c r="G12" s="9">
        <v>248327.5</v>
      </c>
      <c r="I12" s="9">
        <v>25.5</v>
      </c>
      <c r="K12" s="10">
        <v>1</v>
      </c>
      <c r="L12" s="10">
        <v>1E-4</v>
      </c>
    </row>
    <row r="13" spans="2:12">
      <c r="B13" s="13" t="s">
        <v>898</v>
      </c>
      <c r="C13" s="14"/>
      <c r="D13" s="21"/>
      <c r="E13" s="13"/>
      <c r="F13" s="13"/>
      <c r="G13" s="15">
        <v>248327.5</v>
      </c>
      <c r="I13" s="15">
        <v>25.5</v>
      </c>
      <c r="K13" s="16">
        <v>1</v>
      </c>
      <c r="L13" s="16">
        <v>1E-4</v>
      </c>
    </row>
    <row r="14" spans="2:12">
      <c r="B14" s="6" t="s">
        <v>899</v>
      </c>
      <c r="C14" s="17">
        <v>1137017</v>
      </c>
      <c r="D14" s="18" t="s">
        <v>194</v>
      </c>
      <c r="E14" s="6" t="s">
        <v>414</v>
      </c>
      <c r="F14" s="6" t="s">
        <v>102</v>
      </c>
      <c r="G14" s="7">
        <v>3408.16</v>
      </c>
      <c r="H14" s="7">
        <v>34.799999999999997</v>
      </c>
      <c r="I14" s="7">
        <v>1.19</v>
      </c>
      <c r="J14" s="8">
        <v>5.0000000000000001E-4</v>
      </c>
      <c r="K14" s="8">
        <v>4.65E-2</v>
      </c>
      <c r="L14" s="8">
        <v>0</v>
      </c>
    </row>
    <row r="15" spans="2:12">
      <c r="B15" s="6" t="s">
        <v>900</v>
      </c>
      <c r="C15" s="17">
        <v>7200124</v>
      </c>
      <c r="D15" s="18" t="s">
        <v>194</v>
      </c>
      <c r="E15" s="6" t="s">
        <v>247</v>
      </c>
      <c r="F15" s="6" t="s">
        <v>102</v>
      </c>
      <c r="G15" s="7">
        <v>34879.69</v>
      </c>
      <c r="H15" s="7">
        <v>3.2</v>
      </c>
      <c r="I15" s="7">
        <v>1.1200000000000001</v>
      </c>
      <c r="J15" s="8">
        <v>1.1000000000000001E-3</v>
      </c>
      <c r="K15" s="8">
        <v>4.3799999999999999E-2</v>
      </c>
      <c r="L15" s="8">
        <v>0</v>
      </c>
    </row>
    <row r="16" spans="2:12">
      <c r="B16" s="6" t="s">
        <v>901</v>
      </c>
      <c r="C16" s="17">
        <v>1145366</v>
      </c>
      <c r="D16" s="18" t="s">
        <v>194</v>
      </c>
      <c r="E16" s="6" t="s">
        <v>237</v>
      </c>
      <c r="F16" s="6" t="s">
        <v>102</v>
      </c>
      <c r="G16" s="7">
        <v>1123.1400000000001</v>
      </c>
      <c r="H16" s="7">
        <v>14</v>
      </c>
      <c r="I16" s="7">
        <v>0.16</v>
      </c>
      <c r="J16" s="8">
        <v>2.9999999999999997E-4</v>
      </c>
      <c r="K16" s="8">
        <v>6.1999999999999998E-3</v>
      </c>
      <c r="L16" s="8">
        <v>0</v>
      </c>
    </row>
    <row r="17" spans="2:12">
      <c r="B17" s="6" t="s">
        <v>902</v>
      </c>
      <c r="C17" s="17">
        <v>1141282</v>
      </c>
      <c r="D17" s="18" t="s">
        <v>194</v>
      </c>
      <c r="E17" s="6" t="s">
        <v>222</v>
      </c>
      <c r="F17" s="6" t="s">
        <v>102</v>
      </c>
      <c r="G17" s="7">
        <v>7052.38</v>
      </c>
      <c r="H17" s="7">
        <v>2.1</v>
      </c>
      <c r="I17" s="7">
        <v>0.15</v>
      </c>
      <c r="J17" s="8">
        <v>8.9999999999999998E-4</v>
      </c>
      <c r="K17" s="8">
        <v>5.7999999999999996E-3</v>
      </c>
      <c r="L17" s="8">
        <v>0</v>
      </c>
    </row>
    <row r="18" spans="2:12">
      <c r="B18" s="6" t="s">
        <v>903</v>
      </c>
      <c r="C18" s="17">
        <v>1141290</v>
      </c>
      <c r="D18" s="18" t="s">
        <v>194</v>
      </c>
      <c r="E18" s="6" t="s">
        <v>222</v>
      </c>
      <c r="F18" s="6" t="s">
        <v>102</v>
      </c>
      <c r="G18" s="7">
        <v>5289.13</v>
      </c>
      <c r="H18" s="7">
        <v>2.2999999999999998</v>
      </c>
      <c r="I18" s="7">
        <v>0.12</v>
      </c>
      <c r="J18" s="8">
        <v>8.9999999999999998E-4</v>
      </c>
      <c r="K18" s="8">
        <v>4.7999999999999996E-3</v>
      </c>
      <c r="L18" s="8">
        <v>0</v>
      </c>
    </row>
    <row r="19" spans="2:12">
      <c r="B19" s="6" t="s">
        <v>904</v>
      </c>
      <c r="C19" s="17">
        <v>1140268</v>
      </c>
      <c r="D19" s="18" t="s">
        <v>194</v>
      </c>
      <c r="E19" s="6" t="s">
        <v>222</v>
      </c>
      <c r="F19" s="6" t="s">
        <v>102</v>
      </c>
      <c r="G19" s="7">
        <v>3731.38</v>
      </c>
      <c r="H19" s="7">
        <v>19.5</v>
      </c>
      <c r="I19" s="7">
        <v>0.73</v>
      </c>
      <c r="J19" s="8">
        <v>5.9999999999999995E-4</v>
      </c>
      <c r="K19" s="8">
        <v>2.8500000000000001E-2</v>
      </c>
      <c r="L19" s="8">
        <v>0</v>
      </c>
    </row>
    <row r="20" spans="2:12">
      <c r="B20" s="6" t="s">
        <v>905</v>
      </c>
      <c r="C20" s="17">
        <v>1150853</v>
      </c>
      <c r="D20" s="18" t="s">
        <v>194</v>
      </c>
      <c r="E20" s="6" t="s">
        <v>237</v>
      </c>
      <c r="F20" s="6" t="s">
        <v>102</v>
      </c>
      <c r="G20" s="7">
        <v>3367.83</v>
      </c>
      <c r="H20" s="7">
        <v>294.5</v>
      </c>
      <c r="I20" s="7">
        <v>9.92</v>
      </c>
      <c r="J20" s="8">
        <v>1.1000000000000001E-3</v>
      </c>
      <c r="K20" s="8">
        <v>0.38890000000000002</v>
      </c>
      <c r="L20" s="8">
        <v>0</v>
      </c>
    </row>
    <row r="21" spans="2:12">
      <c r="B21" s="6" t="s">
        <v>906</v>
      </c>
      <c r="C21" s="17">
        <v>3940285</v>
      </c>
      <c r="D21" s="18" t="s">
        <v>194</v>
      </c>
      <c r="E21" s="6" t="s">
        <v>234</v>
      </c>
      <c r="F21" s="6" t="s">
        <v>102</v>
      </c>
      <c r="G21" s="7">
        <v>189475.78</v>
      </c>
      <c r="H21" s="7">
        <v>6.4</v>
      </c>
      <c r="I21" s="7">
        <v>12.13</v>
      </c>
      <c r="J21" s="8">
        <v>2.9999999999999997E-4</v>
      </c>
      <c r="K21" s="8">
        <v>0.47549999999999998</v>
      </c>
      <c r="L21" s="8">
        <v>1E-4</v>
      </c>
    </row>
    <row r="22" spans="2:12">
      <c r="B22" s="3" t="s">
        <v>907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907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154</v>
      </c>
      <c r="C26" s="17"/>
      <c r="D26" s="18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2019-03-31T14:10:25Z</dcterms:modified>
  <cp:category/>
</cp:coreProperties>
</file>