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9.xml" ContentType="application/vnd.openxmlformats-officedocument.spreadsheetml.table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calcChain.xml><?xml version="1.0" encoding="utf-8"?>
<calcChain xmlns="http://schemas.openxmlformats.org/spreadsheetml/2006/main">
  <c r="N87" i="6" l="1"/>
  <c r="N81" i="6"/>
  <c r="M87" i="6"/>
  <c r="M81" i="6"/>
  <c r="K87" i="6"/>
  <c r="K81" i="6"/>
  <c r="H87" i="6"/>
  <c r="H81" i="6"/>
</calcChain>
</file>

<file path=xl/sharedStrings.xml><?xml version="1.0" encoding="utf-8"?>
<sst xmlns="http://schemas.openxmlformats.org/spreadsheetml/2006/main" count="2445" uniqueCount="810">
  <si>
    <t>תאריך הדיווח: 31/12/2018</t>
  </si>
  <si>
    <t>מספר מסלול/קרן/קופה: 2071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</si>
  <si>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</si>
  <si>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</si>
  <si>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</si>
  <si>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</si>
  <si>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</si>
  <si>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</si>
  <si>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</si>
  <si>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</si>
  <si>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</si>
  <si>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</si>
  <si>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</si>
  <si>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</si>
  <si>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</si>
  <si>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</si>
  <si>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</si>
  <si>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</si>
  <si>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</si>
  <si>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</si>
  <si>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</si>
  <si>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</si>
  <si>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</si>
  <si>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</si>
  <si>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</si>
  <si>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</si>
  <si>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</si>
  <si>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</si>
  <si>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</si>
  <si>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</si>
  <si>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</si>
  <si>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</si>
  <si>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</si>
  <si>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</si>
  <si>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</si>
  <si>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</si>
  <si>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</si>
  <si>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</si>
  <si>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</si>
  <si>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</si>
  <si>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</si>
  <si>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</si>
  <si>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</si>
  <si>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</si>
  <si>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</si>
  <si>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</si>
  <si>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</si>
  <si>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</si>
  <si>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</si>
  <si>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</si>
  <si>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</si>
  <si>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</si>
  <si>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</si>
  <si>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</si>
  <si>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</si>
  <si>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</si>
  <si>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</si>
  <si>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</si>
  <si>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</si>
  <si>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</si>
  <si>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</si>
  <si>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</si>
  <si>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</si>
  <si>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</si>
  <si>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</si>
  <si>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</si>
  <si>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</si>
  <si>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</si>
  <si>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</si>
  <si>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</si>
  <si>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</si>
  <si>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</si>
  <si>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</si>
  <si>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</si>
  <si>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</si>
  <si>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</si>
  <si>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</si>
  <si>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</si>
  <si>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</si>
  <si>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</si>
  <si>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</si>
  <si>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</si>
  <si>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</si>
  <si>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</si>
  <si>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</si>
  <si>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</si>
  <si>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(פועלים)</t>
  </si>
  <si>
    <t>AAA IL</t>
  </si>
  <si>
    <t>שקל חדש</t>
  </si>
  <si>
    <t>סה"כ יתרות מזומנים ועו"ש נקובים במט"ח</t>
  </si>
  <si>
    <t>דולר אוסטרלי (גמול)</t>
  </si>
  <si>
    <t>דולר הונג קונג (גמול)</t>
  </si>
  <si>
    <t>דולר פת"ז (גמול)</t>
  </si>
  <si>
    <t>דולר קנדי (גמול)</t>
  </si>
  <si>
    <t>יורו פת"ז (גמול)</t>
  </si>
  <si>
    <t>יין (גמול)</t>
  </si>
  <si>
    <t>ליש"ט פת"ז (גמול)</t>
  </si>
  <si>
    <t>מזומן יין יפני (פועלים)</t>
  </si>
  <si>
    <t>פרנק שווצרי (גמול)</t>
  </si>
  <si>
    <t>סה"כ פח"ק/פר"י</t>
  </si>
  <si>
    <t>פר"י - 21860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</si>
  <si>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</si>
  <si>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</si>
  <si>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</si>
  <si>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</si>
  <si>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</si>
  <si>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</si>
  <si>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</si>
  <si>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</si>
  <si>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</si>
  <si>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</si>
  <si>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</si>
  <si>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</si>
  <si>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</si>
  <si>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</si>
  <si>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</si>
  <si>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</si>
  <si>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</si>
  <si>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</si>
  <si>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</si>
  <si>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</si>
  <si>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</si>
  <si>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</si>
  <si>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0841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</si>
  <si>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</si>
  <si>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</si>
  <si>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</si>
  <si>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</si>
  <si>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</si>
  <si>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</si>
  <si>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</si>
  <si>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</si>
  <si>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</si>
  <si>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</si>
  <si>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</si>
  <si>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</si>
  <si>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</si>
  <si>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</si>
  <si>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</si>
  <si>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</si>
  <si>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</si>
  <si>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</si>
  <si>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</si>
  <si>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</si>
  <si>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</si>
  <si>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</si>
  <si>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</si>
  <si>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</si>
  <si>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</si>
  <si>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</si>
  <si>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</si>
  <si>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</si>
  <si>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</si>
  <si>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</si>
  <si>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</si>
  <si>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</si>
  <si>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</si>
  <si>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</si>
  <si>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</si>
  <si>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</si>
  <si>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</si>
  <si>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</si>
  <si>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</si>
  <si>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הפניקס 1</t>
  </si>
  <si>
    <t>ביטוח</t>
  </si>
  <si>
    <t>שופרסל</t>
  </si>
  <si>
    <t>מסחר</t>
  </si>
  <si>
    <t>אלוני חץ</t>
  </si>
  <si>
    <t>נדל"ן ובינוי</t>
  </si>
  <si>
    <t>אמות</t>
  </si>
  <si>
    <t>ארפט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</si>
  <si>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</si>
  <si>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</si>
  <si>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</si>
  <si>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</si>
  <si>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</si>
  <si>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</si>
  <si>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</si>
  <si>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</si>
  <si>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</si>
  <si>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</si>
  <si>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</si>
  <si>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חיפושי נפט וגז</t>
  </si>
  <si>
    <t>בזק</t>
  </si>
  <si>
    <t>תקשורת ומדיה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</si>
  <si>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</si>
  <si>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</si>
  <si>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</si>
  <si>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</si>
  <si>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</si>
  <si>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</si>
  <si>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</si>
  <si>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אורמת טכנו</t>
  </si>
  <si>
    <t>קלינטק</t>
  </si>
  <si>
    <t>טבע</t>
  </si>
  <si>
    <t>פארמה</t>
  </si>
  <si>
    <t>פריגו מ"ר</t>
  </si>
  <si>
    <t>סה"כ מניות תל אביב 90</t>
  </si>
  <si>
    <t>אוצר השלטון</t>
  </si>
  <si>
    <t>פיבי</t>
  </si>
  <si>
    <t>איידיאיי ביטוח</t>
  </si>
  <si>
    <t>קרסומוטורס מ"ר</t>
  </si>
  <si>
    <t>רמי לוי</t>
  </si>
  <si>
    <t>דנאל כא</t>
  </si>
  <si>
    <t>שרותים</t>
  </si>
  <si>
    <t>אפריקה נכסים</t>
  </si>
  <si>
    <t>בראק קפיטל פרופ</t>
  </si>
  <si>
    <t>גב ים</t>
  </si>
  <si>
    <t>כלכלית</t>
  </si>
  <si>
    <t>מבני תעשיה</t>
  </si>
  <si>
    <t>נכסים בנין</t>
  </si>
  <si>
    <t>סלע נדלן</t>
  </si>
  <si>
    <t>רבוע נדלן</t>
  </si>
  <si>
    <t>ריט1</t>
  </si>
  <si>
    <t>פמס</t>
  </si>
  <si>
    <t>אופנה והלבשה</t>
  </si>
  <si>
    <t>אינרום תעשיות ב</t>
  </si>
  <si>
    <t>מתכת ומוצרי בניה</t>
  </si>
  <si>
    <t>קליל</t>
  </si>
  <si>
    <t>פלסאון תעשיות</t>
  </si>
  <si>
    <t>מפעלי נייר</t>
  </si>
  <si>
    <t>עץ נייר ודפוס</t>
  </si>
  <si>
    <t>אלקטרה</t>
  </si>
  <si>
    <t>סהר אינווסט חסום</t>
  </si>
  <si>
    <t>קנון מ"ר</t>
  </si>
  <si>
    <t>תמר פטרוליום</t>
  </si>
  <si>
    <t>סלקום</t>
  </si>
  <si>
    <t>פרטנר</t>
  </si>
  <si>
    <t>חילן טק</t>
  </si>
  <si>
    <t>שירותי מידע</t>
  </si>
  <si>
    <t>מטריקס</t>
  </si>
  <si>
    <t>פורמולה</t>
  </si>
  <si>
    <t> מץד'טפ_ למט_</t>
  </si>
  <si>
    <t>סה"כ מניות מניות היתר</t>
  </si>
  <si>
    <t>אילקס מדיקל</t>
  </si>
  <si>
    <t>ויקטורי רשת סופ</t>
  </si>
  <si>
    <t>ויתניה בע"מ מ"ר</t>
  </si>
  <si>
    <t>מרחב</t>
  </si>
  <si>
    <t>סנו 1</t>
  </si>
  <si>
    <t>אלון גז מ"ר</t>
  </si>
  <si>
    <t>אלדן טק</t>
  </si>
  <si>
    <t>אירונאוטיקס</t>
  </si>
  <si>
    <t>ביטחוניות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</si>
  <si>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</si>
  <si>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</si>
  <si>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</si>
  <si>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</si>
  <si>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AT&amp;T INC</t>
  </si>
  <si>
    <t>US00206R1023</t>
  </si>
  <si>
    <t>NYSE</t>
  </si>
  <si>
    <t>אחר</t>
  </si>
  <si>
    <t>CINEWORLD GROUP</t>
  </si>
  <si>
    <t>GB00B15FWH70</t>
  </si>
  <si>
    <t>LSE</t>
  </si>
  <si>
    <t>INTERCONTINENTA</t>
  </si>
  <si>
    <t>GB00BD8QVH41</t>
  </si>
  <si>
    <t>ISHARES EDGE MS</t>
  </si>
  <si>
    <t>IE00BD1F4M44</t>
  </si>
  <si>
    <t>RADA ELECTRONIC</t>
  </si>
  <si>
    <t>IL0010826506</t>
  </si>
  <si>
    <t>NASDAQ</t>
  </si>
  <si>
    <t>XIAOMI CORP</t>
  </si>
  <si>
    <t>KYG9830T1067</t>
  </si>
  <si>
    <t>HKSE</t>
  </si>
  <si>
    <t>NOVARTIS AG</t>
  </si>
  <si>
    <t>CH0012005267</t>
  </si>
  <si>
    <t>SIX</t>
  </si>
  <si>
    <t>DOWDUPONT INC</t>
  </si>
  <si>
    <t>US26078J1007</t>
  </si>
  <si>
    <t>MOSAIC CO/THE</t>
  </si>
  <si>
    <t>US61945C1036</t>
  </si>
  <si>
    <t>GLOBALWORTH REA</t>
  </si>
  <si>
    <t>GG00B979FD04</t>
  </si>
  <si>
    <t>ENERGEAN OIL &amp;</t>
  </si>
  <si>
    <t>GB00BG12Y042</t>
  </si>
  <si>
    <t>HEIDELBERGCEMEN</t>
  </si>
  <si>
    <t>DE0006047004</t>
  </si>
  <si>
    <t>Energy</t>
  </si>
  <si>
    <t>SCHLUMBERGER LT</t>
  </si>
  <si>
    <t>AN80686571086</t>
  </si>
  <si>
    <t>ISRAEL CHEMICAL</t>
  </si>
  <si>
    <t>IL0002810146</t>
  </si>
  <si>
    <t>Materials</t>
  </si>
  <si>
    <t>888 HOLDINGS PL</t>
  </si>
  <si>
    <t>GI000A0F6407</t>
  </si>
  <si>
    <t>Consumer Services</t>
  </si>
  <si>
    <t>MYLAN NV</t>
  </si>
  <si>
    <t>ML0011031208</t>
  </si>
  <si>
    <t>Pharmaceuticals &amp; Biotechnology</t>
  </si>
  <si>
    <t>BANCO SANTANDER</t>
  </si>
  <si>
    <t>ES0113900J37</t>
  </si>
  <si>
    <t>Banks</t>
  </si>
  <si>
    <t>SOLAREDGE TECHN</t>
  </si>
  <si>
    <t>US83417M1045</t>
  </si>
  <si>
    <t>Diversified Financials</t>
  </si>
  <si>
    <t>ADLER REAL ESTA</t>
  </si>
  <si>
    <t>DE0005008007</t>
  </si>
  <si>
    <t>FWB</t>
  </si>
  <si>
    <t>Real Estate</t>
  </si>
  <si>
    <t>AROUNDTOWN SA</t>
  </si>
  <si>
    <t>LU1673108939</t>
  </si>
  <si>
    <t>ATRIUM EUROPEAN</t>
  </si>
  <si>
    <t>JE00B3DCF752</t>
  </si>
  <si>
    <t>APPLIED MATERIA</t>
  </si>
  <si>
    <t>US0382221051</t>
  </si>
  <si>
    <t>סה"כ מניות חברות זרות בחו"ל</t>
  </si>
  <si>
    <t>MELLANOX TECHNOL</t>
  </si>
  <si>
    <t>IL0011017329</t>
  </si>
  <si>
    <t>אלקטרוניקה ואופטיקה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</si>
  <si>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</si>
  <si>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</si>
  <si>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</si>
  <si>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</si>
  <si>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125</t>
  </si>
  <si>
    <t>מדדי מניות בארץ</t>
  </si>
  <si>
    <t>הראל סל תא 35</t>
  </si>
  <si>
    <t>הראל סל תא 90</t>
  </si>
  <si>
    <t>הראל סל תא ME60</t>
  </si>
  <si>
    <t>פסגות סל תא 125</t>
  </si>
  <si>
    <t>פסגות סל תא E60</t>
  </si>
  <si>
    <t>קסם תא 125</t>
  </si>
  <si>
    <t>תכלית תא 125 סד</t>
  </si>
  <si>
    <t>סה"כ תעודות סל שמחקות מדדי מניות בחו"ל</t>
  </si>
  <si>
    <t>הראל סל MSCI שו</t>
  </si>
  <si>
    <t>מדדי מניות בחול</t>
  </si>
  <si>
    <t>הראל סל S&amp;P 500</t>
  </si>
  <si>
    <t>הראל סל תנודתיו</t>
  </si>
  <si>
    <t>פסגות סל EI 225</t>
  </si>
  <si>
    <t>פסגות סל P 500&amp;</t>
  </si>
  <si>
    <t>פסגות סל PE 600</t>
  </si>
  <si>
    <t>פסגות סל Retail</t>
  </si>
  <si>
    <t>פסגות סל אנרגיה</t>
  </si>
  <si>
    <t>פסגות סל בנקים</t>
  </si>
  <si>
    <t>פסגות סל שווקים</t>
  </si>
  <si>
    <t>קסם NASDAQ 100</t>
  </si>
  <si>
    <t>קסם Nikkei 225</t>
  </si>
  <si>
    <t>קסם PR( S&amp;P 500</t>
  </si>
  <si>
    <t>קסם שווקים מתעו</t>
  </si>
  <si>
    <t>תכלית IKKEI 225</t>
  </si>
  <si>
    <t>תכלית urope 600</t>
  </si>
  <si>
    <t>תכלית צרפת C 40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</si>
  <si>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</si>
  <si>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</si>
  <si>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</si>
  <si>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SOURCE EURO STO</t>
  </si>
  <si>
    <t>תכלית תא בנקים</t>
  </si>
  <si>
    <t>סה"כ תעודות סל short</t>
  </si>
  <si>
    <t>סה"כ תעודות סל בחו"ל</t>
  </si>
  <si>
    <t>סה"כ תעודות סל שמחקות מדדי מניות</t>
  </si>
  <si>
    <t>AMUNDI ETF MSCI</t>
  </si>
  <si>
    <t>LU1681045453</t>
  </si>
  <si>
    <t>CAC</t>
  </si>
  <si>
    <t>LU1602144575</t>
  </si>
  <si>
    <t>BETASHARES FTSE</t>
  </si>
  <si>
    <t>AU000000QOZ7</t>
  </si>
  <si>
    <t>CONSUMER DISCRE</t>
  </si>
  <si>
    <t>US81369Y4070</t>
  </si>
  <si>
    <t>DB X-TRACKERS M</t>
  </si>
  <si>
    <t>LU0846194776</t>
  </si>
  <si>
    <t>FIRST TRUST NAS</t>
  </si>
  <si>
    <t>US3373451026</t>
  </si>
  <si>
    <t>GLOBAL X ROBOTI</t>
  </si>
  <si>
    <t>US37954Y7159</t>
  </si>
  <si>
    <t>GUGGENHEIM S&amp;P</t>
  </si>
  <si>
    <t>US78355W8174</t>
  </si>
  <si>
    <t>US78355W1062</t>
  </si>
  <si>
    <t>HEALTH CARE SEL</t>
  </si>
  <si>
    <t>US81369Y2090</t>
  </si>
  <si>
    <t>HORIZON S&amp;P/TSX</t>
  </si>
  <si>
    <t>CA44049A1241</t>
  </si>
  <si>
    <t>ISHARES JAP</t>
  </si>
  <si>
    <t>US4642868487</t>
  </si>
  <si>
    <t>ISHARES MSCI AL</t>
  </si>
  <si>
    <t>US4642881829</t>
  </si>
  <si>
    <t>ISHARES MSCI HO</t>
  </si>
  <si>
    <t>US4642868719</t>
  </si>
  <si>
    <t>ISHARES MSCI ME</t>
  </si>
  <si>
    <t>US4642868222</t>
  </si>
  <si>
    <t>ISHARES MSCI SW</t>
  </si>
  <si>
    <t>US4642867497</t>
  </si>
  <si>
    <t>ISHARES-FRANCE</t>
  </si>
  <si>
    <t>US4642867075</t>
  </si>
  <si>
    <t>KRANESHARES BOSERA MSCI CHINA</t>
  </si>
  <si>
    <t>US5007674055</t>
  </si>
  <si>
    <t>KRANESHARES CSI CHINA INTERNET</t>
  </si>
  <si>
    <t>US5007673065</t>
  </si>
  <si>
    <t>LYXOR EURO STOX</t>
  </si>
  <si>
    <t>FR0011645647</t>
  </si>
  <si>
    <t>LYXOR MSCI EURO</t>
  </si>
  <si>
    <t>FR0010261198</t>
  </si>
  <si>
    <t>LYXOR UCITS ETF</t>
  </si>
  <si>
    <t>LU0496786657</t>
  </si>
  <si>
    <t>MARKET VECTORS</t>
  </si>
  <si>
    <t>US57060U1916</t>
  </si>
  <si>
    <t>US73935A1043</t>
  </si>
  <si>
    <t>NDI MSCI EUROPE</t>
  </si>
  <si>
    <t>LU1681042609</t>
  </si>
  <si>
    <t>POWERSHARES KBW</t>
  </si>
  <si>
    <t>US73937B7468</t>
  </si>
  <si>
    <t>IE00B60SWX25</t>
  </si>
  <si>
    <t>ISE</t>
  </si>
  <si>
    <t>SOURCE MSCI EUR</t>
  </si>
  <si>
    <t>IE00B60SWY32</t>
  </si>
  <si>
    <t>SOURCE S&amp;P 500</t>
  </si>
  <si>
    <t>IE00B3YCGJ38</t>
  </si>
  <si>
    <t>SPDR DIVIDE -SDY</t>
  </si>
  <si>
    <t>US78464A7634</t>
  </si>
  <si>
    <t>SPDR S&amp;P CHINA</t>
  </si>
  <si>
    <t>US78463X4007</t>
  </si>
  <si>
    <t>SPDR S&amp;P U.S. E</t>
  </si>
  <si>
    <t>IE00BWBXM492</t>
  </si>
  <si>
    <t>SPDR TRUST SER 1</t>
  </si>
  <si>
    <t>US78462F1030</t>
  </si>
  <si>
    <t>TECH SPDR  -XLK</t>
  </si>
  <si>
    <t>US81369Y8030</t>
  </si>
  <si>
    <t>TOPIX BANKS EXC</t>
  </si>
  <si>
    <t>JP3040170007</t>
  </si>
  <si>
    <t>TSE</t>
  </si>
  <si>
    <t>WISDOMTREE EURO</t>
  </si>
  <si>
    <t>US97717X7012</t>
  </si>
  <si>
    <t>WISDOMTREE JAPA</t>
  </si>
  <si>
    <t>US97717W8516</t>
  </si>
  <si>
    <t>IE00BVXC4854</t>
  </si>
  <si>
    <t>XTRACKERS S&amp;P 5</t>
  </si>
  <si>
    <t>LU0490618542</t>
  </si>
  <si>
    <t>XTRACKERS SPAIN</t>
  </si>
  <si>
    <t>LU0592216393</t>
  </si>
  <si>
    <t>סה"כ תעודות סל שמחקות מדדים אחרים</t>
  </si>
  <si>
    <t>GLOBAL X LITHIU</t>
  </si>
  <si>
    <t>US37954Y8553</t>
  </si>
  <si>
    <t>SPDR S&amp;P REGION</t>
  </si>
  <si>
    <t>US78464A6982</t>
  </si>
  <si>
    <t>VANGUARD S&amp;P 50</t>
  </si>
  <si>
    <t>US9229083632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</si>
  <si>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</si>
  <si>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</si>
  <si>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</si>
  <si>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</si>
  <si>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</si>
  <si>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MARKETFIELD GEO</t>
  </si>
  <si>
    <t>NR IL</t>
  </si>
  <si>
    <t>סה"כ קרנות נאמנות בחו"ל</t>
  </si>
  <si>
    <t>AVIVA )PRIGRI1(</t>
  </si>
  <si>
    <t>LU0160772918</t>
  </si>
  <si>
    <t>מניות</t>
  </si>
  <si>
    <t>NR</t>
  </si>
  <si>
    <t>COMGEST GROWTH</t>
  </si>
  <si>
    <t>IE00B5WN3467</t>
  </si>
  <si>
    <t>COMGEST GROWTH PLC - JAPAN</t>
  </si>
  <si>
    <t>IE00BQ1YBP44</t>
  </si>
  <si>
    <t>FIDELITY FUNDS - EMERGING MARK</t>
  </si>
  <si>
    <t>LU0742536872</t>
  </si>
  <si>
    <t>INVESTEC GLOBAL STRATEGY FUND</t>
  </si>
  <si>
    <t>LU0386383433</t>
  </si>
  <si>
    <t>KOTAK FUND</t>
  </si>
  <si>
    <t>LU067538340X</t>
  </si>
  <si>
    <t>PICTET - JAPANE</t>
  </si>
  <si>
    <t>LU0155301467</t>
  </si>
  <si>
    <t>VERITAS FUNDS PLC- ASIAN FUND</t>
  </si>
  <si>
    <t>IE00BD065N65</t>
  </si>
  <si>
    <t>PICTET - ASIAN</t>
  </si>
  <si>
    <t>LU0111012836</t>
  </si>
  <si>
    <t>7. כתבי אופציה</t>
  </si>
  <si>
    <t>סה"כ כתבי אופציה</t>
  </si>
  <si>
    <t>סה"כ כתבי אופציה בישראל</t>
  </si>
  <si>
    <t>אמות אופ 9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</si>
  <si>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</si>
  <si>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</si>
  <si>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</si>
  <si>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</si>
  <si>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</si>
  <si>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</si>
  <si>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</si>
  <si>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</si>
  <si>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</si>
  <si>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</si>
  <si>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</si>
  <si>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</si>
  <si>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</si>
  <si>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</si>
  <si>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</si>
  <si>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</si>
  <si>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</si>
  <si>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</si>
  <si>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</si>
  <si>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</si>
  <si>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</si>
  <si>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</si>
  <si>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</si>
  <si>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</si>
  <si>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</si>
  <si>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</si>
  <si>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</si>
  <si>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</si>
  <si>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</si>
  <si>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</si>
  <si>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</si>
  <si>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</si>
  <si>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</si>
  <si>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</si>
  <si>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31/05/2012</t>
  </si>
  <si>
    <t>ערד  סדרה 8862</t>
  </si>
  <si>
    <t>1/05/2018</t>
  </si>
  <si>
    <t>ערד  סדרה 8863</t>
  </si>
  <si>
    <t>1/06/2018</t>
  </si>
  <si>
    <t>ערד 4.8% 2026</t>
  </si>
  <si>
    <t>2/10/2011</t>
  </si>
  <si>
    <t>ערד 4.8% 8781</t>
  </si>
  <si>
    <t>1/08/2011</t>
  </si>
  <si>
    <t>ערד 4.8% 8782</t>
  </si>
  <si>
    <t>1/09/2011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</si>
  <si>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</si>
  <si>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</si>
  <si>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</si>
  <si>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</si>
  <si>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</si>
  <si>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</si>
  <si>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</si>
  <si>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</si>
  <si>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</si>
  <si>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</si>
  <si>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8789</t>
  </si>
  <si>
    <t>14/04/2012</t>
  </si>
  <si>
    <t>ערד 8790</t>
  </si>
  <si>
    <t>1/05/2012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</si>
  <si>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</si>
  <si>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</si>
  <si>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</si>
  <si>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</si>
  <si>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</si>
  <si>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</si>
  <si>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</si>
  <si>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</si>
  <si>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</si>
  <si>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</si>
  <si>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</si>
  <si>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</si>
  <si>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</si>
  <si>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</si>
  <si>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8780</t>
  </si>
  <si>
    <t>1/07/2011</t>
  </si>
  <si>
    <t>ערד סדרה 8784</t>
  </si>
  <si>
    <t>1/11/2011</t>
  </si>
  <si>
    <t>ערד סדרה 8785</t>
  </si>
  <si>
    <t>1/12/2011</t>
  </si>
  <si>
    <t>ערד סדרה 8786</t>
  </si>
  <si>
    <t>1/01/2012</t>
  </si>
  <si>
    <t>ערד סדרה 8787</t>
  </si>
  <si>
    <t>1/02/2012</t>
  </si>
  <si>
    <t>ערד סדרה 8788</t>
  </si>
  <si>
    <t>1/03/2011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</si>
  <si>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</si>
  <si>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</si>
  <si>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</si>
  <si>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</si>
  <si>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</si>
  <si>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</si>
  <si>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</si>
  <si>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</si>
  <si>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</si>
  <si>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</si>
  <si>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</si>
  <si>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</si>
  <si>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</si>
  <si>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</si>
  <si>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</si>
  <si>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</si>
  <si>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</si>
  <si>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</si>
  <si>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</si>
  <si>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</si>
  <si>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</si>
  <si>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</si>
  <si>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</si>
  <si>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</si>
  <si>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</si>
  <si>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</si>
  <si>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</si>
  <si>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</si>
  <si>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</si>
  <si>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</si>
  <si>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</si>
  <si>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</si>
  <si>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</si>
  <si>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</si>
  <si>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</si>
  <si>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</si>
  <si>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</si>
  <si>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</si>
  <si>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</si>
  <si>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</si>
  <si>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</si>
  <si>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</si>
  <si>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</si>
  <si>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</si>
  <si>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</si>
  <si>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</si>
  <si>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</si>
  <si>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</si>
  <si>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</si>
  <si>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</si>
  <si>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</si>
  <si>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</si>
  <si>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</si>
  <si>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</si>
  <si>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</si>
  <si>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</si>
  <si>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</si>
  <si>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</si>
  <si>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</si>
  <si>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</si>
  <si>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</si>
  <si>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</si>
  <si>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</si>
  <si>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</si>
  <si>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</si>
  <si>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</si>
  <si>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</si>
  <si>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</si>
  <si>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</si>
  <si>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</si>
  <si>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</si>
  <si>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</si>
  <si>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</si>
  <si>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</si>
  <si>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</si>
  <si>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</si>
  <si>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</si>
  <si>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</si>
  <si>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</si>
  <si>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</si>
  <si>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</si>
  <si>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</si>
  <si>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</si>
  <si>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</si>
  <si>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</si>
  <si>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</si>
  <si>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</si>
  <si>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</si>
  <si>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</si>
  <si>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</si>
  <si>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</si>
  <si>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</si>
  <si>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ערד סדרה 8865 %</t>
  </si>
  <si>
    <t>1/08/2018</t>
  </si>
  <si>
    <t>ערד סדרה 8866 %</t>
  </si>
  <si>
    <t>2/09/2018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</si>
  <si>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</si>
  <si>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</si>
  <si>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</si>
  <si>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</si>
  <si>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</si>
  <si>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</si>
  <si>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</si>
  <si>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</si>
  <si>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</si>
  <si>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</si>
  <si>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</si>
  <si>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</si>
  <si>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</si>
  <si>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</si>
  <si>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</si>
  <si>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</si>
  <si>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</si>
  <si>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</si>
  <si>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</si>
  <si>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</si>
  <si>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</si>
  <si>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</si>
  <si>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</si>
  <si>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</si>
  <si>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</si>
  <si>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</si>
  <si>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</si>
  <si>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</si>
  <si>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</si>
  <si>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</si>
  <si>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</si>
  <si>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</si>
  <si>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</si>
  <si>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</si>
  <si>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</si>
  <si>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</si>
  <si>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</si>
  <si>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</si>
  <si>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</si>
  <si>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</si>
  <si>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</si>
  <si>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</si>
  <si>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</si>
  <si>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</si>
  <si>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</si>
  <si>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</si>
  <si>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</si>
  <si>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</si>
  <si>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</si>
  <si>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</si>
  <si>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</si>
  <si>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</si>
  <si>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</si>
  <si>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</si>
  <si>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</si>
  <si>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</si>
  <si>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</si>
  <si>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</si>
  <si>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</si>
  <si>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</si>
  <si>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</si>
  <si>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</si>
  <si>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</si>
  <si>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F4.213000</t>
  </si>
  <si>
    <t>ל.ר.</t>
  </si>
  <si>
    <t>20/06/2018</t>
  </si>
  <si>
    <t>EU/IL F4.272500</t>
  </si>
  <si>
    <t>25/07/2018</t>
  </si>
  <si>
    <t>JP/IL F.033124</t>
  </si>
  <si>
    <t>2/08/2018</t>
  </si>
  <si>
    <t>US/IL F3.589200</t>
  </si>
  <si>
    <t>11/07/2018</t>
  </si>
  <si>
    <t>US/IL F3.595500</t>
  </si>
  <si>
    <t>20/08/2018</t>
  </si>
  <si>
    <t>US/IL F3.638700</t>
  </si>
  <si>
    <t>14/11/2018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</si>
  <si>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</si>
  <si>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</si>
  <si>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</si>
  <si>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</si>
  <si>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</si>
  <si>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</si>
  <si>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</si>
  <si>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</si>
  <si>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</si>
  <si>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</si>
  <si>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</si>
  <si>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</si>
  <si>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</si>
  <si>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</si>
  <si>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</si>
  <si>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</si>
  <si>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</si>
  <si>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</si>
  <si>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</si>
  <si>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</si>
  <si>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</si>
  <si>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</si>
  <si>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</si>
  <si>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</si>
  <si>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</si>
  <si>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</si>
  <si>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</si>
  <si>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</si>
  <si>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</si>
  <si>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</si>
  <si>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</si>
  <si>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</si>
  <si>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</si>
  <si>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</si>
  <si>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</si>
  <si>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</si>
  <si>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</si>
  <si>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</si>
  <si>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</si>
  <si>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</si>
  <si>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</si>
  <si>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</si>
  <si>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</si>
  <si>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</si>
  <si>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</si>
  <si>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</si>
  <si>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</si>
  <si>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</si>
  <si>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</si>
  <si>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</si>
  <si>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</si>
  <si>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</si>
  <si>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</si>
  <si>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</si>
  <si>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</si>
  <si>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</si>
  <si>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</si>
  <si>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</si>
  <si>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</si>
  <si>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</si>
  <si>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</si>
  <si>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</si>
  <si>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</si>
  <si>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</si>
  <si>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</si>
  <si>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</si>
  <si>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</si>
  <si>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</si>
  <si>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</si>
  <si>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</si>
  <si>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</si>
  <si>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</si>
  <si>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</si>
  <si>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</si>
  <si>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</si>
  <si>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</si>
  <si>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</si>
  <si>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</si>
  <si>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</si>
  <si>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</si>
  <si>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</si>
  <si>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</si>
  <si>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</si>
  <si>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</si>
  <si>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 - מסלול מניות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</si>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</sst>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10" fontId="0" fillId="0" borderId="0" xfId="1" applyNumberFormat="1" applyFont="1"/>
    <xf numFmtId="0" fontId="0" fillId="0" borderId="0" xfId="0"/>
    <xf numFmtId="0" fontId="8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2">
    <cellStyle name="Normal" xfId="0" builtinId="0"/>
    <cellStyle name="Percent" xfId="1" builtinId="5"/>
  </cellStyles>
  <dxfs count="35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id="1" name="טבלה1" displayName="טבלה1" ref="A6:C40" totalsRowShown="0" headerRowDxfId="348">
  <autoFilter ref="A6:C40"/>
  <tableColumns count="3">
    <tableColumn id="1" name="סוג נכס" dataDxfId="351"/>
    <tableColumn id="2" name="שווי הוגן באלפי ש&quot;ח" dataDxfId="350"/>
    <tableColumn id="3" name="שיעור מהנכסים" dataDxfId="34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45">
  <autoFilter ref="B42:C72"/>
  <tableColumns count="2">
    <tableColumn id="1" name="מטבע" dataDxfId="347"/>
    <tableColumn id="2" name="שער" dataDxfId="34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30" totalsRowShown="0" headerRowDxfId="334" dataDxfId="335">
  <autoFilter ref="A6:K30"/>
  <tableColumns count="11">
    <tableColumn id="1" name="שם נ&quot;ע" dataDxfId="344"/>
    <tableColumn id="2" name="מספר ני&quot;ע" dataDxfId="343"/>
    <tableColumn id="3" name="מספר מנפיק" dataDxfId="342"/>
    <tableColumn id="4" name="דירוג" dataDxfId="341"/>
    <tableColumn id="5" name="שם מדרג" dataDxfId="340"/>
    <tableColumn id="6" name="סוג מטבע" dataDxfId="339"/>
    <tableColumn id="7" name="שיעור ריבית"/>
    <tableColumn id="8" name="תשואה לפידיון"/>
    <tableColumn id="9" name="שווי שוק" dataDxfId="338"/>
    <tableColumn id="10" name="שיעור מנכסי אפיק ה השקעה" dataDxfId="337"/>
    <tableColumn id="11" name="שעור מנכסי השקעה" dataDxfId="33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21" dataDxfId="322">
  <autoFilter ref="A7:Q17"/>
  <tableColumns count="17">
    <tableColumn id="1" name="שם נ&quot;ע" dataDxfId="333"/>
    <tableColumn id="2" name="מספר ני&quot;ע" dataDxfId="332"/>
    <tableColumn id="3" name="זירת מסחר" dataDxfId="331"/>
    <tableColumn id="4" name="דירוג" dataDxfId="330"/>
    <tableColumn id="5" name="שם מדרג" dataDxfId="329"/>
    <tableColumn id="6" name="תאריך רכישה" dataDxfId="328"/>
    <tableColumn id="7" name="מח&quot;מ"/>
    <tableColumn id="8" name="סוג מטבע" dataDxfId="327"/>
    <tableColumn id="9" name="שיעור ריבית"/>
    <tableColumn id="10" name="תשואה לפידיון"/>
    <tableColumn id="11" name="ערך נקוב" dataDxfId="326"/>
    <tableColumn id="12" name="שער"/>
    <tableColumn id="13" name="פידיון/ריבית לקבל"/>
    <tableColumn id="14" name="שווי שוק" dataDxfId="325"/>
    <tableColumn id="15" name="שעור מערך נקוב מונפק"/>
    <tableColumn id="16" name="שיעור מנכסי אפיק ההשקעה" dataDxfId="324"/>
    <tableColumn id="17" name="שעור מנכסי השקעה" dataDxfId="32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5" dataDxfId="306">
  <autoFilter ref="A7:T17"/>
  <tableColumns count="20">
    <tableColumn id="1" name="שם נ&quot;ע" dataDxfId="320"/>
    <tableColumn id="2" name="מספר ני&quot;ע" dataDxfId="319"/>
    <tableColumn id="3" name="זירת מסחר" dataDxfId="318"/>
    <tableColumn id="4" name="ספק 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/>
    <tableColumn id="11" name="סוג מטבע" dataDxfId="311"/>
    <tableColumn id="12" name="שיעור ריבית"/>
    <tableColumn id="13" name="תשואה לפידיון"/>
    <tableColumn id="14" name="ערך נקוב" dataDxfId="310"/>
    <tableColumn id="15" name="שער"/>
    <tableColumn id="16" name="פידיון/ריבית לקבל"/>
    <tableColumn id="17" name="שווי שוק" dataDxfId="309"/>
    <tableColumn id="18" name="שעור מערך נקוב מונפק"/>
    <tableColumn id="19" name="שיעור מנכסי אפיק ההשקעה" dataDxfId="308"/>
    <tableColumn id="20" name="שעור מנכסי השקעה" dataDxfId="30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89" dataDxfId="290">
  <autoFilter ref="A7:T17"/>
  <tableColumns count="20">
    <tableColumn id="1" name="שם נ&quot;ע" dataDxfId="304"/>
    <tableColumn id="2" name="מספר ני&quot;ע" dataDxfId="303"/>
    <tableColumn id="3" name="זירת מסחר" dataDxfId="302"/>
    <tableColumn id="4" name="ספק מידע" dataDxfId="301"/>
    <tableColumn id="5" name="מספר מנפיק" dataDxfId="300"/>
    <tableColumn id="6" name="ענף מסחר" dataDxfId="299"/>
    <tableColumn id="7" name="דירוג" dataDxfId="298"/>
    <tableColumn id="8" name="שם מדרג" dataDxfId="297"/>
    <tableColumn id="9" name="תאריך רכישה" dataDxfId="296"/>
    <tableColumn id="10" name="מח&quot;מ"/>
    <tableColumn id="11" name="סוג מטבע" dataDxfId="295"/>
    <tableColumn id="12" name="שיעור ריבית"/>
    <tableColumn id="13" name="תשואה לפידיון"/>
    <tableColumn id="14" name="ערך נקוב" dataDxfId="294"/>
    <tableColumn id="15" name="שער"/>
    <tableColumn id="16" name="פידיון/ריבית לקבל"/>
    <tableColumn id="17" name="שווי שוק" dataDxfId="293"/>
    <tableColumn id="18" name="שעור מערך נקוב מונפק"/>
    <tableColumn id="19" name="שיעור מנכסי אפיק ההשקעה" dataDxfId="292"/>
    <tableColumn id="20" name="שעור מנכסי השקעה" dataDxfId="29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05" totalsRowShown="0" headerRowDxfId="274" dataDxfId="275">
  <autoFilter ref="A7:N105"/>
  <tableColumns count="14">
    <tableColumn id="1" name="שם נ&quot;ע" dataDxfId="288"/>
    <tableColumn id="2" name="מספר ני&quot;ע" dataDxfId="287"/>
    <tableColumn id="3" name="זירת מסחר" dataDxfId="286"/>
    <tableColumn id="4" name="ספק מידע" dataDxfId="285"/>
    <tableColumn id="5" name="מספר מנפיק" dataDxfId="284"/>
    <tableColumn id="6" name="ענף מסחר" dataDxfId="283"/>
    <tableColumn id="7" name="סוג מטבע" dataDxfId="282"/>
    <tableColumn id="8" name="ערך נקוב" dataDxfId="281"/>
    <tableColumn id="9" name="שער" dataDxfId="280"/>
    <tableColumn id="10" name="פידיון/ריבית לקבל" dataDxfId="279"/>
    <tableColumn id="11" name="שווי שוק" dataDxfId="278"/>
    <tableColumn id="12" name="שעור מערך נקוב מונפק"/>
    <tableColumn id="13" name="שיעור מנכסי אפיק ההשקעה" dataDxfId="277"/>
    <tableColumn id="14" name="שעור מנכסי השקעה" dataDxfId="27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3" totalsRowShown="0" headerRowDxfId="260" dataDxfId="261">
  <autoFilter ref="A7:M93"/>
  <tableColumns count="13">
    <tableColumn id="1" name="שם נ&quot;ע" dataDxfId="273"/>
    <tableColumn id="2" name="מספר ני&quot;ע" dataDxfId="272"/>
    <tableColumn id="3" name="זירת מסחר" dataDxfId="271"/>
    <tableColumn id="4" name="מספר מנפיק" dataDxfId="270"/>
    <tableColumn id="5" name="ענף מסחר" dataDxfId="269"/>
    <tableColumn id="6" name="סוג מטבע" dataDxfId="268"/>
    <tableColumn id="7" name="ערך נקוב" dataDxfId="267"/>
    <tableColumn id="8" name="שער" dataDxfId="266"/>
    <tableColumn id="9" name="פידיון/ריבית לקבל" dataDxfId="265"/>
    <tableColumn id="10" name="שווי שוק" dataDxfId="264"/>
    <tableColumn id="11" name="שעור מערך נקוב מונפק"/>
    <tableColumn id="12" name="שיעור מנכסי אפיק ההשקעה" dataDxfId="263"/>
    <tableColumn id="13" name="שעור מנכסי השקעה" dataDxfId="26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9" totalsRowShown="0" headerRowDxfId="245" dataDxfId="246">
  <autoFilter ref="A7:N29"/>
  <tableColumns count="14">
    <tableColumn id="1" name="שם נ&quot;ע" dataDxfId="259"/>
    <tableColumn id="2" name="מספר ני&quot;ע" dataDxfId="258"/>
    <tableColumn id="3" name="זירת מסחר" dataDxfId="257"/>
    <tableColumn id="4" name="מספר מנפיק" dataDxfId="256"/>
    <tableColumn id="5" name="ענף מסחר" dataDxfId="255"/>
    <tableColumn id="6" name="דירוג" dataDxfId="254"/>
    <tableColumn id="7" name="שם מדרג" dataDxfId="253"/>
    <tableColumn id="8" name="סוג מטבע" dataDxfId="252"/>
    <tableColumn id="9" name="ערך נקוב" dataDxfId="251"/>
    <tableColumn id="10" name="שער" dataDxfId="250"/>
    <tableColumn id="11" name="שווי שוק" dataDxfId="249"/>
    <tableColumn id="12" name="שעור מערך נקוב מונפק"/>
    <tableColumn id="13" name="שיעור מנכסי אפיק ההשקעה" dataDxfId="248"/>
    <tableColumn id="14" name="שעור מנכסי השקעה" dataDxfId="24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>
  <autoFilter ref="A7:K14"/>
  <tableColumns count="11">
    <tableColumn id="1" name="שם נ&quot;ע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  <tableColumn id="9" name="שעור מערך נקוב מונפק"/>
    <tableColumn id="10" name="שיעור מנכסי אפיק ההשקעה"/>
    <tableColumn id="11" name="שעור מנכסי השקעה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98" totalsRowShown="0" headerRowDxfId="197" dataDxfId="198">
  <autoFilter ref="A7:O9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6" totalsRowShown="0" headerRowDxfId="112" dataDxfId="113">
  <autoFilter ref="A7:J26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C17" sqref="C17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3" t="s">
        <v>0</v>
      </c>
      <c r="B1" s="23"/>
      <c r="C1" s="23"/>
      <c r="D1" s="23"/>
      <c r="E1" s="22" t="s">
        <v>809</v>
      </c>
    </row>
    <row r="2" spans="1:5" ht="15.75">
      <c r="A2" s="23" t="s">
        <v>806</v>
      </c>
      <c r="B2" s="23"/>
      <c r="C2" s="23"/>
      <c r="D2" s="23"/>
      <c r="E2" s="22"/>
    </row>
    <row r="3" spans="1:5" ht="15.75">
      <c r="A3" s="23" t="s">
        <v>807</v>
      </c>
      <c r="B3" s="23"/>
      <c r="C3" s="23"/>
      <c r="D3" s="23"/>
      <c r="E3" s="22"/>
    </row>
    <row r="4" spans="1:5" ht="15.75">
      <c r="A4" s="23" t="s">
        <v>1</v>
      </c>
      <c r="B4" s="23"/>
      <c r="C4" s="23"/>
      <c r="D4" s="23"/>
      <c r="E4" s="22"/>
    </row>
    <row r="5" spans="1:5" ht="15.75">
      <c r="A5" s="24" t="s">
        <v>2</v>
      </c>
      <c r="B5" s="24"/>
      <c r="C5" s="24"/>
      <c r="D5" s="24"/>
      <c r="E5" s="22"/>
    </row>
    <row r="6" spans="1:5">
      <c r="A6" s="1" t="s">
        <v>3</v>
      </c>
      <c r="B6" s="1" t="s">
        <v>4</v>
      </c>
      <c r="C6" s="1" t="s">
        <v>5</v>
      </c>
      <c r="D6" s="22" t="s">
        <v>808</v>
      </c>
      <c r="E6" s="22"/>
    </row>
    <row r="7" spans="1:5">
      <c r="A7" s="3" t="s">
        <v>6</v>
      </c>
      <c r="B7" s="3"/>
      <c r="C7" s="3"/>
      <c r="D7" s="22"/>
      <c r="E7" s="22"/>
    </row>
    <row r="8" spans="1:5">
      <c r="A8" s="4" t="s">
        <v>7</v>
      </c>
      <c r="B8" s="5">
        <v>2410.1922199999999</v>
      </c>
      <c r="C8" s="6">
        <v>4.1792494815258603E-2</v>
      </c>
      <c r="D8" s="22"/>
      <c r="E8" s="22"/>
    </row>
    <row r="9" spans="1:5">
      <c r="A9" s="4" t="s">
        <v>8</v>
      </c>
      <c r="B9" s="5">
        <v>37012.416839999998</v>
      </c>
      <c r="C9" s="6">
        <v>0.64179164883616202</v>
      </c>
      <c r="D9" s="22"/>
      <c r="E9" s="22"/>
    </row>
    <row r="10" spans="1:5">
      <c r="A10" s="4" t="s">
        <v>9</v>
      </c>
      <c r="B10" s="5">
        <v>65.840760000000003</v>
      </c>
      <c r="C10" s="6">
        <v>1.1416722691656E-3</v>
      </c>
      <c r="D10" s="22"/>
      <c r="E10" s="22"/>
    </row>
    <row r="11" spans="1:5">
      <c r="A11" s="4" t="s">
        <v>10</v>
      </c>
      <c r="B11" s="5">
        <v>0</v>
      </c>
      <c r="C11" s="6">
        <v>0</v>
      </c>
      <c r="D11" s="22"/>
      <c r="E11" s="22"/>
    </row>
    <row r="12" spans="1:5">
      <c r="A12" s="4" t="s">
        <v>11</v>
      </c>
      <c r="B12" s="5">
        <v>0</v>
      </c>
      <c r="C12" s="6">
        <v>0</v>
      </c>
      <c r="D12" s="22"/>
      <c r="E12" s="22"/>
    </row>
    <row r="13" spans="1:5">
      <c r="A13" s="4" t="s">
        <v>12</v>
      </c>
      <c r="B13" s="5">
        <v>15081.131869999999</v>
      </c>
      <c r="C13" s="6">
        <v>0.26150533565542999</v>
      </c>
      <c r="D13" s="22"/>
      <c r="E13" s="22"/>
    </row>
    <row r="14" spans="1:5">
      <c r="A14" s="4" t="s">
        <v>13</v>
      </c>
      <c r="B14" s="5">
        <v>20296.196619999999</v>
      </c>
      <c r="C14" s="6">
        <v>0.35193404284195201</v>
      </c>
      <c r="D14" s="22"/>
      <c r="E14" s="22"/>
    </row>
    <row r="15" spans="1:5">
      <c r="A15" s="4" t="s">
        <v>14</v>
      </c>
      <c r="B15" s="5">
        <v>1560.2025900000001</v>
      </c>
      <c r="C15" s="6">
        <v>2.7053758663833E-2</v>
      </c>
      <c r="D15" s="22"/>
      <c r="E15" s="22"/>
    </row>
    <row r="16" spans="1:5">
      <c r="A16" s="4" t="s">
        <v>15</v>
      </c>
      <c r="B16" s="5">
        <v>9.0449999999999999</v>
      </c>
      <c r="C16" s="6">
        <v>1.5683940578150801E-4</v>
      </c>
      <c r="D16" s="22"/>
      <c r="E16" s="22"/>
    </row>
    <row r="17" spans="1:5">
      <c r="A17" s="4" t="s">
        <v>16</v>
      </c>
      <c r="B17" s="5">
        <v>0</v>
      </c>
      <c r="C17" s="6">
        <v>0</v>
      </c>
      <c r="D17" s="22"/>
      <c r="E17" s="22"/>
    </row>
    <row r="18" spans="1:5">
      <c r="A18" s="4" t="s">
        <v>17</v>
      </c>
      <c r="B18" s="5">
        <v>0</v>
      </c>
      <c r="C18" s="6">
        <v>0</v>
      </c>
      <c r="D18" s="22"/>
      <c r="E18" s="22"/>
    </row>
    <row r="19" spans="1:5">
      <c r="A19" s="4" t="s">
        <v>18</v>
      </c>
      <c r="B19" s="5">
        <v>0</v>
      </c>
      <c r="C19" s="6">
        <v>0</v>
      </c>
      <c r="D19" s="22"/>
      <c r="E19" s="22"/>
    </row>
    <row r="20" spans="1:5">
      <c r="A20" s="4" t="s">
        <v>19</v>
      </c>
      <c r="B20" s="5">
        <v>17968.4084</v>
      </c>
      <c r="C20" s="6">
        <v>0.31157042523996198</v>
      </c>
      <c r="D20" s="22"/>
      <c r="E20" s="22"/>
    </row>
    <row r="21" spans="1:5">
      <c r="A21" s="4" t="s">
        <v>9</v>
      </c>
      <c r="B21" s="5">
        <v>18148.56913</v>
      </c>
      <c r="C21" s="6">
        <v>0.31469439448687903</v>
      </c>
      <c r="D21" s="22"/>
      <c r="E21" s="22"/>
    </row>
    <row r="22" spans="1:5">
      <c r="A22" s="4" t="s">
        <v>10</v>
      </c>
      <c r="B22" s="5">
        <v>0</v>
      </c>
      <c r="C22" s="6">
        <v>0</v>
      </c>
      <c r="D22" s="22"/>
      <c r="E22" s="22"/>
    </row>
    <row r="23" spans="1:5">
      <c r="A23" s="4" t="s">
        <v>11</v>
      </c>
      <c r="B23" s="5">
        <v>0</v>
      </c>
      <c r="C23" s="6">
        <v>0</v>
      </c>
      <c r="D23" s="22"/>
      <c r="E23" s="22"/>
    </row>
    <row r="24" spans="1:5">
      <c r="A24" s="4" t="s">
        <v>12</v>
      </c>
      <c r="B24" s="5">
        <v>0</v>
      </c>
      <c r="C24" s="6">
        <v>0</v>
      </c>
      <c r="D24" s="22"/>
      <c r="E24" s="22"/>
    </row>
    <row r="25" spans="1:5">
      <c r="A25" s="4" t="s">
        <v>20</v>
      </c>
      <c r="B25" s="5">
        <v>0</v>
      </c>
      <c r="C25" s="6">
        <v>0</v>
      </c>
      <c r="D25" s="22"/>
      <c r="E25" s="22"/>
    </row>
    <row r="26" spans="1:5">
      <c r="A26" s="4" t="s">
        <v>21</v>
      </c>
      <c r="B26" s="5">
        <v>0</v>
      </c>
      <c r="C26" s="6">
        <v>0</v>
      </c>
      <c r="D26" s="22"/>
      <c r="E26" s="22"/>
    </row>
    <row r="27" spans="1:5">
      <c r="A27" s="4" t="s">
        <v>22</v>
      </c>
      <c r="B27" s="5">
        <v>0</v>
      </c>
      <c r="C27" s="6">
        <v>0</v>
      </c>
      <c r="D27" s="22"/>
      <c r="E27" s="22"/>
    </row>
    <row r="28" spans="1:5">
      <c r="A28" s="4" t="s">
        <v>23</v>
      </c>
      <c r="B28" s="5">
        <v>-180.16073</v>
      </c>
      <c r="C28" s="6">
        <v>-3.1239692469168302E-3</v>
      </c>
      <c r="D28" s="22"/>
      <c r="E28" s="22"/>
    </row>
    <row r="29" spans="1:5">
      <c r="A29" s="4" t="s">
        <v>24</v>
      </c>
      <c r="B29" s="5">
        <v>0</v>
      </c>
      <c r="C29" s="6">
        <v>0</v>
      </c>
      <c r="D29" s="22"/>
      <c r="E29" s="22"/>
    </row>
    <row r="30" spans="1:5">
      <c r="A30" s="4" t="s">
        <v>25</v>
      </c>
      <c r="B30" s="5">
        <v>279.43822</v>
      </c>
      <c r="C30" s="6">
        <v>4.8454311086171698E-3</v>
      </c>
      <c r="D30" s="22"/>
      <c r="E30" s="22"/>
    </row>
    <row r="31" spans="1:5">
      <c r="A31" s="4" t="s">
        <v>26</v>
      </c>
      <c r="B31" s="5">
        <v>0</v>
      </c>
      <c r="C31" s="6">
        <v>0</v>
      </c>
      <c r="D31" s="22"/>
      <c r="E31" s="22"/>
    </row>
    <row r="32" spans="1:5">
      <c r="A32" s="4" t="s">
        <v>27</v>
      </c>
      <c r="B32" s="5">
        <v>0</v>
      </c>
      <c r="C32" s="6">
        <v>0</v>
      </c>
      <c r="D32" s="22"/>
      <c r="E32" s="22"/>
    </row>
    <row r="33" spans="1:5">
      <c r="A33" s="4" t="s">
        <v>28</v>
      </c>
      <c r="B33" s="5">
        <v>0</v>
      </c>
      <c r="C33" s="6">
        <v>0</v>
      </c>
      <c r="D33" s="22"/>
      <c r="E33" s="22"/>
    </row>
    <row r="34" spans="1:5">
      <c r="A34" s="4" t="s">
        <v>29</v>
      </c>
      <c r="B34" s="5">
        <v>0</v>
      </c>
      <c r="C34" s="6">
        <v>0</v>
      </c>
      <c r="D34" s="22"/>
      <c r="E34" s="22"/>
    </row>
    <row r="35" spans="1:5">
      <c r="A35" s="3" t="s">
        <v>30</v>
      </c>
      <c r="B35" s="3"/>
      <c r="C35" s="3"/>
      <c r="D35" s="22"/>
      <c r="E35" s="22"/>
    </row>
    <row r="36" spans="1:5">
      <c r="A36" s="4" t="s">
        <v>31</v>
      </c>
      <c r="B36" s="5">
        <v>0</v>
      </c>
      <c r="C36" s="6">
        <v>0</v>
      </c>
      <c r="D36" s="22"/>
      <c r="E36" s="22"/>
    </row>
    <row r="37" spans="1:5">
      <c r="A37" s="4" t="s">
        <v>32</v>
      </c>
      <c r="B37" s="5">
        <v>0</v>
      </c>
      <c r="C37" s="6">
        <v>0</v>
      </c>
      <c r="D37" s="22"/>
      <c r="E37" s="22"/>
    </row>
    <row r="38" spans="1:5">
      <c r="A38" s="4" t="s">
        <v>33</v>
      </c>
      <c r="B38" s="5">
        <v>0</v>
      </c>
      <c r="C38" s="6">
        <v>0</v>
      </c>
      <c r="D38" s="22"/>
      <c r="E38" s="22"/>
    </row>
    <row r="39" spans="1:5">
      <c r="A39" s="1" t="s">
        <v>34</v>
      </c>
      <c r="B39" s="7">
        <v>57670.455679999999</v>
      </c>
      <c r="C39" s="8">
        <v>1</v>
      </c>
      <c r="D39" s="22"/>
      <c r="E39" s="22"/>
    </row>
    <row r="40" spans="1:5">
      <c r="A40" s="4" t="s">
        <v>35</v>
      </c>
      <c r="B40" s="5">
        <v>0</v>
      </c>
      <c r="C40" s="6">
        <v>0</v>
      </c>
      <c r="D40" s="22"/>
      <c r="E40" s="22"/>
    </row>
    <row r="41" spans="1:5">
      <c r="A41" s="22" t="s">
        <v>808</v>
      </c>
      <c r="B41" s="22"/>
      <c r="C41" s="22"/>
      <c r="E41" s="22"/>
    </row>
    <row r="42" spans="1:5">
      <c r="A42" s="25"/>
      <c r="B42" s="3" t="s">
        <v>36</v>
      </c>
      <c r="C42" s="3" t="s">
        <v>37</v>
      </c>
      <c r="D42" s="22" t="s">
        <v>808</v>
      </c>
      <c r="E42" s="22"/>
    </row>
    <row r="43" spans="1:5">
      <c r="A43" s="25"/>
      <c r="B43" s="4" t="s">
        <v>38</v>
      </c>
      <c r="C43" s="9">
        <v>3.7480000000000002</v>
      </c>
      <c r="D43" s="22"/>
      <c r="E43" s="22"/>
    </row>
    <row r="44" spans="1:5">
      <c r="A44" s="25"/>
      <c r="B44" s="4" t="s">
        <v>39</v>
      </c>
      <c r="C44" s="9">
        <v>3.4113000000000002</v>
      </c>
      <c r="D44" s="22"/>
      <c r="E44" s="22"/>
    </row>
    <row r="45" spans="1:5">
      <c r="A45" s="25"/>
      <c r="B45" s="4" t="s">
        <v>40</v>
      </c>
      <c r="C45" s="9">
        <v>4.7934000000000001</v>
      </c>
      <c r="D45" s="22"/>
      <c r="E45" s="22"/>
    </row>
    <row r="46" spans="1:5">
      <c r="A46" s="25"/>
      <c r="B46" s="4" t="s">
        <v>41</v>
      </c>
      <c r="C46" s="9">
        <v>3.8071999999999999</v>
      </c>
      <c r="D46" s="22"/>
      <c r="E46" s="22"/>
    </row>
    <row r="47" spans="1:5">
      <c r="A47" s="25"/>
      <c r="B47" s="4" t="s">
        <v>42</v>
      </c>
      <c r="C47" s="9">
        <v>2.7517</v>
      </c>
      <c r="D47" s="22"/>
      <c r="E47" s="22"/>
    </row>
    <row r="48" spans="1:5">
      <c r="A48" s="25"/>
      <c r="B48" s="4" t="s">
        <v>43</v>
      </c>
      <c r="C48" s="9">
        <v>4.2915999999999999</v>
      </c>
      <c r="D48" s="22"/>
      <c r="E48" s="22"/>
    </row>
    <row r="49" spans="1:5">
      <c r="A49" s="25"/>
      <c r="B49" s="4" t="s">
        <v>44</v>
      </c>
      <c r="C49" s="9">
        <v>0.41889999999999999</v>
      </c>
      <c r="D49" s="22"/>
      <c r="E49" s="22"/>
    </row>
    <row r="50" spans="1:5">
      <c r="A50" s="25"/>
      <c r="B50" s="4" t="s">
        <v>45</v>
      </c>
      <c r="C50" s="9">
        <v>5.2786</v>
      </c>
      <c r="D50" s="22"/>
      <c r="E50" s="22"/>
    </row>
    <row r="51" spans="1:5">
      <c r="A51" s="25"/>
      <c r="B51" s="4" t="s">
        <v>46</v>
      </c>
      <c r="C51" s="9">
        <v>0.5746</v>
      </c>
      <c r="D51" s="22"/>
      <c r="E51" s="22"/>
    </row>
    <row r="52" spans="1:5">
      <c r="A52" s="25"/>
      <c r="B52" s="4" t="s">
        <v>47</v>
      </c>
      <c r="C52" s="9">
        <v>0.26100000000000001</v>
      </c>
      <c r="D52" s="22"/>
      <c r="E52" s="22"/>
    </row>
    <row r="53" spans="1:5">
      <c r="A53" s="25"/>
      <c r="B53" s="4" t="s">
        <v>48</v>
      </c>
      <c r="C53" s="9">
        <v>2.6452</v>
      </c>
      <c r="D53" s="22"/>
      <c r="E53" s="22"/>
    </row>
    <row r="54" spans="1:5">
      <c r="A54" s="25"/>
      <c r="B54" s="4" t="s">
        <v>49</v>
      </c>
      <c r="C54" s="9">
        <v>0.1736</v>
      </c>
      <c r="D54" s="22"/>
      <c r="E54" s="22"/>
    </row>
    <row r="55" spans="1:5">
      <c r="A55" s="25"/>
      <c r="B55" s="4" t="s">
        <v>50</v>
      </c>
      <c r="C55" s="9">
        <v>9.4161000000000001</v>
      </c>
      <c r="D55" s="22"/>
      <c r="E55" s="22"/>
    </row>
    <row r="56" spans="1:5">
      <c r="A56" s="25"/>
      <c r="B56" s="4" t="s">
        <v>51</v>
      </c>
      <c r="C56" s="9">
        <v>0.43149999999999999</v>
      </c>
      <c r="D56" s="22"/>
      <c r="E56" s="22"/>
    </row>
    <row r="57" spans="1:5">
      <c r="A57" s="25"/>
      <c r="B57" s="4" t="s">
        <v>52</v>
      </c>
      <c r="C57" s="9">
        <v>0.57789999999999997</v>
      </c>
      <c r="D57" s="22"/>
      <c r="E57" s="22"/>
    </row>
    <row r="58" spans="1:5">
      <c r="A58" s="25"/>
      <c r="B58" s="4" t="s">
        <v>53</v>
      </c>
      <c r="C58" s="9">
        <v>0.1905</v>
      </c>
      <c r="D58" s="22"/>
      <c r="E58" s="22"/>
    </row>
    <row r="59" spans="1:5">
      <c r="A59" s="25"/>
      <c r="B59" s="4" t="s">
        <v>54</v>
      </c>
      <c r="C59" s="9">
        <v>5.3723000000000001</v>
      </c>
      <c r="D59" s="22"/>
      <c r="E59" s="22"/>
    </row>
    <row r="60" spans="1:5">
      <c r="A60" s="25"/>
      <c r="B60" s="4" t="s">
        <v>55</v>
      </c>
      <c r="C60" s="9">
        <v>0.96499999999999997</v>
      </c>
      <c r="D60" s="22"/>
      <c r="E60" s="22"/>
    </row>
    <row r="61" spans="1:5">
      <c r="A61" s="25"/>
      <c r="B61" s="4" t="s">
        <v>56</v>
      </c>
      <c r="C61" s="9">
        <v>3.2140000000000002E-2</v>
      </c>
      <c r="D61" s="22"/>
      <c r="E61" s="22"/>
    </row>
    <row r="62" spans="1:5">
      <c r="A62" s="25"/>
      <c r="B62" s="4" t="s">
        <v>57</v>
      </c>
      <c r="C62" s="9">
        <v>5.3677000000000002E-2</v>
      </c>
      <c r="D62" s="22"/>
      <c r="E62" s="22"/>
    </row>
    <row r="63" spans="1:5">
      <c r="A63" s="25"/>
      <c r="B63" s="4" t="s">
        <v>58</v>
      </c>
      <c r="C63" s="9">
        <v>1.1567000000000001</v>
      </c>
      <c r="D63" s="22"/>
      <c r="E63" s="22"/>
    </row>
    <row r="64" spans="1:5">
      <c r="A64" s="25"/>
      <c r="B64" s="4" t="s">
        <v>59</v>
      </c>
      <c r="C64" s="9">
        <v>0.34955999999999998</v>
      </c>
      <c r="D64" s="22"/>
      <c r="E64" s="22"/>
    </row>
    <row r="65" spans="1:5">
      <c r="A65" s="25"/>
      <c r="B65" s="4" t="s">
        <v>60</v>
      </c>
      <c r="C65" s="9">
        <v>2.5097</v>
      </c>
      <c r="D65" s="22"/>
      <c r="E65" s="22"/>
    </row>
    <row r="66" spans="1:5">
      <c r="A66" s="25"/>
      <c r="B66" s="4" t="s">
        <v>61</v>
      </c>
      <c r="C66" s="9">
        <v>0.70789999999999997</v>
      </c>
      <c r="D66" s="22"/>
      <c r="E66" s="22"/>
    </row>
    <row r="67" spans="1:5">
      <c r="A67" s="25"/>
      <c r="B67" s="4" t="s">
        <v>62</v>
      </c>
      <c r="C67" s="9">
        <v>0.47820000000000001</v>
      </c>
      <c r="D67" s="22"/>
      <c r="E67" s="22"/>
    </row>
    <row r="68" spans="1:5">
      <c r="A68" s="25"/>
      <c r="B68" s="4" t="s">
        <v>63</v>
      </c>
      <c r="C68" s="9">
        <v>2.7471000000000001</v>
      </c>
      <c r="D68" s="22"/>
      <c r="E68" s="22"/>
    </row>
    <row r="69" spans="1:5">
      <c r="A69" s="25"/>
      <c r="B69" s="4" t="s">
        <v>64</v>
      </c>
      <c r="C69" s="9">
        <v>0.54479999999999995</v>
      </c>
      <c r="D69" s="22"/>
      <c r="E69" s="22"/>
    </row>
    <row r="70" spans="1:5">
      <c r="A70" s="25"/>
      <c r="B70" s="4" t="s">
        <v>65</v>
      </c>
      <c r="C70" s="9">
        <v>0.99539999999999995</v>
      </c>
      <c r="D70" s="22"/>
      <c r="E70" s="22"/>
    </row>
    <row r="71" spans="1:5">
      <c r="A71" s="25"/>
      <c r="B71" s="4" t="s">
        <v>66</v>
      </c>
      <c r="C71" s="9">
        <v>1.3344</v>
      </c>
      <c r="D71" s="22"/>
      <c r="E71" s="22"/>
    </row>
    <row r="72" spans="1:5">
      <c r="A72" s="25"/>
      <c r="B72" s="4" t="s">
        <v>67</v>
      </c>
      <c r="C72" s="9">
        <v>1.6628000000000001</v>
      </c>
      <c r="D72" s="22"/>
      <c r="E72" s="22"/>
    </row>
    <row r="73" spans="1:5">
      <c r="A73" s="22" t="s">
        <v>808</v>
      </c>
      <c r="B73" s="22"/>
      <c r="C73" s="21"/>
      <c r="D73" s="21"/>
      <c r="E73" s="22"/>
    </row>
    <row r="74" spans="1:5">
      <c r="A74" s="25" t="s">
        <v>68</v>
      </c>
      <c r="B74" s="25"/>
      <c r="C74" s="25"/>
      <c r="D74" s="25"/>
      <c r="E74" s="22"/>
    </row>
    <row r="75" spans="1:5">
      <c r="A75" s="22" t="s">
        <v>809</v>
      </c>
      <c r="B75" s="22"/>
      <c r="C75" s="22"/>
      <c r="D75" s="22"/>
      <c r="E75" s="22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809</v>
      </c>
    </row>
    <row r="2" spans="1:13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2"/>
    </row>
    <row r="3" spans="1:13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2"/>
    </row>
    <row r="4" spans="1:13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2"/>
    </row>
    <row r="5" spans="1:13" ht="15.75">
      <c r="A5" s="24" t="s">
        <v>69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2"/>
    </row>
    <row r="6" spans="1:13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22" t="s">
        <v>808</v>
      </c>
      <c r="M6" s="22"/>
    </row>
    <row r="7" spans="1:13" ht="13.5" thickBot="1">
      <c r="A7" s="2"/>
      <c r="B7" s="2"/>
      <c r="C7" s="2"/>
      <c r="D7" s="2"/>
      <c r="E7" s="2"/>
      <c r="F7" s="2"/>
      <c r="G7" s="2" t="s">
        <v>81</v>
      </c>
      <c r="H7" s="2" t="s">
        <v>81</v>
      </c>
      <c r="I7" s="2" t="s">
        <v>82</v>
      </c>
      <c r="J7" s="2" t="s">
        <v>81</v>
      </c>
      <c r="K7" s="2" t="s">
        <v>81</v>
      </c>
      <c r="L7" s="22"/>
      <c r="M7" s="22"/>
    </row>
    <row r="8" spans="1:13" ht="13.5" thickTop="1">
      <c r="A8" s="1" t="s">
        <v>83</v>
      </c>
      <c r="B8" s="10"/>
      <c r="C8" s="1"/>
      <c r="D8" s="1"/>
      <c r="E8" s="1"/>
      <c r="F8" s="1"/>
      <c r="I8" s="7">
        <v>2410.19</v>
      </c>
      <c r="J8" s="8">
        <v>1</v>
      </c>
      <c r="K8" s="8">
        <v>4.1799999999999997E-2</v>
      </c>
      <c r="L8" s="22"/>
      <c r="M8" s="22"/>
    </row>
    <row r="9" spans="1:13">
      <c r="A9" s="1" t="s">
        <v>84</v>
      </c>
      <c r="B9" s="10"/>
      <c r="C9" s="1"/>
      <c r="D9" s="1"/>
      <c r="E9" s="1"/>
      <c r="F9" s="1"/>
      <c r="I9" s="7">
        <v>2410.19</v>
      </c>
      <c r="J9" s="8">
        <v>1</v>
      </c>
      <c r="K9" s="8">
        <v>4.1799999999999997E-2</v>
      </c>
      <c r="L9" s="22"/>
      <c r="M9" s="22"/>
    </row>
    <row r="10" spans="1:13">
      <c r="A10" s="11" t="s">
        <v>85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22"/>
      <c r="M10" s="22"/>
    </row>
    <row r="11" spans="1:13">
      <c r="A11" s="4" t="s">
        <v>86</v>
      </c>
      <c r="B11" s="15">
        <v>4</v>
      </c>
      <c r="C11" s="16">
        <v>12</v>
      </c>
      <c r="D11" s="4" t="s">
        <v>87</v>
      </c>
      <c r="E11" s="4"/>
      <c r="F11" s="4" t="s">
        <v>88</v>
      </c>
      <c r="I11" s="5">
        <v>0</v>
      </c>
      <c r="J11" s="6">
        <v>0</v>
      </c>
      <c r="K11" s="6">
        <v>0</v>
      </c>
      <c r="L11" s="22"/>
      <c r="M11" s="22"/>
    </row>
    <row r="12" spans="1:13">
      <c r="A12" s="11" t="s">
        <v>89</v>
      </c>
      <c r="B12" s="12"/>
      <c r="C12" s="11"/>
      <c r="D12" s="11"/>
      <c r="E12" s="11"/>
      <c r="F12" s="11"/>
      <c r="I12" s="13">
        <v>1255.45</v>
      </c>
      <c r="J12" s="14">
        <v>0.52090000000000003</v>
      </c>
      <c r="K12" s="14">
        <v>2.18E-2</v>
      </c>
      <c r="L12" s="22"/>
      <c r="M12" s="22"/>
    </row>
    <row r="13" spans="1:13">
      <c r="A13" s="4" t="s">
        <v>90</v>
      </c>
      <c r="B13" s="15">
        <v>1000470</v>
      </c>
      <c r="C13" s="16">
        <v>12</v>
      </c>
      <c r="D13" s="4" t="s">
        <v>87</v>
      </c>
      <c r="E13" s="4"/>
      <c r="F13" s="4" t="s">
        <v>48</v>
      </c>
      <c r="I13" s="5">
        <v>3.31</v>
      </c>
      <c r="J13" s="6">
        <v>1.4E-3</v>
      </c>
      <c r="K13" s="6">
        <v>1E-4</v>
      </c>
      <c r="L13" s="22"/>
      <c r="M13" s="22"/>
    </row>
    <row r="14" spans="1:13">
      <c r="A14" s="4" t="s">
        <v>91</v>
      </c>
      <c r="B14" s="15">
        <v>1001056</v>
      </c>
      <c r="C14" s="16">
        <v>12</v>
      </c>
      <c r="D14" s="4" t="s">
        <v>87</v>
      </c>
      <c r="E14" s="4"/>
      <c r="F14" s="4" t="s">
        <v>62</v>
      </c>
      <c r="I14" s="5">
        <v>0.02</v>
      </c>
      <c r="J14" s="6">
        <v>0</v>
      </c>
      <c r="K14" s="6">
        <v>0</v>
      </c>
      <c r="L14" s="22"/>
      <c r="M14" s="22"/>
    </row>
    <row r="15" spans="1:13">
      <c r="A15" s="4" t="s">
        <v>92</v>
      </c>
      <c r="B15" s="15">
        <v>1000280</v>
      </c>
      <c r="C15" s="16">
        <v>12</v>
      </c>
      <c r="D15" s="4" t="s">
        <v>87</v>
      </c>
      <c r="E15" s="4"/>
      <c r="F15" s="4" t="s">
        <v>38</v>
      </c>
      <c r="I15" s="5">
        <v>980.8</v>
      </c>
      <c r="J15" s="6">
        <v>0.40689999999999998</v>
      </c>
      <c r="K15" s="6">
        <v>1.7000000000000001E-2</v>
      </c>
      <c r="L15" s="22"/>
      <c r="M15" s="22"/>
    </row>
    <row r="16" spans="1:13">
      <c r="A16" s="4" t="s">
        <v>93</v>
      </c>
      <c r="B16" s="15">
        <v>1000496</v>
      </c>
      <c r="C16" s="16">
        <v>12</v>
      </c>
      <c r="D16" s="4" t="s">
        <v>87</v>
      </c>
      <c r="E16" s="4"/>
      <c r="F16" s="4" t="s">
        <v>42</v>
      </c>
      <c r="I16" s="5">
        <v>2.33</v>
      </c>
      <c r="J16" s="6">
        <v>1E-3</v>
      </c>
      <c r="K16" s="6">
        <v>0</v>
      </c>
      <c r="L16" s="22"/>
      <c r="M16" s="22"/>
    </row>
    <row r="17" spans="1:13">
      <c r="A17" s="4" t="s">
        <v>94</v>
      </c>
      <c r="B17" s="15">
        <v>1000298</v>
      </c>
      <c r="C17" s="16">
        <v>12</v>
      </c>
      <c r="D17" s="4" t="s">
        <v>87</v>
      </c>
      <c r="E17" s="4"/>
      <c r="F17" s="4" t="s">
        <v>43</v>
      </c>
      <c r="I17" s="5">
        <v>73.05</v>
      </c>
      <c r="J17" s="6">
        <v>3.0300000000000001E-2</v>
      </c>
      <c r="K17" s="6">
        <v>1.2999999999999999E-3</v>
      </c>
      <c r="L17" s="22"/>
      <c r="M17" s="22"/>
    </row>
    <row r="18" spans="1:13">
      <c r="A18" s="4" t="s">
        <v>95</v>
      </c>
      <c r="B18" s="15">
        <v>1000389</v>
      </c>
      <c r="C18" s="16">
        <v>12</v>
      </c>
      <c r="D18" s="4" t="s">
        <v>87</v>
      </c>
      <c r="E18" s="4"/>
      <c r="F18" s="4" t="s">
        <v>39</v>
      </c>
      <c r="I18" s="5">
        <v>16.91</v>
      </c>
      <c r="J18" s="6">
        <v>7.0000000000000001E-3</v>
      </c>
      <c r="K18" s="6">
        <v>2.9999999999999997E-4</v>
      </c>
      <c r="L18" s="22"/>
      <c r="M18" s="22"/>
    </row>
    <row r="19" spans="1:13">
      <c r="A19" s="4" t="s">
        <v>96</v>
      </c>
      <c r="B19" s="15">
        <v>1000306</v>
      </c>
      <c r="C19" s="16">
        <v>12</v>
      </c>
      <c r="D19" s="4" t="s">
        <v>87</v>
      </c>
      <c r="E19" s="4"/>
      <c r="F19" s="4" t="s">
        <v>40</v>
      </c>
      <c r="I19" s="5">
        <v>176.13</v>
      </c>
      <c r="J19" s="6">
        <v>7.3099999999999998E-2</v>
      </c>
      <c r="K19" s="6">
        <v>3.0999999999999999E-3</v>
      </c>
      <c r="L19" s="22"/>
      <c r="M19" s="22"/>
    </row>
    <row r="20" spans="1:13">
      <c r="A20" s="4" t="s">
        <v>97</v>
      </c>
      <c r="B20" s="15">
        <v>1002</v>
      </c>
      <c r="C20" s="16">
        <v>12</v>
      </c>
      <c r="D20" s="4" t="s">
        <v>87</v>
      </c>
      <c r="E20" s="4"/>
      <c r="F20" s="4" t="s">
        <v>39</v>
      </c>
      <c r="I20" s="5">
        <v>0</v>
      </c>
      <c r="J20" s="6">
        <v>0</v>
      </c>
      <c r="K20" s="6">
        <v>0</v>
      </c>
      <c r="L20" s="22"/>
      <c r="M20" s="22"/>
    </row>
    <row r="21" spans="1:13">
      <c r="A21" s="4" t="s">
        <v>98</v>
      </c>
      <c r="B21" s="15">
        <v>1000603</v>
      </c>
      <c r="C21" s="16">
        <v>12</v>
      </c>
      <c r="D21" s="4" t="s">
        <v>87</v>
      </c>
      <c r="E21" s="4"/>
      <c r="F21" s="4" t="s">
        <v>41</v>
      </c>
      <c r="I21" s="5">
        <v>2.9</v>
      </c>
      <c r="J21" s="6">
        <v>1.1999999999999999E-3</v>
      </c>
      <c r="K21" s="6">
        <v>1E-4</v>
      </c>
      <c r="L21" s="22"/>
      <c r="M21" s="22"/>
    </row>
    <row r="22" spans="1:13">
      <c r="A22" s="11" t="s">
        <v>99</v>
      </c>
      <c r="B22" s="12"/>
      <c r="C22" s="11"/>
      <c r="D22" s="11"/>
      <c r="E22" s="11"/>
      <c r="F22" s="11"/>
      <c r="I22" s="13">
        <v>1154.74</v>
      </c>
      <c r="J22" s="14">
        <v>0.47910000000000003</v>
      </c>
      <c r="K22" s="14">
        <v>0.02</v>
      </c>
      <c r="L22" s="22"/>
      <c r="M22" s="22"/>
    </row>
    <row r="23" spans="1:13">
      <c r="A23" s="4" t="s">
        <v>100</v>
      </c>
      <c r="B23" s="15">
        <v>10160</v>
      </c>
      <c r="C23" s="16">
        <v>12</v>
      </c>
      <c r="D23" s="4" t="s">
        <v>87</v>
      </c>
      <c r="E23" s="4"/>
      <c r="F23" s="4" t="s">
        <v>88</v>
      </c>
      <c r="I23" s="5">
        <v>1154.74</v>
      </c>
      <c r="J23" s="6">
        <v>0.47910000000000003</v>
      </c>
      <c r="K23" s="6">
        <v>0.02</v>
      </c>
      <c r="L23" s="22"/>
      <c r="M23" s="22"/>
    </row>
    <row r="24" spans="1:13">
      <c r="A24" s="11" t="s">
        <v>101</v>
      </c>
      <c r="B24" s="12"/>
      <c r="C24" s="11"/>
      <c r="D24" s="11"/>
      <c r="E24" s="11"/>
      <c r="F24" s="11"/>
      <c r="I24" s="13">
        <v>0</v>
      </c>
      <c r="J24" s="14">
        <v>0</v>
      </c>
      <c r="K24" s="14">
        <v>0</v>
      </c>
      <c r="L24" s="22"/>
      <c r="M24" s="22"/>
    </row>
    <row r="25" spans="1:13">
      <c r="A25" s="11" t="s">
        <v>102</v>
      </c>
      <c r="B25" s="12"/>
      <c r="C25" s="11"/>
      <c r="D25" s="11"/>
      <c r="E25" s="11"/>
      <c r="F25" s="11"/>
      <c r="I25" s="13">
        <v>0</v>
      </c>
      <c r="J25" s="14">
        <v>0</v>
      </c>
      <c r="K25" s="14">
        <v>0</v>
      </c>
      <c r="L25" s="22"/>
      <c r="M25" s="22"/>
    </row>
    <row r="26" spans="1:13">
      <c r="A26" s="11" t="s">
        <v>103</v>
      </c>
      <c r="B26" s="12"/>
      <c r="C26" s="11"/>
      <c r="D26" s="11"/>
      <c r="E26" s="11"/>
      <c r="F26" s="11"/>
      <c r="I26" s="13">
        <v>0</v>
      </c>
      <c r="J26" s="14">
        <v>0</v>
      </c>
      <c r="K26" s="14">
        <v>0</v>
      </c>
      <c r="L26" s="22"/>
      <c r="M26" s="22"/>
    </row>
    <row r="27" spans="1:13">
      <c r="A27" s="11" t="s">
        <v>104</v>
      </c>
      <c r="B27" s="12"/>
      <c r="C27" s="11"/>
      <c r="D27" s="11"/>
      <c r="E27" s="11"/>
      <c r="F27" s="11"/>
      <c r="I27" s="13">
        <v>0</v>
      </c>
      <c r="J27" s="14">
        <v>0</v>
      </c>
      <c r="K27" s="14">
        <v>0</v>
      </c>
      <c r="L27" s="22"/>
      <c r="M27" s="22"/>
    </row>
    <row r="28" spans="1:13">
      <c r="A28" s="1" t="s">
        <v>105</v>
      </c>
      <c r="B28" s="10"/>
      <c r="C28" s="1"/>
      <c r="D28" s="1"/>
      <c r="E28" s="1"/>
      <c r="F28" s="1"/>
      <c r="I28" s="7">
        <v>0</v>
      </c>
      <c r="J28" s="8">
        <v>0</v>
      </c>
      <c r="K28" s="8">
        <v>0</v>
      </c>
      <c r="L28" s="22"/>
      <c r="M28" s="22"/>
    </row>
    <row r="29" spans="1:13">
      <c r="A29" s="11" t="s">
        <v>89</v>
      </c>
      <c r="B29" s="12"/>
      <c r="C29" s="11"/>
      <c r="D29" s="11"/>
      <c r="E29" s="11"/>
      <c r="F29" s="11"/>
      <c r="I29" s="13">
        <v>0</v>
      </c>
      <c r="J29" s="14">
        <v>0</v>
      </c>
      <c r="K29" s="14">
        <v>0</v>
      </c>
      <c r="L29" s="22"/>
      <c r="M29" s="22"/>
    </row>
    <row r="30" spans="1:13">
      <c r="A30" s="11" t="s">
        <v>104</v>
      </c>
      <c r="B30" s="12"/>
      <c r="C30" s="11"/>
      <c r="D30" s="11"/>
      <c r="E30" s="11"/>
      <c r="F30" s="11"/>
      <c r="I30" s="13">
        <v>0</v>
      </c>
      <c r="J30" s="14">
        <v>0</v>
      </c>
      <c r="K30" s="14">
        <v>0</v>
      </c>
      <c r="L30" s="22"/>
      <c r="M30" s="22"/>
    </row>
    <row r="31" spans="1:13">
      <c r="A31" s="22" t="s">
        <v>808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M31" s="22"/>
    </row>
    <row r="32" spans="1:13">
      <c r="A32" s="26" t="s">
        <v>106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2"/>
    </row>
    <row r="33" spans="1:13">
      <c r="A33" s="25" t="s">
        <v>68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2"/>
    </row>
    <row r="34" spans="1:13">
      <c r="A34" s="22" t="s">
        <v>809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</sheetData>
  <mergeCells count="11">
    <mergeCell ref="A33:L33"/>
    <mergeCell ref="L6:L30"/>
    <mergeCell ref="A31:K31"/>
    <mergeCell ref="M1:M34"/>
    <mergeCell ref="A34:L34"/>
    <mergeCell ref="A1:L1"/>
    <mergeCell ref="A2:L2"/>
    <mergeCell ref="A3:L3"/>
    <mergeCell ref="A4:L4"/>
    <mergeCell ref="A5:L5"/>
    <mergeCell ref="A32:L3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2" t="s">
        <v>809</v>
      </c>
    </row>
    <row r="2" spans="1:19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2"/>
    </row>
    <row r="3" spans="1:19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2"/>
    </row>
    <row r="4" spans="1:19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2"/>
    </row>
    <row r="5" spans="1:19" ht="15.75">
      <c r="A5" s="24" t="s">
        <v>107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2"/>
    </row>
    <row r="6" spans="1:19" ht="15.75">
      <c r="A6" s="24" t="s">
        <v>108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2"/>
    </row>
    <row r="7" spans="1:19">
      <c r="A7" s="1" t="s">
        <v>70</v>
      </c>
      <c r="B7" s="1" t="s">
        <v>71</v>
      </c>
      <c r="C7" s="1" t="s">
        <v>109</v>
      </c>
      <c r="D7" s="1" t="s">
        <v>73</v>
      </c>
      <c r="E7" s="1" t="s">
        <v>74</v>
      </c>
      <c r="F7" s="1" t="s">
        <v>110</v>
      </c>
      <c r="G7" s="1" t="s">
        <v>111</v>
      </c>
      <c r="H7" s="1" t="s">
        <v>75</v>
      </c>
      <c r="I7" s="1" t="s">
        <v>76</v>
      </c>
      <c r="J7" s="1" t="s">
        <v>77</v>
      </c>
      <c r="K7" s="1" t="s">
        <v>112</v>
      </c>
      <c r="L7" s="1" t="s">
        <v>37</v>
      </c>
      <c r="M7" s="1" t="s">
        <v>113</v>
      </c>
      <c r="N7" s="1" t="s">
        <v>78</v>
      </c>
      <c r="O7" s="1" t="s">
        <v>114</v>
      </c>
      <c r="P7" s="1" t="s">
        <v>115</v>
      </c>
      <c r="Q7" s="1" t="s">
        <v>80</v>
      </c>
      <c r="R7" s="22" t="s">
        <v>808</v>
      </c>
      <c r="S7" s="22"/>
    </row>
    <row r="8" spans="1:19" ht="13.5" thickBot="1">
      <c r="A8" s="2"/>
      <c r="B8" s="2"/>
      <c r="C8" s="2"/>
      <c r="D8" s="2"/>
      <c r="E8" s="2"/>
      <c r="F8" s="2" t="s">
        <v>116</v>
      </c>
      <c r="G8" s="2" t="s">
        <v>117</v>
      </c>
      <c r="H8" s="2"/>
      <c r="I8" s="2" t="s">
        <v>81</v>
      </c>
      <c r="J8" s="2" t="s">
        <v>81</v>
      </c>
      <c r="K8" s="2" t="s">
        <v>118</v>
      </c>
      <c r="L8" s="2" t="s">
        <v>119</v>
      </c>
      <c r="M8" s="2" t="s">
        <v>82</v>
      </c>
      <c r="N8" s="2" t="s">
        <v>82</v>
      </c>
      <c r="O8" s="2" t="s">
        <v>81</v>
      </c>
      <c r="P8" s="2" t="s">
        <v>81</v>
      </c>
      <c r="Q8" s="2" t="s">
        <v>81</v>
      </c>
      <c r="R8" s="22"/>
      <c r="S8" s="22"/>
    </row>
    <row r="9" spans="1:19" ht="13.5" thickTop="1">
      <c r="A9" s="1" t="s">
        <v>120</v>
      </c>
      <c r="B9" s="10"/>
      <c r="C9" s="17"/>
      <c r="D9" s="1"/>
      <c r="E9" s="1"/>
      <c r="F9" s="1"/>
      <c r="G9" s="10">
        <v>17.66</v>
      </c>
      <c r="H9" s="1"/>
      <c r="J9" s="8">
        <v>1.54E-2</v>
      </c>
      <c r="K9" s="7">
        <v>49430</v>
      </c>
      <c r="N9" s="7">
        <v>65.84</v>
      </c>
      <c r="P9" s="8">
        <v>1</v>
      </c>
      <c r="Q9" s="8">
        <v>1.1000000000000001E-3</v>
      </c>
      <c r="R9" s="22"/>
      <c r="S9" s="22"/>
    </row>
    <row r="10" spans="1:19">
      <c r="A10" s="1" t="s">
        <v>121</v>
      </c>
      <c r="B10" s="10"/>
      <c r="C10" s="17"/>
      <c r="D10" s="1"/>
      <c r="E10" s="1"/>
      <c r="F10" s="1"/>
      <c r="G10" s="10">
        <v>17.66</v>
      </c>
      <c r="H10" s="1"/>
      <c r="J10" s="8">
        <v>1.54E-2</v>
      </c>
      <c r="K10" s="7">
        <v>49430</v>
      </c>
      <c r="N10" s="7">
        <v>65.84</v>
      </c>
      <c r="P10" s="8">
        <v>1</v>
      </c>
      <c r="Q10" s="8">
        <v>1.1000000000000001E-3</v>
      </c>
      <c r="R10" s="22"/>
      <c r="S10" s="22"/>
    </row>
    <row r="11" spans="1:19">
      <c r="A11" s="11" t="s">
        <v>122</v>
      </c>
      <c r="B11" s="12"/>
      <c r="C11" s="18"/>
      <c r="D11" s="11"/>
      <c r="E11" s="11"/>
      <c r="F11" s="11"/>
      <c r="G11" s="12">
        <v>17.66</v>
      </c>
      <c r="H11" s="11"/>
      <c r="J11" s="14">
        <v>1.54E-2</v>
      </c>
      <c r="K11" s="13">
        <v>49430</v>
      </c>
      <c r="N11" s="13">
        <v>65.84</v>
      </c>
      <c r="P11" s="14">
        <v>1</v>
      </c>
      <c r="Q11" s="14">
        <v>1.1000000000000001E-3</v>
      </c>
      <c r="R11" s="22"/>
      <c r="S11" s="22"/>
    </row>
    <row r="12" spans="1:19">
      <c r="A12" s="4" t="s">
        <v>123</v>
      </c>
      <c r="B12" s="15">
        <v>1120583</v>
      </c>
      <c r="C12" s="16" t="s">
        <v>124</v>
      </c>
      <c r="D12" s="4" t="s">
        <v>125</v>
      </c>
      <c r="E12" s="4"/>
      <c r="F12" s="4"/>
      <c r="G12" s="15">
        <v>17.66</v>
      </c>
      <c r="H12" s="4" t="s">
        <v>88</v>
      </c>
      <c r="I12" s="19">
        <v>2.75E-2</v>
      </c>
      <c r="J12" s="6">
        <v>1.54E-2</v>
      </c>
      <c r="K12" s="5">
        <v>49430</v>
      </c>
      <c r="L12" s="5">
        <v>133.19999999999999</v>
      </c>
      <c r="M12" s="5">
        <v>0</v>
      </c>
      <c r="N12" s="5">
        <v>65.84</v>
      </c>
      <c r="O12" s="6">
        <v>0</v>
      </c>
      <c r="P12" s="6">
        <v>1</v>
      </c>
      <c r="Q12" s="6">
        <v>1.1000000000000001E-3</v>
      </c>
      <c r="R12" s="22"/>
      <c r="S12" s="22"/>
    </row>
    <row r="13" spans="1:19">
      <c r="A13" s="11" t="s">
        <v>126</v>
      </c>
      <c r="B13" s="12"/>
      <c r="C13" s="18"/>
      <c r="D13" s="11"/>
      <c r="E13" s="11"/>
      <c r="F13" s="11"/>
      <c r="H13" s="11"/>
      <c r="K13" s="13">
        <v>0</v>
      </c>
      <c r="N13" s="13">
        <v>0</v>
      </c>
      <c r="P13" s="14">
        <v>0</v>
      </c>
      <c r="Q13" s="14">
        <v>0</v>
      </c>
      <c r="R13" s="22"/>
      <c r="S13" s="22"/>
    </row>
    <row r="14" spans="1:19">
      <c r="A14" s="11" t="s">
        <v>127</v>
      </c>
      <c r="B14" s="12"/>
      <c r="C14" s="18"/>
      <c r="D14" s="11"/>
      <c r="E14" s="11"/>
      <c r="F14" s="11"/>
      <c r="H14" s="11"/>
      <c r="K14" s="13">
        <v>0</v>
      </c>
      <c r="N14" s="13">
        <v>0</v>
      </c>
      <c r="P14" s="14">
        <v>0</v>
      </c>
      <c r="Q14" s="14">
        <v>0</v>
      </c>
      <c r="R14" s="22"/>
      <c r="S14" s="22"/>
    </row>
    <row r="15" spans="1:19">
      <c r="A15" s="1" t="s">
        <v>128</v>
      </c>
      <c r="B15" s="10"/>
      <c r="C15" s="17"/>
      <c r="D15" s="1"/>
      <c r="E15" s="1"/>
      <c r="F15" s="1"/>
      <c r="H15" s="1"/>
      <c r="K15" s="7">
        <v>0</v>
      </c>
      <c r="N15" s="7">
        <v>0</v>
      </c>
      <c r="P15" s="8">
        <v>0</v>
      </c>
      <c r="Q15" s="8">
        <v>0</v>
      </c>
      <c r="R15" s="22"/>
      <c r="S15" s="22"/>
    </row>
    <row r="16" spans="1:19">
      <c r="A16" s="11" t="s">
        <v>129</v>
      </c>
      <c r="B16" s="12"/>
      <c r="C16" s="18"/>
      <c r="D16" s="11"/>
      <c r="E16" s="11"/>
      <c r="F16" s="11"/>
      <c r="H16" s="11"/>
      <c r="K16" s="13">
        <v>0</v>
      </c>
      <c r="N16" s="13">
        <v>0</v>
      </c>
      <c r="P16" s="14">
        <v>0</v>
      </c>
      <c r="Q16" s="14">
        <v>0</v>
      </c>
      <c r="R16" s="22"/>
      <c r="S16" s="22"/>
    </row>
    <row r="17" spans="1:19">
      <c r="A17" s="11" t="s">
        <v>130</v>
      </c>
      <c r="B17" s="12"/>
      <c r="C17" s="18"/>
      <c r="D17" s="11"/>
      <c r="E17" s="11"/>
      <c r="F17" s="11"/>
      <c r="H17" s="11"/>
      <c r="K17" s="13">
        <v>0</v>
      </c>
      <c r="N17" s="13">
        <v>0</v>
      </c>
      <c r="P17" s="14">
        <v>0</v>
      </c>
      <c r="Q17" s="14">
        <v>0</v>
      </c>
      <c r="R17" s="22"/>
      <c r="S17" s="22"/>
    </row>
    <row r="18" spans="1:19">
      <c r="A18" s="22" t="s">
        <v>808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S18" s="22"/>
    </row>
    <row r="19" spans="1:19">
      <c r="A19" s="26" t="s">
        <v>106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2"/>
    </row>
    <row r="20" spans="1:19">
      <c r="A20" s="25" t="s">
        <v>68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2"/>
    </row>
    <row r="21" spans="1:19">
      <c r="A21" s="22" t="s">
        <v>809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</sheetData>
  <mergeCells count="12">
    <mergeCell ref="A19:R19"/>
    <mergeCell ref="A20:R20"/>
    <mergeCell ref="R7:R17"/>
    <mergeCell ref="A18:Q18"/>
    <mergeCell ref="S1:S21"/>
    <mergeCell ref="A21:R21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2" t="s">
        <v>809</v>
      </c>
    </row>
    <row r="2" spans="1:22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2"/>
    </row>
    <row r="3" spans="1:22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2"/>
    </row>
    <row r="4" spans="1:2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2"/>
    </row>
    <row r="5" spans="1:22" ht="15.75">
      <c r="A5" s="24" t="s">
        <v>107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2"/>
    </row>
    <row r="6" spans="1:22" ht="15.75">
      <c r="A6" s="24" t="s">
        <v>131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2"/>
    </row>
    <row r="7" spans="1:22">
      <c r="A7" s="1" t="s">
        <v>70</v>
      </c>
      <c r="B7" s="1" t="s">
        <v>71</v>
      </c>
      <c r="C7" s="1" t="s">
        <v>109</v>
      </c>
      <c r="D7" s="1" t="s">
        <v>132</v>
      </c>
      <c r="E7" s="1" t="s">
        <v>72</v>
      </c>
      <c r="F7" s="1" t="s">
        <v>133</v>
      </c>
      <c r="G7" s="1" t="s">
        <v>73</v>
      </c>
      <c r="H7" s="1" t="s">
        <v>74</v>
      </c>
      <c r="I7" s="1" t="s">
        <v>110</v>
      </c>
      <c r="J7" s="1" t="s">
        <v>111</v>
      </c>
      <c r="K7" s="1" t="s">
        <v>75</v>
      </c>
      <c r="L7" s="1" t="s">
        <v>76</v>
      </c>
      <c r="M7" s="1" t="s">
        <v>77</v>
      </c>
      <c r="N7" s="1" t="s">
        <v>112</v>
      </c>
      <c r="O7" s="1" t="s">
        <v>37</v>
      </c>
      <c r="P7" s="1" t="s">
        <v>113</v>
      </c>
      <c r="Q7" s="1" t="s">
        <v>78</v>
      </c>
      <c r="R7" s="1" t="s">
        <v>114</v>
      </c>
      <c r="S7" s="1" t="s">
        <v>115</v>
      </c>
      <c r="T7" s="1" t="s">
        <v>80</v>
      </c>
      <c r="U7" s="22" t="s">
        <v>808</v>
      </c>
      <c r="V7" s="22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116</v>
      </c>
      <c r="J8" s="2" t="s">
        <v>117</v>
      </c>
      <c r="K8" s="2"/>
      <c r="L8" s="2" t="s">
        <v>81</v>
      </c>
      <c r="M8" s="2" t="s">
        <v>81</v>
      </c>
      <c r="N8" s="2" t="s">
        <v>118</v>
      </c>
      <c r="O8" s="2" t="s">
        <v>119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22"/>
      <c r="V8" s="22"/>
    </row>
    <row r="9" spans="1:22" ht="13.5" thickTop="1">
      <c r="A9" s="1" t="s">
        <v>134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2"/>
      <c r="V9" s="22"/>
    </row>
    <row r="10" spans="1:22">
      <c r="A10" s="1" t="s">
        <v>135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2"/>
      <c r="V10" s="22"/>
    </row>
    <row r="11" spans="1:22">
      <c r="A11" s="11" t="s">
        <v>136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2"/>
      <c r="V11" s="22"/>
    </row>
    <row r="12" spans="1:22">
      <c r="A12" s="11" t="s">
        <v>137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2"/>
      <c r="V12" s="22"/>
    </row>
    <row r="13" spans="1:22">
      <c r="A13" s="11" t="s">
        <v>138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2"/>
      <c r="V13" s="22"/>
    </row>
    <row r="14" spans="1:22">
      <c r="A14" s="11" t="s">
        <v>139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2"/>
      <c r="V14" s="22"/>
    </row>
    <row r="15" spans="1:22">
      <c r="A15" s="1" t="s">
        <v>140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2"/>
      <c r="V15" s="22"/>
    </row>
    <row r="16" spans="1:22">
      <c r="A16" s="11" t="s">
        <v>141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2"/>
      <c r="V16" s="22"/>
    </row>
    <row r="17" spans="1:22">
      <c r="A17" s="11" t="s">
        <v>142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2"/>
      <c r="V17" s="22"/>
    </row>
    <row r="18" spans="1:22">
      <c r="A18" s="22" t="s">
        <v>808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6" t="s">
        <v>106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2"/>
    </row>
    <row r="20" spans="1:22">
      <c r="A20" s="25" t="s">
        <v>68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2"/>
    </row>
    <row r="21" spans="1:22">
      <c r="A21" s="22" t="s">
        <v>809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2" t="s">
        <v>809</v>
      </c>
    </row>
    <row r="2" spans="1:22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2"/>
    </row>
    <row r="3" spans="1:22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2"/>
    </row>
    <row r="4" spans="1:2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2"/>
    </row>
    <row r="5" spans="1:22" ht="15.75">
      <c r="A5" s="24" t="s">
        <v>107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2"/>
    </row>
    <row r="6" spans="1:22" ht="15.75">
      <c r="A6" s="24" t="s">
        <v>143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2"/>
    </row>
    <row r="7" spans="1:22">
      <c r="A7" s="1" t="s">
        <v>70</v>
      </c>
      <c r="B7" s="1" t="s">
        <v>71</v>
      </c>
      <c r="C7" s="1" t="s">
        <v>109</v>
      </c>
      <c r="D7" s="1" t="s">
        <v>132</v>
      </c>
      <c r="E7" s="1" t="s">
        <v>72</v>
      </c>
      <c r="F7" s="1" t="s">
        <v>133</v>
      </c>
      <c r="G7" s="1" t="s">
        <v>73</v>
      </c>
      <c r="H7" s="1" t="s">
        <v>74</v>
      </c>
      <c r="I7" s="1" t="s">
        <v>110</v>
      </c>
      <c r="J7" s="1" t="s">
        <v>111</v>
      </c>
      <c r="K7" s="1" t="s">
        <v>75</v>
      </c>
      <c r="L7" s="1" t="s">
        <v>76</v>
      </c>
      <c r="M7" s="1" t="s">
        <v>77</v>
      </c>
      <c r="N7" s="1" t="s">
        <v>112</v>
      </c>
      <c r="O7" s="1" t="s">
        <v>37</v>
      </c>
      <c r="P7" s="1" t="s">
        <v>113</v>
      </c>
      <c r="Q7" s="1" t="s">
        <v>78</v>
      </c>
      <c r="R7" s="1" t="s">
        <v>114</v>
      </c>
      <c r="S7" s="1" t="s">
        <v>115</v>
      </c>
      <c r="T7" s="1" t="s">
        <v>80</v>
      </c>
      <c r="U7" s="22" t="s">
        <v>808</v>
      </c>
      <c r="V7" s="22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116</v>
      </c>
      <c r="J8" s="2" t="s">
        <v>117</v>
      </c>
      <c r="K8" s="2"/>
      <c r="L8" s="2" t="s">
        <v>81</v>
      </c>
      <c r="M8" s="2" t="s">
        <v>81</v>
      </c>
      <c r="N8" s="2" t="s">
        <v>118</v>
      </c>
      <c r="O8" s="2" t="s">
        <v>119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22"/>
      <c r="V8" s="22"/>
    </row>
    <row r="9" spans="1:22" ht="13.5" thickTop="1">
      <c r="A9" s="1" t="s">
        <v>144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2"/>
      <c r="V9" s="22"/>
    </row>
    <row r="10" spans="1:22">
      <c r="A10" s="1" t="s">
        <v>145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2"/>
      <c r="V10" s="22"/>
    </row>
    <row r="11" spans="1:22">
      <c r="A11" s="11" t="s">
        <v>146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2"/>
      <c r="V11" s="22"/>
    </row>
    <row r="12" spans="1:22">
      <c r="A12" s="11" t="s">
        <v>147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2"/>
      <c r="V12" s="22"/>
    </row>
    <row r="13" spans="1:22">
      <c r="A13" s="11" t="s">
        <v>148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2"/>
      <c r="V13" s="22"/>
    </row>
    <row r="14" spans="1:22">
      <c r="A14" s="11" t="s">
        <v>149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2"/>
      <c r="V14" s="22"/>
    </row>
    <row r="15" spans="1:22">
      <c r="A15" s="1" t="s">
        <v>150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2"/>
      <c r="V15" s="22"/>
    </row>
    <row r="16" spans="1:22">
      <c r="A16" s="11" t="s">
        <v>151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2"/>
      <c r="V16" s="22"/>
    </row>
    <row r="17" spans="1:22">
      <c r="A17" s="11" t="s">
        <v>152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2"/>
      <c r="V17" s="22"/>
    </row>
    <row r="18" spans="1:22">
      <c r="A18" s="22" t="s">
        <v>808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6" t="s">
        <v>106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2"/>
    </row>
    <row r="20" spans="1:22">
      <c r="A20" s="25" t="s">
        <v>68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2"/>
    </row>
    <row r="21" spans="1:22">
      <c r="A21" s="22" t="s">
        <v>809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rightToLeft="1" topLeftCell="A5" workbookViewId="0">
      <selection activeCell="O7" sqref="O7:O105"/>
    </sheetView>
  </sheetViews>
  <sheetFormatPr defaultColWidth="9.140625" defaultRowHeight="12.75"/>
  <cols>
    <col min="1" max="1" width="36.7109375" customWidth="1"/>
    <col min="2" max="2" width="16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2" t="s">
        <v>809</v>
      </c>
    </row>
    <row r="2" spans="1:16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2"/>
    </row>
    <row r="3" spans="1:16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2"/>
    </row>
    <row r="4" spans="1:16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2"/>
    </row>
    <row r="5" spans="1:16" ht="15.75">
      <c r="A5" s="24" t="s">
        <v>107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2"/>
    </row>
    <row r="6" spans="1:16" ht="15.75">
      <c r="A6" s="24" t="s">
        <v>153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2"/>
    </row>
    <row r="7" spans="1:16">
      <c r="A7" s="1" t="s">
        <v>70</v>
      </c>
      <c r="B7" s="1" t="s">
        <v>71</v>
      </c>
      <c r="C7" s="1" t="s">
        <v>109</v>
      </c>
      <c r="D7" s="1" t="s">
        <v>132</v>
      </c>
      <c r="E7" s="1" t="s">
        <v>72</v>
      </c>
      <c r="F7" s="1" t="s">
        <v>133</v>
      </c>
      <c r="G7" s="1" t="s">
        <v>75</v>
      </c>
      <c r="H7" s="1" t="s">
        <v>112</v>
      </c>
      <c r="I7" s="1" t="s">
        <v>37</v>
      </c>
      <c r="J7" s="1" t="s">
        <v>113</v>
      </c>
      <c r="K7" s="1" t="s">
        <v>78</v>
      </c>
      <c r="L7" s="1" t="s">
        <v>114</v>
      </c>
      <c r="M7" s="1" t="s">
        <v>115</v>
      </c>
      <c r="N7" s="1" t="s">
        <v>80</v>
      </c>
      <c r="O7" s="22" t="s">
        <v>808</v>
      </c>
      <c r="P7" s="22"/>
    </row>
    <row r="8" spans="1:16" ht="13.5" thickBot="1">
      <c r="A8" s="2"/>
      <c r="B8" s="2"/>
      <c r="C8" s="2"/>
      <c r="D8" s="2"/>
      <c r="E8" s="2"/>
      <c r="F8" s="2"/>
      <c r="G8" s="2"/>
      <c r="H8" s="2" t="s">
        <v>118</v>
      </c>
      <c r="I8" s="2" t="s">
        <v>119</v>
      </c>
      <c r="J8" s="2" t="s">
        <v>82</v>
      </c>
      <c r="K8" s="2" t="s">
        <v>82</v>
      </c>
      <c r="L8" s="2" t="s">
        <v>81</v>
      </c>
      <c r="M8" s="2" t="s">
        <v>81</v>
      </c>
      <c r="N8" s="2" t="s">
        <v>81</v>
      </c>
      <c r="O8" s="22"/>
      <c r="P8" s="22"/>
    </row>
    <row r="9" spans="1:16" ht="13.5" thickTop="1">
      <c r="A9" s="1" t="s">
        <v>154</v>
      </c>
      <c r="B9" s="10"/>
      <c r="C9" s="17"/>
      <c r="D9" s="1"/>
      <c r="E9" s="1"/>
      <c r="F9" s="1"/>
      <c r="G9" s="1"/>
      <c r="H9" s="7">
        <v>775917.83</v>
      </c>
      <c r="K9" s="7">
        <v>15081.13</v>
      </c>
      <c r="M9" s="8">
        <v>1</v>
      </c>
      <c r="N9" s="8">
        <v>0.26150000000000001</v>
      </c>
      <c r="O9" s="22"/>
      <c r="P9" s="22"/>
    </row>
    <row r="10" spans="1:16">
      <c r="A10" s="1" t="s">
        <v>155</v>
      </c>
      <c r="B10" s="10"/>
      <c r="C10" s="17"/>
      <c r="D10" s="1"/>
      <c r="E10" s="1"/>
      <c r="F10" s="1"/>
      <c r="G10" s="1"/>
      <c r="H10" s="7">
        <v>684599.44</v>
      </c>
      <c r="K10" s="7">
        <v>12508.63</v>
      </c>
      <c r="M10" s="8">
        <v>0.82940000000000003</v>
      </c>
      <c r="N10" s="8">
        <v>0.21690000000000001</v>
      </c>
      <c r="O10" s="22"/>
      <c r="P10" s="22"/>
    </row>
    <row r="11" spans="1:16">
      <c r="A11" s="11" t="s">
        <v>156</v>
      </c>
      <c r="B11" s="12"/>
      <c r="C11" s="18"/>
      <c r="D11" s="11"/>
      <c r="E11" s="11"/>
      <c r="F11" s="11"/>
      <c r="G11" s="11"/>
      <c r="H11" s="13">
        <v>470339.09</v>
      </c>
      <c r="K11" s="13">
        <v>9269.52</v>
      </c>
      <c r="M11" s="14">
        <v>0.61460000000000004</v>
      </c>
      <c r="N11" s="14">
        <v>0.16070000000000001</v>
      </c>
      <c r="O11" s="22"/>
      <c r="P11" s="22"/>
    </row>
    <row r="12" spans="1:16">
      <c r="A12" s="4" t="s">
        <v>157</v>
      </c>
      <c r="B12" s="15">
        <v>593038</v>
      </c>
      <c r="C12" s="16" t="s">
        <v>124</v>
      </c>
      <c r="D12" s="4"/>
      <c r="E12" s="16">
        <v>520029083</v>
      </c>
      <c r="F12" s="4" t="s">
        <v>158</v>
      </c>
      <c r="G12" s="4" t="s">
        <v>88</v>
      </c>
      <c r="H12" s="5">
        <v>4693</v>
      </c>
      <c r="I12" s="5">
        <v>7860</v>
      </c>
      <c r="J12" s="5">
        <v>0</v>
      </c>
      <c r="K12" s="5">
        <v>368.87</v>
      </c>
      <c r="L12" s="6">
        <v>0</v>
      </c>
      <c r="M12" s="6">
        <v>2.4500000000000001E-2</v>
      </c>
      <c r="N12" s="6">
        <v>6.4000000000000003E-3</v>
      </c>
      <c r="O12" s="22"/>
      <c r="P12" s="22"/>
    </row>
    <row r="13" spans="1:16">
      <c r="A13" s="4" t="s">
        <v>159</v>
      </c>
      <c r="B13" s="15">
        <v>691212</v>
      </c>
      <c r="C13" s="16" t="s">
        <v>124</v>
      </c>
      <c r="D13" s="4"/>
      <c r="E13" s="16">
        <v>520007030</v>
      </c>
      <c r="F13" s="4" t="s">
        <v>158</v>
      </c>
      <c r="G13" s="4" t="s">
        <v>88</v>
      </c>
      <c r="H13" s="5">
        <v>49995</v>
      </c>
      <c r="I13" s="5">
        <v>1156</v>
      </c>
      <c r="J13" s="5">
        <v>0</v>
      </c>
      <c r="K13" s="5">
        <v>577.94000000000005</v>
      </c>
      <c r="L13" s="6">
        <v>0</v>
      </c>
      <c r="M13" s="6">
        <v>3.8300000000000001E-2</v>
      </c>
      <c r="N13" s="6">
        <v>0.01</v>
      </c>
      <c r="O13" s="22"/>
      <c r="P13" s="22"/>
    </row>
    <row r="14" spans="1:16">
      <c r="A14" s="4" t="s">
        <v>160</v>
      </c>
      <c r="B14" s="15">
        <v>604611</v>
      </c>
      <c r="C14" s="16" t="s">
        <v>124</v>
      </c>
      <c r="D14" s="4"/>
      <c r="E14" s="16">
        <v>520018078</v>
      </c>
      <c r="F14" s="4" t="s">
        <v>158</v>
      </c>
      <c r="G14" s="4" t="s">
        <v>88</v>
      </c>
      <c r="H14" s="5">
        <v>64227</v>
      </c>
      <c r="I14" s="5">
        <v>2260</v>
      </c>
      <c r="J14" s="5">
        <v>0</v>
      </c>
      <c r="K14" s="5">
        <v>1451.53</v>
      </c>
      <c r="L14" s="6">
        <v>0</v>
      </c>
      <c r="M14" s="6">
        <v>9.6199999999999994E-2</v>
      </c>
      <c r="N14" s="6">
        <v>2.52E-2</v>
      </c>
      <c r="O14" s="22"/>
      <c r="P14" s="22"/>
    </row>
    <row r="15" spans="1:16">
      <c r="A15" s="4" t="s">
        <v>161</v>
      </c>
      <c r="B15" s="15">
        <v>695437</v>
      </c>
      <c r="C15" s="16" t="s">
        <v>124</v>
      </c>
      <c r="D15" s="4"/>
      <c r="E15" s="16">
        <v>520000522</v>
      </c>
      <c r="F15" s="4" t="s">
        <v>158</v>
      </c>
      <c r="G15" s="4" t="s">
        <v>88</v>
      </c>
      <c r="H15" s="5">
        <v>6589</v>
      </c>
      <c r="I15" s="5">
        <v>6314</v>
      </c>
      <c r="J15" s="5">
        <v>0</v>
      </c>
      <c r="K15" s="5">
        <v>416.03</v>
      </c>
      <c r="L15" s="6">
        <v>0</v>
      </c>
      <c r="M15" s="6">
        <v>2.76E-2</v>
      </c>
      <c r="N15" s="6">
        <v>7.1999999999999998E-3</v>
      </c>
      <c r="O15" s="22"/>
      <c r="P15" s="22"/>
    </row>
    <row r="16" spans="1:16">
      <c r="A16" s="4" t="s">
        <v>162</v>
      </c>
      <c r="B16" s="15">
        <v>662577</v>
      </c>
      <c r="C16" s="16" t="s">
        <v>124</v>
      </c>
      <c r="D16" s="4"/>
      <c r="E16" s="16">
        <v>520000118</v>
      </c>
      <c r="F16" s="4" t="s">
        <v>158</v>
      </c>
      <c r="G16" s="4" t="s">
        <v>88</v>
      </c>
      <c r="H16" s="5">
        <v>55080</v>
      </c>
      <c r="I16" s="5">
        <v>2365</v>
      </c>
      <c r="J16" s="5">
        <v>0</v>
      </c>
      <c r="K16" s="5">
        <v>1302.6400000000001</v>
      </c>
      <c r="L16" s="6">
        <v>0</v>
      </c>
      <c r="M16" s="6">
        <v>8.6400000000000005E-2</v>
      </c>
      <c r="N16" s="6">
        <v>2.2599999999999999E-2</v>
      </c>
      <c r="O16" s="22"/>
      <c r="P16" s="22"/>
    </row>
    <row r="17" spans="1:16">
      <c r="A17" s="4" t="s">
        <v>163</v>
      </c>
      <c r="B17" s="15">
        <v>767012</v>
      </c>
      <c r="C17" s="16" t="s">
        <v>124</v>
      </c>
      <c r="D17" s="4"/>
      <c r="E17" s="16">
        <v>520017450</v>
      </c>
      <c r="F17" s="4" t="s">
        <v>164</v>
      </c>
      <c r="G17" s="4" t="s">
        <v>88</v>
      </c>
      <c r="H17" s="5">
        <v>2642</v>
      </c>
      <c r="I17" s="5">
        <v>1901</v>
      </c>
      <c r="J17" s="5">
        <v>0</v>
      </c>
      <c r="K17" s="5">
        <v>50.22</v>
      </c>
      <c r="L17" s="6">
        <v>0</v>
      </c>
      <c r="M17" s="6">
        <v>3.3E-3</v>
      </c>
      <c r="N17" s="6">
        <v>8.9999999999999998E-4</v>
      </c>
      <c r="O17" s="22"/>
      <c r="P17" s="22"/>
    </row>
    <row r="18" spans="1:16">
      <c r="A18" s="4" t="s">
        <v>165</v>
      </c>
      <c r="B18" s="15">
        <v>777037</v>
      </c>
      <c r="C18" s="16" t="s">
        <v>124</v>
      </c>
      <c r="D18" s="4"/>
      <c r="E18" s="16">
        <v>520022732</v>
      </c>
      <c r="F18" s="4" t="s">
        <v>166</v>
      </c>
      <c r="G18" s="4" t="s">
        <v>88</v>
      </c>
      <c r="H18" s="5">
        <v>14618</v>
      </c>
      <c r="I18" s="5">
        <v>2455</v>
      </c>
      <c r="J18" s="5">
        <v>0</v>
      </c>
      <c r="K18" s="5">
        <v>358.87</v>
      </c>
      <c r="L18" s="6">
        <v>1E-4</v>
      </c>
      <c r="M18" s="6">
        <v>2.3800000000000002E-2</v>
      </c>
      <c r="N18" s="6">
        <v>6.1999999999999998E-3</v>
      </c>
      <c r="O18" s="22"/>
      <c r="P18" s="22"/>
    </row>
    <row r="19" spans="1:16">
      <c r="A19" s="4" t="s">
        <v>167</v>
      </c>
      <c r="B19" s="15">
        <v>390013</v>
      </c>
      <c r="C19" s="16" t="s">
        <v>124</v>
      </c>
      <c r="D19" s="4"/>
      <c r="E19" s="16">
        <v>520038506</v>
      </c>
      <c r="F19" s="4" t="s">
        <v>168</v>
      </c>
      <c r="G19" s="4" t="s">
        <v>88</v>
      </c>
      <c r="H19" s="5">
        <v>8308</v>
      </c>
      <c r="I19" s="5">
        <v>3489</v>
      </c>
      <c r="J19" s="5">
        <v>0</v>
      </c>
      <c r="K19" s="5">
        <v>289.87</v>
      </c>
      <c r="L19" s="6">
        <v>0</v>
      </c>
      <c r="M19" s="6">
        <v>1.9199999999999998E-2</v>
      </c>
      <c r="N19" s="6">
        <v>5.0000000000000001E-3</v>
      </c>
      <c r="O19" s="22"/>
      <c r="P19" s="22"/>
    </row>
    <row r="20" spans="1:16">
      <c r="A20" s="4" t="s">
        <v>169</v>
      </c>
      <c r="B20" s="15">
        <v>1097278</v>
      </c>
      <c r="C20" s="16" t="s">
        <v>124</v>
      </c>
      <c r="D20" s="4"/>
      <c r="E20" s="16">
        <v>520026683</v>
      </c>
      <c r="F20" s="4" t="s">
        <v>168</v>
      </c>
      <c r="G20" s="4" t="s">
        <v>88</v>
      </c>
      <c r="H20" s="5">
        <v>6000</v>
      </c>
      <c r="I20" s="5">
        <v>1814</v>
      </c>
      <c r="J20" s="5">
        <v>0</v>
      </c>
      <c r="K20" s="5">
        <v>108.84</v>
      </c>
      <c r="L20" s="6">
        <v>0</v>
      </c>
      <c r="M20" s="6">
        <v>7.1999999999999998E-3</v>
      </c>
      <c r="N20" s="6">
        <v>1.9E-3</v>
      </c>
      <c r="O20" s="22"/>
      <c r="P20" s="22"/>
    </row>
    <row r="21" spans="1:16">
      <c r="A21" s="4" t="s">
        <v>170</v>
      </c>
      <c r="B21" s="15">
        <v>1095835</v>
      </c>
      <c r="C21" s="16" t="s">
        <v>124</v>
      </c>
      <c r="D21" s="4"/>
      <c r="E21" s="16">
        <v>511659401</v>
      </c>
      <c r="F21" s="4" t="s">
        <v>168</v>
      </c>
      <c r="G21" s="4" t="s">
        <v>88</v>
      </c>
      <c r="H21" s="5">
        <v>8548.66</v>
      </c>
      <c r="I21" s="5">
        <v>4593</v>
      </c>
      <c r="J21" s="5">
        <v>0</v>
      </c>
      <c r="K21" s="5">
        <v>392.64</v>
      </c>
      <c r="L21" s="6">
        <v>1E-4</v>
      </c>
      <c r="M21" s="6">
        <v>2.5999999999999999E-2</v>
      </c>
      <c r="N21" s="6">
        <v>6.7999999999999996E-3</v>
      </c>
      <c r="O21" s="22"/>
      <c r="P21" s="22"/>
    </row>
    <row r="22" spans="1:16">
      <c r="A22" s="4" t="s">
        <v>171</v>
      </c>
      <c r="B22" s="15">
        <v>126011</v>
      </c>
      <c r="C22" s="16" t="s">
        <v>124</v>
      </c>
      <c r="D22" s="4"/>
      <c r="E22" s="16">
        <v>520033234</v>
      </c>
      <c r="F22" s="4" t="s">
        <v>168</v>
      </c>
      <c r="G22" s="4" t="s">
        <v>88</v>
      </c>
      <c r="H22" s="5">
        <v>661</v>
      </c>
      <c r="I22" s="5">
        <v>2600</v>
      </c>
      <c r="J22" s="5">
        <v>0.25</v>
      </c>
      <c r="K22" s="5">
        <v>17.440000000000001</v>
      </c>
      <c r="L22" s="6">
        <v>0</v>
      </c>
      <c r="M22" s="6">
        <v>1.1999999999999999E-3</v>
      </c>
      <c r="N22" s="6">
        <v>2.9999999999999997E-4</v>
      </c>
      <c r="O22" s="22"/>
      <c r="P22" s="22"/>
    </row>
    <row r="23" spans="1:16">
      <c r="A23" s="4" t="s">
        <v>172</v>
      </c>
      <c r="B23" s="15">
        <v>1119478</v>
      </c>
      <c r="C23" s="16" t="s">
        <v>124</v>
      </c>
      <c r="D23" s="4"/>
      <c r="E23" s="16">
        <v>510960719</v>
      </c>
      <c r="F23" s="4" t="s">
        <v>168</v>
      </c>
      <c r="G23" s="4" t="s">
        <v>88</v>
      </c>
      <c r="H23" s="5">
        <v>2189</v>
      </c>
      <c r="I23" s="5">
        <v>17850</v>
      </c>
      <c r="J23" s="5">
        <v>0</v>
      </c>
      <c r="K23" s="5">
        <v>390.74</v>
      </c>
      <c r="L23" s="6">
        <v>0</v>
      </c>
      <c r="M23" s="6">
        <v>2.5899999999999999E-2</v>
      </c>
      <c r="N23" s="6">
        <v>6.7999999999999996E-3</v>
      </c>
      <c r="O23" s="22"/>
      <c r="P23" s="22"/>
    </row>
    <row r="24" spans="1:16">
      <c r="A24" s="4" t="s">
        <v>173</v>
      </c>
      <c r="B24" s="15">
        <v>1155019</v>
      </c>
      <c r="C24" s="16" t="s">
        <v>124</v>
      </c>
      <c r="D24" s="4"/>
      <c r="E24" s="16">
        <v>29389</v>
      </c>
      <c r="F24" s="4" t="s">
        <v>174</v>
      </c>
      <c r="G24" s="4" t="s">
        <v>88</v>
      </c>
      <c r="H24" s="5">
        <v>211.9</v>
      </c>
      <c r="I24" s="5">
        <v>49950</v>
      </c>
      <c r="J24" s="5">
        <v>0.57999999999999996</v>
      </c>
      <c r="K24" s="5">
        <v>106.42</v>
      </c>
      <c r="L24" s="6">
        <v>0</v>
      </c>
      <c r="M24" s="6">
        <v>7.1000000000000004E-3</v>
      </c>
      <c r="N24" s="6">
        <v>1.8E-3</v>
      </c>
      <c r="O24" s="22"/>
      <c r="P24" s="22"/>
    </row>
    <row r="25" spans="1:16">
      <c r="A25" s="4" t="s">
        <v>175</v>
      </c>
      <c r="B25" s="15">
        <v>746016</v>
      </c>
      <c r="C25" s="16" t="s">
        <v>124</v>
      </c>
      <c r="D25" s="4"/>
      <c r="E25" s="16">
        <v>520003781</v>
      </c>
      <c r="F25" s="4" t="s">
        <v>174</v>
      </c>
      <c r="G25" s="4" t="s">
        <v>88</v>
      </c>
      <c r="H25" s="5">
        <v>2045</v>
      </c>
      <c r="I25" s="5">
        <v>8485</v>
      </c>
      <c r="J25" s="5">
        <v>0</v>
      </c>
      <c r="K25" s="5">
        <v>173.52</v>
      </c>
      <c r="L25" s="6">
        <v>0</v>
      </c>
      <c r="M25" s="6">
        <v>1.15E-2</v>
      </c>
      <c r="N25" s="6">
        <v>3.0000000000000001E-3</v>
      </c>
      <c r="O25" s="22"/>
      <c r="P25" s="22"/>
    </row>
    <row r="26" spans="1:16">
      <c r="A26" s="4" t="s">
        <v>176</v>
      </c>
      <c r="B26" s="15">
        <v>281014</v>
      </c>
      <c r="C26" s="16" t="s">
        <v>124</v>
      </c>
      <c r="D26" s="4"/>
      <c r="E26" s="16">
        <v>520027830</v>
      </c>
      <c r="F26" s="4" t="s">
        <v>177</v>
      </c>
      <c r="G26" s="4" t="s">
        <v>88</v>
      </c>
      <c r="H26" s="5">
        <v>18650</v>
      </c>
      <c r="I26" s="5">
        <v>2120</v>
      </c>
      <c r="J26" s="5">
        <v>0</v>
      </c>
      <c r="K26" s="5">
        <v>395.38</v>
      </c>
      <c r="L26" s="6">
        <v>0</v>
      </c>
      <c r="M26" s="6">
        <v>2.6200000000000001E-2</v>
      </c>
      <c r="N26" s="6">
        <v>6.8999999999999999E-3</v>
      </c>
      <c r="O26" s="22"/>
      <c r="P26" s="22"/>
    </row>
    <row r="27" spans="1:16">
      <c r="A27" s="4" t="s">
        <v>178</v>
      </c>
      <c r="B27" s="15">
        <v>576017</v>
      </c>
      <c r="C27" s="16" t="s">
        <v>124</v>
      </c>
      <c r="D27" s="4"/>
      <c r="E27" s="16">
        <v>520028010</v>
      </c>
      <c r="F27" s="4" t="s">
        <v>179</v>
      </c>
      <c r="G27" s="4" t="s">
        <v>88</v>
      </c>
      <c r="H27" s="5">
        <v>314</v>
      </c>
      <c r="I27" s="5">
        <v>99250</v>
      </c>
      <c r="J27" s="5">
        <v>0</v>
      </c>
      <c r="K27" s="5">
        <v>311.64</v>
      </c>
      <c r="L27" s="6">
        <v>0</v>
      </c>
      <c r="M27" s="6">
        <v>2.07E-2</v>
      </c>
      <c r="N27" s="6">
        <v>5.4000000000000003E-3</v>
      </c>
      <c r="O27" s="22"/>
      <c r="P27" s="22"/>
    </row>
    <row r="28" spans="1:16">
      <c r="A28" s="4" t="s">
        <v>180</v>
      </c>
      <c r="B28" s="15">
        <v>1084128</v>
      </c>
      <c r="C28" s="16" t="s">
        <v>124</v>
      </c>
      <c r="D28" s="4"/>
      <c r="E28" s="16">
        <v>520044322</v>
      </c>
      <c r="F28" s="4" t="s">
        <v>179</v>
      </c>
      <c r="G28" s="4" t="s">
        <v>88</v>
      </c>
      <c r="H28" s="5">
        <v>326</v>
      </c>
      <c r="I28" s="5">
        <v>53600</v>
      </c>
      <c r="J28" s="5">
        <v>0</v>
      </c>
      <c r="K28" s="5">
        <v>174.74</v>
      </c>
      <c r="L28" s="6">
        <v>0</v>
      </c>
      <c r="M28" s="6">
        <v>1.1599999999999999E-2</v>
      </c>
      <c r="N28" s="6">
        <v>3.0000000000000001E-3</v>
      </c>
      <c r="O28" s="22"/>
      <c r="P28" s="22"/>
    </row>
    <row r="29" spans="1:16">
      <c r="A29" s="4" t="s">
        <v>181</v>
      </c>
      <c r="B29" s="15">
        <v>475020</v>
      </c>
      <c r="C29" s="16" t="s">
        <v>124</v>
      </c>
      <c r="D29" s="4"/>
      <c r="E29" s="16">
        <v>550013098</v>
      </c>
      <c r="F29" s="4" t="s">
        <v>182</v>
      </c>
      <c r="G29" s="4" t="s">
        <v>88</v>
      </c>
      <c r="H29" s="5">
        <v>493</v>
      </c>
      <c r="I29" s="5">
        <v>982</v>
      </c>
      <c r="J29" s="5">
        <v>0.05</v>
      </c>
      <c r="K29" s="5">
        <v>4.9000000000000004</v>
      </c>
      <c r="L29" s="6">
        <v>0</v>
      </c>
      <c r="M29" s="6">
        <v>2.9999999999999997E-4</v>
      </c>
      <c r="N29" s="6">
        <v>1E-4</v>
      </c>
      <c r="O29" s="22"/>
      <c r="P29" s="22"/>
    </row>
    <row r="30" spans="1:16">
      <c r="A30" s="4" t="s">
        <v>183</v>
      </c>
      <c r="B30" s="15">
        <v>230011</v>
      </c>
      <c r="C30" s="16" t="s">
        <v>124</v>
      </c>
      <c r="D30" s="4"/>
      <c r="E30" s="16">
        <v>520031931</v>
      </c>
      <c r="F30" s="4" t="s">
        <v>184</v>
      </c>
      <c r="G30" s="4" t="s">
        <v>88</v>
      </c>
      <c r="H30" s="5">
        <v>79865</v>
      </c>
      <c r="I30" s="5">
        <v>365</v>
      </c>
      <c r="J30" s="5">
        <v>0</v>
      </c>
      <c r="K30" s="5">
        <v>291.51</v>
      </c>
      <c r="L30" s="6">
        <v>0</v>
      </c>
      <c r="M30" s="6">
        <v>1.9300000000000001E-2</v>
      </c>
      <c r="N30" s="6">
        <v>5.1000000000000004E-3</v>
      </c>
      <c r="O30" s="22"/>
      <c r="P30" s="22"/>
    </row>
    <row r="31" spans="1:16">
      <c r="A31" s="4" t="s">
        <v>185</v>
      </c>
      <c r="B31" s="15">
        <v>2590248</v>
      </c>
      <c r="C31" s="16" t="s">
        <v>124</v>
      </c>
      <c r="D31" s="4"/>
      <c r="E31" s="16">
        <v>520036658</v>
      </c>
      <c r="F31" s="4" t="s">
        <v>186</v>
      </c>
      <c r="G31" s="4" t="s">
        <v>88</v>
      </c>
      <c r="H31" s="5">
        <v>132130</v>
      </c>
      <c r="I31" s="5">
        <v>178.3</v>
      </c>
      <c r="J31" s="5">
        <v>0</v>
      </c>
      <c r="K31" s="5">
        <v>235.59</v>
      </c>
      <c r="L31" s="6">
        <v>0</v>
      </c>
      <c r="M31" s="6">
        <v>1.5599999999999999E-2</v>
      </c>
      <c r="N31" s="6">
        <v>4.1000000000000003E-3</v>
      </c>
      <c r="O31" s="22"/>
      <c r="P31" s="22"/>
    </row>
    <row r="32" spans="1:16">
      <c r="A32" s="4" t="s">
        <v>187</v>
      </c>
      <c r="B32" s="15">
        <v>1100007</v>
      </c>
      <c r="C32" s="16" t="s">
        <v>124</v>
      </c>
      <c r="D32" s="4"/>
      <c r="E32" s="16">
        <v>510216054</v>
      </c>
      <c r="F32" s="4" t="s">
        <v>186</v>
      </c>
      <c r="G32" s="4" t="s">
        <v>88</v>
      </c>
      <c r="H32" s="5">
        <v>701</v>
      </c>
      <c r="I32" s="5">
        <v>56410</v>
      </c>
      <c r="J32" s="5">
        <v>0</v>
      </c>
      <c r="K32" s="5">
        <v>395.43</v>
      </c>
      <c r="L32" s="6">
        <v>1E-4</v>
      </c>
      <c r="M32" s="6">
        <v>2.6200000000000001E-2</v>
      </c>
      <c r="N32" s="6">
        <v>6.8999999999999999E-3</v>
      </c>
      <c r="O32" s="22"/>
      <c r="P32" s="22"/>
    </row>
    <row r="33" spans="1:16">
      <c r="A33" s="4" t="s">
        <v>188</v>
      </c>
      <c r="B33" s="15">
        <v>273011</v>
      </c>
      <c r="C33" s="16" t="s">
        <v>124</v>
      </c>
      <c r="D33" s="4"/>
      <c r="E33" s="16">
        <v>520036872</v>
      </c>
      <c r="F33" s="4" t="s">
        <v>189</v>
      </c>
      <c r="G33" s="4" t="s">
        <v>88</v>
      </c>
      <c r="H33" s="5">
        <v>1085</v>
      </c>
      <c r="I33" s="5">
        <v>40220</v>
      </c>
      <c r="J33" s="5">
        <v>0</v>
      </c>
      <c r="K33" s="5">
        <v>436.39</v>
      </c>
      <c r="L33" s="6">
        <v>0</v>
      </c>
      <c r="M33" s="6">
        <v>2.8899999999999999E-2</v>
      </c>
      <c r="N33" s="6">
        <v>7.6E-3</v>
      </c>
      <c r="O33" s="22"/>
      <c r="P33" s="22"/>
    </row>
    <row r="34" spans="1:16">
      <c r="A34" s="4" t="s">
        <v>190</v>
      </c>
      <c r="B34" s="15">
        <v>1082379</v>
      </c>
      <c r="C34" s="16" t="s">
        <v>124</v>
      </c>
      <c r="D34" s="4"/>
      <c r="E34" s="16">
        <v>520041997</v>
      </c>
      <c r="F34" s="4" t="s">
        <v>191</v>
      </c>
      <c r="G34" s="4" t="s">
        <v>88</v>
      </c>
      <c r="H34" s="5">
        <v>2.35</v>
      </c>
      <c r="I34" s="5">
        <v>5600</v>
      </c>
      <c r="J34" s="5">
        <v>0</v>
      </c>
      <c r="K34" s="5">
        <v>0.13</v>
      </c>
      <c r="L34" s="6">
        <v>0</v>
      </c>
      <c r="M34" s="6">
        <v>0</v>
      </c>
      <c r="N34" s="6">
        <v>0</v>
      </c>
      <c r="O34" s="22"/>
      <c r="P34" s="22"/>
    </row>
    <row r="35" spans="1:16">
      <c r="A35" s="4" t="s">
        <v>192</v>
      </c>
      <c r="B35" s="15">
        <v>1134402</v>
      </c>
      <c r="C35" s="16" t="s">
        <v>124</v>
      </c>
      <c r="D35" s="4"/>
      <c r="E35" s="16">
        <v>511597239</v>
      </c>
      <c r="F35" s="4" t="s">
        <v>193</v>
      </c>
      <c r="G35" s="4" t="s">
        <v>88</v>
      </c>
      <c r="H35" s="5">
        <v>1531.18</v>
      </c>
      <c r="I35" s="5">
        <v>19750</v>
      </c>
      <c r="J35" s="5">
        <v>0</v>
      </c>
      <c r="K35" s="5">
        <v>302.41000000000003</v>
      </c>
      <c r="L35" s="6">
        <v>0</v>
      </c>
      <c r="M35" s="6">
        <v>2.01E-2</v>
      </c>
      <c r="N35" s="6">
        <v>5.1999999999999998E-3</v>
      </c>
      <c r="O35" s="22"/>
      <c r="P35" s="22"/>
    </row>
    <row r="36" spans="1:16">
      <c r="A36" s="4" t="s">
        <v>194</v>
      </c>
      <c r="B36" s="15">
        <v>629014</v>
      </c>
      <c r="C36" s="16" t="s">
        <v>124</v>
      </c>
      <c r="D36" s="4"/>
      <c r="E36" s="16">
        <v>520013954</v>
      </c>
      <c r="F36" s="4" t="s">
        <v>195</v>
      </c>
      <c r="G36" s="4" t="s">
        <v>88</v>
      </c>
      <c r="H36" s="5">
        <v>7569</v>
      </c>
      <c r="I36" s="5">
        <v>5865</v>
      </c>
      <c r="J36" s="5">
        <v>0</v>
      </c>
      <c r="K36" s="5">
        <v>443.92</v>
      </c>
      <c r="L36" s="6">
        <v>0</v>
      </c>
      <c r="M36" s="6">
        <v>2.9399999999999999E-2</v>
      </c>
      <c r="N36" s="6">
        <v>7.7000000000000002E-3</v>
      </c>
      <c r="O36" s="22"/>
      <c r="P36" s="22"/>
    </row>
    <row r="37" spans="1:16">
      <c r="A37" s="4" t="s">
        <v>196</v>
      </c>
      <c r="B37" s="15">
        <v>1130699</v>
      </c>
      <c r="C37" s="16" t="s">
        <v>124</v>
      </c>
      <c r="D37" s="4"/>
      <c r="E37" s="16">
        <v>520037599</v>
      </c>
      <c r="F37" s="4" t="s">
        <v>195</v>
      </c>
      <c r="G37" s="4" t="s">
        <v>88</v>
      </c>
      <c r="H37" s="5">
        <v>1865</v>
      </c>
      <c r="I37" s="5">
        <v>14580</v>
      </c>
      <c r="J37" s="5">
        <v>0</v>
      </c>
      <c r="K37" s="5">
        <v>271.92</v>
      </c>
      <c r="L37" s="6">
        <v>0</v>
      </c>
      <c r="M37" s="6">
        <v>1.7999999999999999E-2</v>
      </c>
      <c r="N37" s="6">
        <v>4.7000000000000002E-3</v>
      </c>
      <c r="O37" s="22"/>
      <c r="P37" s="22"/>
    </row>
    <row r="38" spans="1:16">
      <c r="A38" s="11" t="s">
        <v>197</v>
      </c>
      <c r="B38" s="12"/>
      <c r="C38" s="18"/>
      <c r="D38" s="11"/>
      <c r="E38" s="11"/>
      <c r="F38" s="11"/>
      <c r="G38" s="11"/>
      <c r="H38" s="13">
        <v>146399.35</v>
      </c>
      <c r="K38" s="13">
        <v>2978.89</v>
      </c>
      <c r="M38" s="14">
        <v>0.19750000000000001</v>
      </c>
      <c r="N38" s="14">
        <v>5.1700000000000003E-2</v>
      </c>
      <c r="O38" s="22"/>
      <c r="P38" s="22"/>
    </row>
    <row r="39" spans="1:16">
      <c r="A39" s="4" t="s">
        <v>198</v>
      </c>
      <c r="B39" s="15">
        <v>711010</v>
      </c>
      <c r="C39" s="16" t="s">
        <v>124</v>
      </c>
      <c r="D39" s="4"/>
      <c r="E39" s="16">
        <v>520019753</v>
      </c>
      <c r="F39" s="4" t="s">
        <v>158</v>
      </c>
      <c r="G39" s="4" t="s">
        <v>88</v>
      </c>
      <c r="H39" s="5">
        <v>56</v>
      </c>
      <c r="I39" s="5">
        <v>68010</v>
      </c>
      <c r="J39" s="5">
        <v>0</v>
      </c>
      <c r="K39" s="5">
        <v>38.090000000000003</v>
      </c>
      <c r="L39" s="6">
        <v>1E-4</v>
      </c>
      <c r="M39" s="6">
        <v>2.5000000000000001E-3</v>
      </c>
      <c r="N39" s="6">
        <v>6.9999999999999999E-4</v>
      </c>
      <c r="O39" s="22"/>
      <c r="P39" s="22"/>
    </row>
    <row r="40" spans="1:16">
      <c r="A40" s="4" t="s">
        <v>199</v>
      </c>
      <c r="B40" s="15">
        <v>763011</v>
      </c>
      <c r="C40" s="16" t="s">
        <v>124</v>
      </c>
      <c r="D40" s="4"/>
      <c r="E40" s="16">
        <v>520029026</v>
      </c>
      <c r="F40" s="4" t="s">
        <v>158</v>
      </c>
      <c r="G40" s="4" t="s">
        <v>88</v>
      </c>
      <c r="H40" s="5">
        <v>1494.78</v>
      </c>
      <c r="I40" s="5">
        <v>9599</v>
      </c>
      <c r="J40" s="5">
        <v>0</v>
      </c>
      <c r="K40" s="5">
        <v>143.47999999999999</v>
      </c>
      <c r="L40" s="6">
        <v>0</v>
      </c>
      <c r="M40" s="6">
        <v>9.4999999999999998E-3</v>
      </c>
      <c r="N40" s="6">
        <v>2.5000000000000001E-3</v>
      </c>
      <c r="O40" s="22"/>
      <c r="P40" s="22"/>
    </row>
    <row r="41" spans="1:16">
      <c r="A41" s="4" t="s">
        <v>200</v>
      </c>
      <c r="B41" s="15">
        <v>1129501</v>
      </c>
      <c r="C41" s="16" t="s">
        <v>124</v>
      </c>
      <c r="D41" s="4"/>
      <c r="E41" s="16">
        <v>513910703</v>
      </c>
      <c r="F41" s="4" t="s">
        <v>164</v>
      </c>
      <c r="G41" s="4" t="s">
        <v>88</v>
      </c>
      <c r="H41" s="5">
        <v>521</v>
      </c>
      <c r="I41" s="5">
        <v>19160</v>
      </c>
      <c r="J41" s="5">
        <v>0</v>
      </c>
      <c r="K41" s="5">
        <v>99.82</v>
      </c>
      <c r="L41" s="6">
        <v>0</v>
      </c>
      <c r="M41" s="6">
        <v>6.6E-3</v>
      </c>
      <c r="N41" s="6">
        <v>1.6999999999999999E-3</v>
      </c>
      <c r="O41" s="22"/>
      <c r="P41" s="22"/>
    </row>
    <row r="42" spans="1:16">
      <c r="A42" s="4" t="s">
        <v>201</v>
      </c>
      <c r="B42" s="15">
        <v>1123850</v>
      </c>
      <c r="C42" s="16" t="s">
        <v>124</v>
      </c>
      <c r="D42" s="4"/>
      <c r="E42" s="16">
        <v>514065283</v>
      </c>
      <c r="F42" s="4" t="s">
        <v>166</v>
      </c>
      <c r="G42" s="4" t="s">
        <v>88</v>
      </c>
      <c r="H42" s="5">
        <v>1022</v>
      </c>
      <c r="I42" s="5">
        <v>1427</v>
      </c>
      <c r="J42" s="5">
        <v>0</v>
      </c>
      <c r="K42" s="5">
        <v>14.58</v>
      </c>
      <c r="L42" s="6">
        <v>0</v>
      </c>
      <c r="M42" s="6">
        <v>1E-3</v>
      </c>
      <c r="N42" s="6">
        <v>2.9999999999999997E-4</v>
      </c>
      <c r="O42" s="22"/>
      <c r="P42" s="22"/>
    </row>
    <row r="43" spans="1:16">
      <c r="A43" s="4" t="s">
        <v>202</v>
      </c>
      <c r="B43" s="15">
        <v>1104249</v>
      </c>
      <c r="C43" s="16" t="s">
        <v>124</v>
      </c>
      <c r="D43" s="4"/>
      <c r="E43" s="16">
        <v>513770669</v>
      </c>
      <c r="F43" s="4" t="s">
        <v>166</v>
      </c>
      <c r="G43" s="4" t="s">
        <v>88</v>
      </c>
      <c r="H43" s="5">
        <v>724</v>
      </c>
      <c r="I43" s="5">
        <v>19240</v>
      </c>
      <c r="J43" s="5">
        <v>0</v>
      </c>
      <c r="K43" s="5">
        <v>139.30000000000001</v>
      </c>
      <c r="L43" s="6">
        <v>1E-4</v>
      </c>
      <c r="M43" s="6">
        <v>9.1999999999999998E-3</v>
      </c>
      <c r="N43" s="6">
        <v>2.3999999999999998E-3</v>
      </c>
      <c r="O43" s="22"/>
      <c r="P43" s="22"/>
    </row>
    <row r="44" spans="1:16">
      <c r="A44" s="4" t="s">
        <v>203</v>
      </c>
      <c r="B44" s="15">
        <v>314013</v>
      </c>
      <c r="C44" s="16" t="s">
        <v>124</v>
      </c>
      <c r="D44" s="4"/>
      <c r="E44" s="16">
        <v>520037565</v>
      </c>
      <c r="F44" s="4" t="s">
        <v>204</v>
      </c>
      <c r="G44" s="4" t="s">
        <v>88</v>
      </c>
      <c r="H44" s="5">
        <v>159</v>
      </c>
      <c r="I44" s="5">
        <v>18210</v>
      </c>
      <c r="J44" s="5">
        <v>0</v>
      </c>
      <c r="K44" s="5">
        <v>28.95</v>
      </c>
      <c r="L44" s="6">
        <v>0</v>
      </c>
      <c r="M44" s="6">
        <v>1.9E-3</v>
      </c>
      <c r="N44" s="6">
        <v>5.0000000000000001E-4</v>
      </c>
      <c r="O44" s="22"/>
      <c r="P44" s="22"/>
    </row>
    <row r="45" spans="1:16">
      <c r="A45" s="4" t="s">
        <v>205</v>
      </c>
      <c r="B45" s="15">
        <v>1091354</v>
      </c>
      <c r="C45" s="16" t="s">
        <v>124</v>
      </c>
      <c r="D45" s="4"/>
      <c r="E45" s="16">
        <v>510560188</v>
      </c>
      <c r="F45" s="4" t="s">
        <v>168</v>
      </c>
      <c r="G45" s="4" t="s">
        <v>88</v>
      </c>
      <c r="H45" s="5">
        <v>2433</v>
      </c>
      <c r="I45" s="5">
        <v>8362</v>
      </c>
      <c r="J45" s="5">
        <v>0</v>
      </c>
      <c r="K45" s="5">
        <v>203.45</v>
      </c>
      <c r="L45" s="6">
        <v>1E-4</v>
      </c>
      <c r="M45" s="6">
        <v>1.35E-2</v>
      </c>
      <c r="N45" s="6">
        <v>3.5000000000000001E-3</v>
      </c>
      <c r="O45" s="22"/>
      <c r="P45" s="22"/>
    </row>
    <row r="46" spans="1:16">
      <c r="A46" s="4" t="s">
        <v>206</v>
      </c>
      <c r="B46" s="15">
        <v>1121607</v>
      </c>
      <c r="C46" s="16" t="s">
        <v>124</v>
      </c>
      <c r="D46" s="4"/>
      <c r="E46" s="16">
        <v>513890368</v>
      </c>
      <c r="F46" s="4" t="s">
        <v>168</v>
      </c>
      <c r="G46" s="4" t="s">
        <v>88</v>
      </c>
      <c r="H46" s="5">
        <v>302.83999999999997</v>
      </c>
      <c r="I46" s="5">
        <v>35560</v>
      </c>
      <c r="J46" s="5">
        <v>0</v>
      </c>
      <c r="K46" s="5">
        <v>107.69</v>
      </c>
      <c r="L46" s="6">
        <v>0</v>
      </c>
      <c r="M46" s="6">
        <v>7.1000000000000004E-3</v>
      </c>
      <c r="N46" s="6">
        <v>1.9E-3</v>
      </c>
      <c r="O46" s="22"/>
      <c r="P46" s="22"/>
    </row>
    <row r="47" spans="1:16">
      <c r="A47" s="4" t="s">
        <v>207</v>
      </c>
      <c r="B47" s="15">
        <v>759019</v>
      </c>
      <c r="C47" s="16" t="s">
        <v>124</v>
      </c>
      <c r="D47" s="4"/>
      <c r="E47" s="16">
        <v>520001736</v>
      </c>
      <c r="F47" s="4" t="s">
        <v>168</v>
      </c>
      <c r="G47" s="4" t="s">
        <v>88</v>
      </c>
      <c r="H47" s="5">
        <v>61</v>
      </c>
      <c r="I47" s="5">
        <v>159100</v>
      </c>
      <c r="J47" s="5">
        <v>0</v>
      </c>
      <c r="K47" s="5">
        <v>97.05</v>
      </c>
      <c r="L47" s="6">
        <v>0</v>
      </c>
      <c r="M47" s="6">
        <v>6.4000000000000003E-3</v>
      </c>
      <c r="N47" s="6">
        <v>1.6999999999999999E-3</v>
      </c>
      <c r="O47" s="22"/>
      <c r="P47" s="22"/>
    </row>
    <row r="48" spans="1:16">
      <c r="A48" s="4" t="s">
        <v>208</v>
      </c>
      <c r="B48" s="15">
        <v>198010</v>
      </c>
      <c r="C48" s="16" t="s">
        <v>124</v>
      </c>
      <c r="D48" s="4"/>
      <c r="E48" s="16">
        <v>520017070</v>
      </c>
      <c r="F48" s="4" t="s">
        <v>168</v>
      </c>
      <c r="G48" s="4" t="s">
        <v>88</v>
      </c>
      <c r="H48" s="5">
        <v>28642</v>
      </c>
      <c r="I48" s="5">
        <v>961.7</v>
      </c>
      <c r="J48" s="5">
        <v>0</v>
      </c>
      <c r="K48" s="5">
        <v>275.45</v>
      </c>
      <c r="L48" s="6">
        <v>1E-4</v>
      </c>
      <c r="M48" s="6">
        <v>1.83E-2</v>
      </c>
      <c r="N48" s="6">
        <v>4.7999999999999996E-3</v>
      </c>
      <c r="O48" s="22"/>
      <c r="P48" s="22"/>
    </row>
    <row r="49" spans="1:16">
      <c r="A49" s="4" t="s">
        <v>209</v>
      </c>
      <c r="B49" s="15">
        <v>226019</v>
      </c>
      <c r="C49" s="16" t="s">
        <v>124</v>
      </c>
      <c r="D49" s="4"/>
      <c r="E49" s="16">
        <v>520024126</v>
      </c>
      <c r="F49" s="4" t="s">
        <v>168</v>
      </c>
      <c r="G49" s="4" t="s">
        <v>88</v>
      </c>
      <c r="H49" s="5">
        <v>5000</v>
      </c>
      <c r="I49" s="5">
        <v>519.5</v>
      </c>
      <c r="J49" s="5">
        <v>0</v>
      </c>
      <c r="K49" s="5">
        <v>25.98</v>
      </c>
      <c r="L49" s="6">
        <v>0</v>
      </c>
      <c r="M49" s="6">
        <v>1.6999999999999999E-3</v>
      </c>
      <c r="N49" s="6">
        <v>5.0000000000000001E-4</v>
      </c>
      <c r="O49" s="22"/>
      <c r="P49" s="22"/>
    </row>
    <row r="50" spans="1:16">
      <c r="A50" s="4" t="s">
        <v>210</v>
      </c>
      <c r="B50" s="15">
        <v>699017</v>
      </c>
      <c r="C50" s="16" t="s">
        <v>124</v>
      </c>
      <c r="D50" s="4"/>
      <c r="E50" s="16">
        <v>520025438</v>
      </c>
      <c r="F50" s="4" t="s">
        <v>168</v>
      </c>
      <c r="G50" s="4" t="s">
        <v>88</v>
      </c>
      <c r="H50" s="5">
        <v>680</v>
      </c>
      <c r="I50" s="5">
        <v>27810</v>
      </c>
      <c r="J50" s="5">
        <v>0</v>
      </c>
      <c r="K50" s="5">
        <v>189.11</v>
      </c>
      <c r="L50" s="6">
        <v>1E-4</v>
      </c>
      <c r="M50" s="6">
        <v>1.2500000000000001E-2</v>
      </c>
      <c r="N50" s="6">
        <v>3.3E-3</v>
      </c>
      <c r="O50" s="22"/>
      <c r="P50" s="22"/>
    </row>
    <row r="51" spans="1:16">
      <c r="A51" s="4" t="s">
        <v>211</v>
      </c>
      <c r="B51" s="15">
        <v>1109644</v>
      </c>
      <c r="C51" s="16" t="s">
        <v>124</v>
      </c>
      <c r="D51" s="4"/>
      <c r="E51" s="16">
        <v>513992529</v>
      </c>
      <c r="F51" s="4" t="s">
        <v>168</v>
      </c>
      <c r="G51" s="4" t="s">
        <v>88</v>
      </c>
      <c r="H51" s="5">
        <v>29738</v>
      </c>
      <c r="I51" s="5">
        <v>587.1</v>
      </c>
      <c r="J51" s="5">
        <v>0</v>
      </c>
      <c r="K51" s="5">
        <v>174.59</v>
      </c>
      <c r="L51" s="6">
        <v>2.0000000000000001E-4</v>
      </c>
      <c r="M51" s="6">
        <v>1.1599999999999999E-2</v>
      </c>
      <c r="N51" s="6">
        <v>3.0000000000000001E-3</v>
      </c>
      <c r="O51" s="22"/>
      <c r="P51" s="22"/>
    </row>
    <row r="52" spans="1:16">
      <c r="A52" s="4" t="s">
        <v>212</v>
      </c>
      <c r="B52" s="15">
        <v>1098565</v>
      </c>
      <c r="C52" s="16" t="s">
        <v>124</v>
      </c>
      <c r="D52" s="4"/>
      <c r="E52" s="16">
        <v>513765859</v>
      </c>
      <c r="F52" s="4" t="s">
        <v>168</v>
      </c>
      <c r="G52" s="4" t="s">
        <v>88</v>
      </c>
      <c r="H52" s="5">
        <v>261</v>
      </c>
      <c r="I52" s="5">
        <v>11920</v>
      </c>
      <c r="J52" s="5">
        <v>0</v>
      </c>
      <c r="K52" s="5">
        <v>31.11</v>
      </c>
      <c r="L52" s="6">
        <v>0</v>
      </c>
      <c r="M52" s="6">
        <v>2.0999999999999999E-3</v>
      </c>
      <c r="N52" s="6">
        <v>5.0000000000000001E-4</v>
      </c>
      <c r="O52" s="22"/>
      <c r="P52" s="22"/>
    </row>
    <row r="53" spans="1:16">
      <c r="A53" s="4" t="s">
        <v>213</v>
      </c>
      <c r="B53" s="15">
        <v>1098920</v>
      </c>
      <c r="C53" s="16" t="s">
        <v>124</v>
      </c>
      <c r="D53" s="4"/>
      <c r="E53" s="16">
        <v>513821488</v>
      </c>
      <c r="F53" s="4" t="s">
        <v>168</v>
      </c>
      <c r="G53" s="4" t="s">
        <v>88</v>
      </c>
      <c r="H53" s="5">
        <v>8226</v>
      </c>
      <c r="I53" s="5">
        <v>1381</v>
      </c>
      <c r="J53" s="5">
        <v>0</v>
      </c>
      <c r="K53" s="5">
        <v>113.6</v>
      </c>
      <c r="L53" s="6">
        <v>0</v>
      </c>
      <c r="M53" s="6">
        <v>7.4999999999999997E-3</v>
      </c>
      <c r="N53" s="6">
        <v>2E-3</v>
      </c>
      <c r="O53" s="22"/>
      <c r="P53" s="22"/>
    </row>
    <row r="54" spans="1:16">
      <c r="A54" s="4" t="s">
        <v>214</v>
      </c>
      <c r="B54" s="15">
        <v>315010</v>
      </c>
      <c r="C54" s="16" t="s">
        <v>124</v>
      </c>
      <c r="D54" s="4"/>
      <c r="E54" s="16">
        <v>520037284</v>
      </c>
      <c r="F54" s="4" t="s">
        <v>215</v>
      </c>
      <c r="G54" s="4" t="s">
        <v>88</v>
      </c>
      <c r="H54" s="5">
        <v>952</v>
      </c>
      <c r="I54" s="5">
        <v>9870</v>
      </c>
      <c r="J54" s="5">
        <v>0</v>
      </c>
      <c r="K54" s="5">
        <v>93.96</v>
      </c>
      <c r="L54" s="6">
        <v>1E-4</v>
      </c>
      <c r="M54" s="6">
        <v>6.1999999999999998E-3</v>
      </c>
      <c r="N54" s="6">
        <v>1.6000000000000001E-3</v>
      </c>
      <c r="O54" s="22"/>
      <c r="P54" s="22"/>
    </row>
    <row r="55" spans="1:16">
      <c r="A55" s="4" t="s">
        <v>216</v>
      </c>
      <c r="B55" s="15">
        <v>1132356</v>
      </c>
      <c r="C55" s="16" t="s">
        <v>124</v>
      </c>
      <c r="D55" s="4"/>
      <c r="E55" s="16">
        <v>515001659</v>
      </c>
      <c r="F55" s="4" t="s">
        <v>217</v>
      </c>
      <c r="G55" s="4" t="s">
        <v>88</v>
      </c>
      <c r="H55" s="5">
        <v>6318</v>
      </c>
      <c r="I55" s="5">
        <v>1090</v>
      </c>
      <c r="J55" s="5">
        <v>0</v>
      </c>
      <c r="K55" s="5">
        <v>68.87</v>
      </c>
      <c r="L55" s="6">
        <v>1E-4</v>
      </c>
      <c r="M55" s="6">
        <v>4.5999999999999999E-3</v>
      </c>
      <c r="N55" s="6">
        <v>1.1999999999999999E-3</v>
      </c>
      <c r="O55" s="22"/>
      <c r="P55" s="22"/>
    </row>
    <row r="56" spans="1:16">
      <c r="A56" s="4" t="s">
        <v>218</v>
      </c>
      <c r="B56" s="15">
        <v>797035</v>
      </c>
      <c r="C56" s="16" t="s">
        <v>124</v>
      </c>
      <c r="D56" s="4"/>
      <c r="E56" s="16">
        <v>520032442</v>
      </c>
      <c r="F56" s="4" t="s">
        <v>217</v>
      </c>
      <c r="G56" s="4" t="s">
        <v>88</v>
      </c>
      <c r="H56" s="5">
        <v>132</v>
      </c>
      <c r="I56" s="5">
        <v>23330</v>
      </c>
      <c r="J56" s="5">
        <v>0</v>
      </c>
      <c r="K56" s="5">
        <v>30.8</v>
      </c>
      <c r="L56" s="6">
        <v>0</v>
      </c>
      <c r="M56" s="6">
        <v>2E-3</v>
      </c>
      <c r="N56" s="6">
        <v>5.0000000000000001E-4</v>
      </c>
      <c r="O56" s="22"/>
      <c r="P56" s="22"/>
    </row>
    <row r="57" spans="1:16">
      <c r="A57" s="4" t="s">
        <v>219</v>
      </c>
      <c r="B57" s="15">
        <v>1081603</v>
      </c>
      <c r="C57" s="16" t="s">
        <v>124</v>
      </c>
      <c r="D57" s="4"/>
      <c r="E57" s="16">
        <v>520042912</v>
      </c>
      <c r="F57" s="4" t="s">
        <v>177</v>
      </c>
      <c r="G57" s="4" t="s">
        <v>88</v>
      </c>
      <c r="H57" s="5">
        <v>521</v>
      </c>
      <c r="I57" s="5">
        <v>16330</v>
      </c>
      <c r="J57" s="5">
        <v>0</v>
      </c>
      <c r="K57" s="5">
        <v>85.08</v>
      </c>
      <c r="L57" s="6">
        <v>1E-4</v>
      </c>
      <c r="M57" s="6">
        <v>5.5999999999999999E-3</v>
      </c>
      <c r="N57" s="6">
        <v>1.5E-3</v>
      </c>
      <c r="O57" s="22"/>
      <c r="P57" s="22"/>
    </row>
    <row r="58" spans="1:16">
      <c r="A58" s="4" t="s">
        <v>220</v>
      </c>
      <c r="B58" s="15">
        <v>632018</v>
      </c>
      <c r="C58" s="16" t="s">
        <v>124</v>
      </c>
      <c r="D58" s="4"/>
      <c r="E58" s="16">
        <v>520018383</v>
      </c>
      <c r="F58" s="4" t="s">
        <v>221</v>
      </c>
      <c r="G58" s="4" t="s">
        <v>88</v>
      </c>
      <c r="H58" s="5">
        <v>112</v>
      </c>
      <c r="I58" s="5">
        <v>26370</v>
      </c>
      <c r="J58" s="5">
        <v>0</v>
      </c>
      <c r="K58" s="5">
        <v>29.53</v>
      </c>
      <c r="L58" s="6">
        <v>0</v>
      </c>
      <c r="M58" s="6">
        <v>2E-3</v>
      </c>
      <c r="N58" s="6">
        <v>5.0000000000000001E-4</v>
      </c>
      <c r="O58" s="22"/>
      <c r="P58" s="22"/>
    </row>
    <row r="59" spans="1:16">
      <c r="A59" s="4" t="s">
        <v>222</v>
      </c>
      <c r="B59" s="15">
        <v>739037</v>
      </c>
      <c r="C59" s="16" t="s">
        <v>124</v>
      </c>
      <c r="D59" s="4"/>
      <c r="E59" s="16">
        <v>520028911</v>
      </c>
      <c r="F59" s="4" t="s">
        <v>179</v>
      </c>
      <c r="G59" s="4" t="s">
        <v>88</v>
      </c>
      <c r="H59" s="5">
        <v>186</v>
      </c>
      <c r="I59" s="5">
        <v>89700</v>
      </c>
      <c r="J59" s="5">
        <v>0</v>
      </c>
      <c r="K59" s="5">
        <v>166.84</v>
      </c>
      <c r="L59" s="6">
        <v>0</v>
      </c>
      <c r="M59" s="6">
        <v>1.11E-2</v>
      </c>
      <c r="N59" s="6">
        <v>2.8999999999999998E-3</v>
      </c>
      <c r="O59" s="22"/>
      <c r="P59" s="22"/>
    </row>
    <row r="60" spans="1:16">
      <c r="A60" s="4" t="s">
        <v>223</v>
      </c>
      <c r="B60" s="15">
        <v>7200111</v>
      </c>
      <c r="C60" s="16" t="s">
        <v>124</v>
      </c>
      <c r="D60" s="4"/>
      <c r="E60" s="16">
        <v>520041146</v>
      </c>
      <c r="F60" s="4" t="s">
        <v>179</v>
      </c>
      <c r="G60" s="4" t="s">
        <v>88</v>
      </c>
      <c r="H60" s="5">
        <v>26323</v>
      </c>
      <c r="I60" s="5">
        <v>176.1</v>
      </c>
      <c r="J60" s="5">
        <v>0</v>
      </c>
      <c r="K60" s="5">
        <v>46.35</v>
      </c>
      <c r="M60" s="6">
        <v>3.0999999999999999E-3</v>
      </c>
      <c r="N60" s="6">
        <v>8.0000000000000004E-4</v>
      </c>
      <c r="O60" s="22"/>
      <c r="P60" s="22"/>
    </row>
    <row r="61" spans="1:16">
      <c r="A61" s="4" t="s">
        <v>224</v>
      </c>
      <c r="B61" s="15">
        <v>1134139</v>
      </c>
      <c r="C61" s="16" t="s">
        <v>124</v>
      </c>
      <c r="D61" s="4"/>
      <c r="E61" s="16">
        <v>515163335</v>
      </c>
      <c r="F61" s="4" t="s">
        <v>179</v>
      </c>
      <c r="G61" s="4" t="s">
        <v>88</v>
      </c>
      <c r="H61" s="5">
        <v>7</v>
      </c>
      <c r="I61" s="5">
        <v>5603</v>
      </c>
      <c r="J61" s="5">
        <v>0</v>
      </c>
      <c r="K61" s="5">
        <v>0.39</v>
      </c>
      <c r="L61" s="6">
        <v>0</v>
      </c>
      <c r="M61" s="6">
        <v>0</v>
      </c>
      <c r="N61" s="6">
        <v>0</v>
      </c>
      <c r="O61" s="22"/>
      <c r="P61" s="22"/>
    </row>
    <row r="62" spans="1:16">
      <c r="A62" s="4" t="s">
        <v>225</v>
      </c>
      <c r="B62" s="15">
        <v>1141357</v>
      </c>
      <c r="C62" s="16" t="s">
        <v>124</v>
      </c>
      <c r="D62" s="4"/>
      <c r="E62" s="16">
        <v>550258438</v>
      </c>
      <c r="F62" s="4" t="s">
        <v>182</v>
      </c>
      <c r="G62" s="4" t="s">
        <v>88</v>
      </c>
      <c r="H62" s="5">
        <v>6177</v>
      </c>
      <c r="I62" s="5">
        <v>1524</v>
      </c>
      <c r="J62" s="5">
        <v>0</v>
      </c>
      <c r="K62" s="5">
        <v>94.14</v>
      </c>
      <c r="L62" s="6">
        <v>1E-4</v>
      </c>
      <c r="M62" s="6">
        <v>6.1999999999999998E-3</v>
      </c>
      <c r="N62" s="6">
        <v>1.6000000000000001E-3</v>
      </c>
      <c r="O62" s="22"/>
      <c r="P62" s="22"/>
    </row>
    <row r="63" spans="1:16">
      <c r="A63" s="4" t="s">
        <v>226</v>
      </c>
      <c r="B63" s="15">
        <v>1101534</v>
      </c>
      <c r="C63" s="16" t="s">
        <v>124</v>
      </c>
      <c r="D63" s="4"/>
      <c r="E63" s="16">
        <v>511930125</v>
      </c>
      <c r="F63" s="4" t="s">
        <v>184</v>
      </c>
      <c r="G63" s="4" t="s">
        <v>88</v>
      </c>
      <c r="H63" s="5">
        <v>3489</v>
      </c>
      <c r="I63" s="5">
        <v>2210</v>
      </c>
      <c r="J63" s="5">
        <v>0</v>
      </c>
      <c r="K63" s="5">
        <v>77.11</v>
      </c>
      <c r="L63" s="6">
        <v>0</v>
      </c>
      <c r="M63" s="6">
        <v>5.1000000000000004E-3</v>
      </c>
      <c r="N63" s="6">
        <v>1.2999999999999999E-3</v>
      </c>
      <c r="O63" s="22"/>
      <c r="P63" s="22"/>
    </row>
    <row r="64" spans="1:16">
      <c r="A64" s="4" t="s">
        <v>227</v>
      </c>
      <c r="B64" s="15">
        <v>1083484</v>
      </c>
      <c r="C64" s="16" t="s">
        <v>124</v>
      </c>
      <c r="D64" s="4"/>
      <c r="E64" s="16">
        <v>520044314</v>
      </c>
      <c r="F64" s="4" t="s">
        <v>184</v>
      </c>
      <c r="G64" s="4" t="s">
        <v>88</v>
      </c>
      <c r="H64" s="5">
        <v>13373</v>
      </c>
      <c r="I64" s="5">
        <v>1835</v>
      </c>
      <c r="J64" s="5">
        <v>0</v>
      </c>
      <c r="K64" s="5">
        <v>245.39</v>
      </c>
      <c r="L64" s="6">
        <v>1E-4</v>
      </c>
      <c r="M64" s="6">
        <v>1.6299999999999999E-2</v>
      </c>
      <c r="N64" s="6">
        <v>4.3E-3</v>
      </c>
      <c r="O64" s="22"/>
      <c r="P64" s="22"/>
    </row>
    <row r="65" spans="1:16">
      <c r="A65" s="4" t="s">
        <v>228</v>
      </c>
      <c r="B65" s="15">
        <v>1084698</v>
      </c>
      <c r="C65" s="16" t="s">
        <v>124</v>
      </c>
      <c r="D65" s="4"/>
      <c r="E65" s="16">
        <v>520039942</v>
      </c>
      <c r="F65" s="4" t="s">
        <v>229</v>
      </c>
      <c r="G65" s="4" t="s">
        <v>88</v>
      </c>
      <c r="H65" s="5">
        <v>1469</v>
      </c>
      <c r="I65" s="5">
        <v>8787</v>
      </c>
      <c r="J65" s="5">
        <v>0</v>
      </c>
      <c r="K65" s="5">
        <v>129.08000000000001</v>
      </c>
      <c r="L65" s="6">
        <v>1E-4</v>
      </c>
      <c r="M65" s="6">
        <v>8.6E-3</v>
      </c>
      <c r="N65" s="6">
        <v>2.2000000000000001E-3</v>
      </c>
      <c r="O65" s="22"/>
      <c r="P65" s="22"/>
    </row>
    <row r="66" spans="1:16">
      <c r="A66" s="4" t="s">
        <v>230</v>
      </c>
      <c r="B66" s="15">
        <v>445015</v>
      </c>
      <c r="C66" s="16" t="s">
        <v>124</v>
      </c>
      <c r="D66" s="4"/>
      <c r="E66" s="16">
        <v>520039413</v>
      </c>
      <c r="F66" s="4" t="s">
        <v>229</v>
      </c>
      <c r="G66" s="4" t="s">
        <v>88</v>
      </c>
      <c r="H66" s="5">
        <v>2909</v>
      </c>
      <c r="I66" s="5">
        <v>4137</v>
      </c>
      <c r="J66" s="5">
        <v>0</v>
      </c>
      <c r="K66" s="5">
        <v>120.35</v>
      </c>
      <c r="L66" s="6">
        <v>0</v>
      </c>
      <c r="M66" s="6">
        <v>8.0000000000000002E-3</v>
      </c>
      <c r="N66" s="6">
        <v>2.0999999999999999E-3</v>
      </c>
      <c r="O66" s="22"/>
      <c r="P66" s="22"/>
    </row>
    <row r="67" spans="1:16">
      <c r="A67" s="4" t="s">
        <v>231</v>
      </c>
      <c r="B67" s="15">
        <v>256016</v>
      </c>
      <c r="C67" s="16" t="s">
        <v>124</v>
      </c>
      <c r="D67" s="4"/>
      <c r="E67" s="16">
        <v>520036690</v>
      </c>
      <c r="F67" s="4" t="s">
        <v>229</v>
      </c>
      <c r="G67" s="4" t="s">
        <v>88</v>
      </c>
      <c r="H67" s="5">
        <v>624</v>
      </c>
      <c r="I67" s="5">
        <v>13860</v>
      </c>
      <c r="J67" s="5">
        <v>0.8</v>
      </c>
      <c r="K67" s="5">
        <v>87.28</v>
      </c>
      <c r="L67" s="6">
        <v>0</v>
      </c>
      <c r="M67" s="6">
        <v>5.7999999999999996E-3</v>
      </c>
      <c r="N67" s="6">
        <v>1.5E-3</v>
      </c>
      <c r="O67" s="22"/>
      <c r="P67" s="22"/>
    </row>
    <row r="68" spans="1:16">
      <c r="A68" s="4" t="s">
        <v>232</v>
      </c>
      <c r="B68" s="15">
        <v>1123355</v>
      </c>
      <c r="C68" s="16" t="s">
        <v>124</v>
      </c>
      <c r="D68" s="4"/>
      <c r="E68" s="16">
        <v>513901371</v>
      </c>
      <c r="F68" s="4" t="s">
        <v>193</v>
      </c>
      <c r="G68" s="4" t="s">
        <v>88</v>
      </c>
      <c r="H68" s="5">
        <v>4486.7299999999996</v>
      </c>
      <c r="I68" s="5">
        <v>478.3</v>
      </c>
      <c r="J68" s="5">
        <v>0</v>
      </c>
      <c r="K68" s="5">
        <v>21.46</v>
      </c>
      <c r="L68" s="6">
        <v>0</v>
      </c>
      <c r="M68" s="6">
        <v>1.4E-3</v>
      </c>
      <c r="N68" s="6">
        <v>4.0000000000000002E-4</v>
      </c>
      <c r="O68" s="22"/>
      <c r="P68" s="22"/>
    </row>
    <row r="69" spans="1:16">
      <c r="A69" s="11" t="s">
        <v>233</v>
      </c>
      <c r="B69" s="12"/>
      <c r="C69" s="18"/>
      <c r="D69" s="11"/>
      <c r="E69" s="11"/>
      <c r="F69" s="11"/>
      <c r="G69" s="11"/>
      <c r="H69" s="13">
        <v>67861</v>
      </c>
      <c r="K69" s="13">
        <v>260.22000000000003</v>
      </c>
      <c r="M69" s="14">
        <v>1.7299999999999999E-2</v>
      </c>
      <c r="N69" s="14">
        <v>4.4999999999999997E-3</v>
      </c>
      <c r="O69" s="22"/>
      <c r="P69" s="22"/>
    </row>
    <row r="70" spans="1:16">
      <c r="A70" s="4" t="s">
        <v>234</v>
      </c>
      <c r="B70" s="15">
        <v>1080753</v>
      </c>
      <c r="C70" s="16" t="s">
        <v>124</v>
      </c>
      <c r="D70" s="4"/>
      <c r="E70" s="16">
        <v>520042219</v>
      </c>
      <c r="F70" s="4" t="s">
        <v>166</v>
      </c>
      <c r="G70" s="4" t="s">
        <v>88</v>
      </c>
      <c r="H70" s="5">
        <v>84</v>
      </c>
      <c r="I70" s="5">
        <v>5240</v>
      </c>
      <c r="J70" s="5">
        <v>0</v>
      </c>
      <c r="K70" s="5">
        <v>4.4000000000000004</v>
      </c>
      <c r="L70" s="6">
        <v>0</v>
      </c>
      <c r="M70" s="6">
        <v>2.9999999999999997E-4</v>
      </c>
      <c r="N70" s="6">
        <v>1E-4</v>
      </c>
      <c r="O70" s="22"/>
      <c r="P70" s="22"/>
    </row>
    <row r="71" spans="1:16">
      <c r="A71" s="4" t="s">
        <v>235</v>
      </c>
      <c r="B71" s="15">
        <v>1123777</v>
      </c>
      <c r="C71" s="16" t="s">
        <v>124</v>
      </c>
      <c r="D71" s="4"/>
      <c r="E71" s="16">
        <v>514068980</v>
      </c>
      <c r="F71" s="4" t="s">
        <v>204</v>
      </c>
      <c r="G71" s="4" t="s">
        <v>88</v>
      </c>
      <c r="H71" s="5">
        <v>636</v>
      </c>
      <c r="I71" s="5">
        <v>4911</v>
      </c>
      <c r="J71" s="5">
        <v>0</v>
      </c>
      <c r="K71" s="5">
        <v>31.23</v>
      </c>
      <c r="L71" s="6">
        <v>0</v>
      </c>
      <c r="M71" s="6">
        <v>2.0999999999999999E-3</v>
      </c>
      <c r="N71" s="6">
        <v>5.0000000000000001E-4</v>
      </c>
      <c r="O71" s="22"/>
      <c r="P71" s="22"/>
    </row>
    <row r="72" spans="1:16">
      <c r="A72" s="4" t="s">
        <v>236</v>
      </c>
      <c r="B72" s="15">
        <v>1109966</v>
      </c>
      <c r="C72" s="16" t="s">
        <v>124</v>
      </c>
      <c r="D72" s="4"/>
      <c r="E72" s="16">
        <v>512096793</v>
      </c>
      <c r="F72" s="4" t="s">
        <v>168</v>
      </c>
      <c r="G72" s="4" t="s">
        <v>88</v>
      </c>
      <c r="H72" s="5">
        <v>9800</v>
      </c>
      <c r="I72" s="5">
        <v>1210</v>
      </c>
      <c r="J72" s="5">
        <v>0</v>
      </c>
      <c r="K72" s="5">
        <v>118.58</v>
      </c>
      <c r="L72" s="6">
        <v>2.0000000000000001E-4</v>
      </c>
      <c r="M72" s="6">
        <v>7.9000000000000008E-3</v>
      </c>
      <c r="N72" s="6">
        <v>2.0999999999999999E-3</v>
      </c>
      <c r="O72" s="22"/>
      <c r="P72" s="22"/>
    </row>
    <row r="73" spans="1:16">
      <c r="A73" s="4" t="s">
        <v>237</v>
      </c>
      <c r="B73" s="15">
        <v>384016</v>
      </c>
      <c r="C73" s="16" t="s">
        <v>124</v>
      </c>
      <c r="D73" s="4"/>
      <c r="E73" s="16">
        <v>520038530</v>
      </c>
      <c r="F73" s="4" t="s">
        <v>217</v>
      </c>
      <c r="G73" s="4" t="s">
        <v>88</v>
      </c>
      <c r="H73" s="5">
        <v>218</v>
      </c>
      <c r="I73" s="5">
        <v>989.1</v>
      </c>
      <c r="J73" s="5">
        <v>0</v>
      </c>
      <c r="K73" s="5">
        <v>2.16</v>
      </c>
      <c r="L73" s="6">
        <v>0</v>
      </c>
      <c r="M73" s="6">
        <v>1E-4</v>
      </c>
      <c r="N73" s="6">
        <v>0</v>
      </c>
      <c r="O73" s="22"/>
      <c r="P73" s="22"/>
    </row>
    <row r="74" spans="1:16">
      <c r="A74" s="4" t="s">
        <v>238</v>
      </c>
      <c r="B74" s="15">
        <v>813014</v>
      </c>
      <c r="C74" s="16" t="s">
        <v>124</v>
      </c>
      <c r="D74" s="4"/>
      <c r="E74" s="16">
        <v>520032988</v>
      </c>
      <c r="F74" s="4" t="s">
        <v>177</v>
      </c>
      <c r="G74" s="4" t="s">
        <v>88</v>
      </c>
      <c r="H74" s="5">
        <v>338</v>
      </c>
      <c r="I74" s="5">
        <v>15270</v>
      </c>
      <c r="J74" s="5">
        <v>0</v>
      </c>
      <c r="K74" s="5">
        <v>51.61</v>
      </c>
      <c r="L74" s="6">
        <v>0</v>
      </c>
      <c r="M74" s="6">
        <v>3.3999999999999998E-3</v>
      </c>
      <c r="N74" s="6">
        <v>8.9999999999999998E-4</v>
      </c>
      <c r="O74" s="22"/>
      <c r="P74" s="22"/>
    </row>
    <row r="75" spans="1:16">
      <c r="A75" s="4" t="s">
        <v>239</v>
      </c>
      <c r="B75" s="15">
        <v>1117688</v>
      </c>
      <c r="C75" s="16" t="s">
        <v>124</v>
      </c>
      <c r="D75" s="4"/>
      <c r="E75" s="16">
        <v>514329580</v>
      </c>
      <c r="F75" s="4" t="s">
        <v>182</v>
      </c>
      <c r="G75" s="4" t="s">
        <v>88</v>
      </c>
      <c r="H75" s="5">
        <v>202</v>
      </c>
      <c r="I75" s="5">
        <v>3330</v>
      </c>
      <c r="J75" s="5">
        <v>0</v>
      </c>
      <c r="K75" s="5">
        <v>6.73</v>
      </c>
      <c r="L75" s="6">
        <v>0</v>
      </c>
      <c r="M75" s="6">
        <v>4.0000000000000002E-4</v>
      </c>
      <c r="N75" s="6">
        <v>1E-4</v>
      </c>
      <c r="O75" s="22"/>
      <c r="P75" s="22"/>
    </row>
    <row r="76" spans="1:16">
      <c r="A76" s="4" t="s">
        <v>240</v>
      </c>
      <c r="B76" s="15">
        <v>216010</v>
      </c>
      <c r="C76" s="16" t="s">
        <v>124</v>
      </c>
      <c r="D76" s="4"/>
      <c r="E76" s="16">
        <v>520036096</v>
      </c>
      <c r="F76" s="4" t="s">
        <v>189</v>
      </c>
      <c r="G76" s="4" t="s">
        <v>88</v>
      </c>
      <c r="H76" s="5">
        <v>53683</v>
      </c>
      <c r="I76" s="5">
        <v>36.700000000000003</v>
      </c>
      <c r="J76" s="5">
        <v>0</v>
      </c>
      <c r="K76" s="5">
        <v>19.7</v>
      </c>
      <c r="L76" s="6">
        <v>6.9999999999999999E-4</v>
      </c>
      <c r="M76" s="6">
        <v>1.2999999999999999E-3</v>
      </c>
      <c r="N76" s="6">
        <v>2.9999999999999997E-4</v>
      </c>
      <c r="O76" s="22"/>
      <c r="P76" s="22"/>
    </row>
    <row r="77" spans="1:16">
      <c r="A77" s="4" t="s">
        <v>241</v>
      </c>
      <c r="B77" s="15">
        <v>1141142</v>
      </c>
      <c r="C77" s="16" t="s">
        <v>124</v>
      </c>
      <c r="D77" s="4"/>
      <c r="E77" s="16">
        <v>512551425</v>
      </c>
      <c r="F77" s="4" t="s">
        <v>242</v>
      </c>
      <c r="G77" s="4" t="s">
        <v>88</v>
      </c>
      <c r="H77" s="5">
        <v>2900</v>
      </c>
      <c r="I77" s="5">
        <v>890</v>
      </c>
      <c r="J77" s="5">
        <v>0</v>
      </c>
      <c r="K77" s="5">
        <v>25.81</v>
      </c>
      <c r="L77" s="6">
        <v>1E-4</v>
      </c>
      <c r="M77" s="6">
        <v>1.6999999999999999E-3</v>
      </c>
      <c r="N77" s="6">
        <v>4.0000000000000002E-4</v>
      </c>
      <c r="O77" s="22"/>
      <c r="P77" s="22"/>
    </row>
    <row r="78" spans="1:16">
      <c r="A78" s="11" t="s">
        <v>243</v>
      </c>
      <c r="B78" s="12"/>
      <c r="C78" s="18"/>
      <c r="D78" s="11"/>
      <c r="E78" s="11"/>
      <c r="F78" s="11"/>
      <c r="G78" s="11"/>
      <c r="H78" s="13">
        <v>0</v>
      </c>
      <c r="K78" s="13">
        <v>0</v>
      </c>
      <c r="M78" s="14">
        <v>0</v>
      </c>
      <c r="N78" s="14">
        <v>0</v>
      </c>
      <c r="O78" s="22"/>
      <c r="P78" s="22"/>
    </row>
    <row r="79" spans="1:16">
      <c r="A79" s="11" t="s">
        <v>244</v>
      </c>
      <c r="B79" s="12"/>
      <c r="C79" s="18"/>
      <c r="D79" s="11"/>
      <c r="E79" s="11"/>
      <c r="F79" s="11"/>
      <c r="G79" s="11"/>
      <c r="H79" s="13">
        <v>0</v>
      </c>
      <c r="K79" s="13">
        <v>0</v>
      </c>
      <c r="M79" s="14">
        <v>0</v>
      </c>
      <c r="N79" s="14">
        <v>0</v>
      </c>
      <c r="O79" s="22"/>
      <c r="P79" s="22"/>
    </row>
    <row r="80" spans="1:16">
      <c r="A80" s="1" t="s">
        <v>245</v>
      </c>
      <c r="B80" s="10"/>
      <c r="C80" s="17"/>
      <c r="D80" s="1"/>
      <c r="E80" s="1"/>
      <c r="F80" s="1"/>
      <c r="G80" s="1"/>
      <c r="H80" s="7">
        <v>91318.39</v>
      </c>
      <c r="K80" s="7">
        <v>2572.5</v>
      </c>
      <c r="M80" s="8">
        <v>0.1706</v>
      </c>
      <c r="N80" s="8">
        <v>4.4600000000000001E-2</v>
      </c>
      <c r="O80" s="22"/>
      <c r="P80" s="22"/>
    </row>
    <row r="81" spans="1:16">
      <c r="A81" s="11" t="s">
        <v>246</v>
      </c>
      <c r="B81" s="12"/>
      <c r="C81" s="18"/>
      <c r="D81" s="11"/>
      <c r="E81" s="11"/>
      <c r="F81" s="11"/>
      <c r="G81" s="11"/>
      <c r="H81" s="13">
        <f>SUM(H82:H86)</f>
        <v>16602.39</v>
      </c>
      <c r="K81" s="13">
        <f>SUM(K82:K86)</f>
        <v>439.59000000000003</v>
      </c>
      <c r="M81" s="14">
        <f>SUM(M82:M86)</f>
        <v>2.9100000000000001E-2</v>
      </c>
      <c r="N81" s="14">
        <f>SUM(N82:N86)</f>
        <v>7.6E-3</v>
      </c>
      <c r="O81" s="22"/>
      <c r="P81" s="22"/>
    </row>
    <row r="82" spans="1:16">
      <c r="A82" s="4" t="s">
        <v>273</v>
      </c>
      <c r="B82" s="15" t="s">
        <v>274</v>
      </c>
      <c r="C82" s="16" t="s">
        <v>253</v>
      </c>
      <c r="D82" s="4"/>
      <c r="E82" s="4"/>
      <c r="F82" s="4" t="s">
        <v>182</v>
      </c>
      <c r="G82" s="4" t="s">
        <v>40</v>
      </c>
      <c r="H82" s="5">
        <v>5981</v>
      </c>
      <c r="I82" s="5">
        <v>628.29999999999995</v>
      </c>
      <c r="J82" s="5">
        <v>0</v>
      </c>
      <c r="K82" s="5">
        <v>180.13</v>
      </c>
      <c r="M82" s="6">
        <v>1.1900000000000001E-2</v>
      </c>
      <c r="N82" s="6">
        <v>3.0999999999999999E-3</v>
      </c>
      <c r="O82" s="22"/>
      <c r="P82" s="22"/>
    </row>
    <row r="83" spans="1:16">
      <c r="A83" s="4" t="s">
        <v>280</v>
      </c>
      <c r="B83" s="15" t="s">
        <v>281</v>
      </c>
      <c r="C83" s="16" t="s">
        <v>249</v>
      </c>
      <c r="D83" s="4"/>
      <c r="E83" s="4"/>
      <c r="F83" s="4" t="s">
        <v>282</v>
      </c>
      <c r="G83" s="4" t="s">
        <v>38</v>
      </c>
      <c r="H83" s="5">
        <v>1670</v>
      </c>
      <c r="I83" s="5">
        <v>566</v>
      </c>
      <c r="J83" s="5">
        <v>0</v>
      </c>
      <c r="K83" s="5">
        <v>35.43</v>
      </c>
      <c r="L83" s="6">
        <v>0</v>
      </c>
      <c r="M83" s="6">
        <v>2.3E-3</v>
      </c>
      <c r="N83" s="6">
        <v>5.9999999999999995E-4</v>
      </c>
      <c r="O83" s="22"/>
      <c r="P83" s="22"/>
    </row>
    <row r="84" spans="1:16">
      <c r="A84" s="4" t="s">
        <v>283</v>
      </c>
      <c r="B84" s="15" t="s">
        <v>284</v>
      </c>
      <c r="C84" s="16" t="s">
        <v>253</v>
      </c>
      <c r="D84" s="4"/>
      <c r="E84" s="4"/>
      <c r="F84" s="4" t="s">
        <v>285</v>
      </c>
      <c r="G84" s="4" t="s">
        <v>40</v>
      </c>
      <c r="H84" s="5">
        <v>8113.39</v>
      </c>
      <c r="I84" s="5">
        <v>175</v>
      </c>
      <c r="J84" s="5">
        <v>0</v>
      </c>
      <c r="K84" s="5">
        <v>68.06</v>
      </c>
      <c r="L84" s="6">
        <v>0</v>
      </c>
      <c r="M84" s="6">
        <v>4.4999999999999997E-3</v>
      </c>
      <c r="N84" s="6">
        <v>1.1999999999999999E-3</v>
      </c>
      <c r="O84" s="22"/>
      <c r="P84" s="22"/>
    </row>
    <row r="85" spans="1:16">
      <c r="A85" s="4" t="s">
        <v>306</v>
      </c>
      <c r="B85" s="15" t="s">
        <v>307</v>
      </c>
      <c r="C85" s="16" t="s">
        <v>250</v>
      </c>
      <c r="D85" s="4"/>
      <c r="E85" s="4"/>
      <c r="F85" s="4" t="s">
        <v>308</v>
      </c>
      <c r="G85" s="4" t="s">
        <v>38</v>
      </c>
      <c r="H85" s="5">
        <v>213</v>
      </c>
      <c r="I85" s="5">
        <v>9238</v>
      </c>
      <c r="J85" s="5">
        <v>0</v>
      </c>
      <c r="K85" s="5">
        <v>73.75</v>
      </c>
      <c r="M85" s="6">
        <v>4.8999999999999998E-3</v>
      </c>
      <c r="N85" s="6">
        <v>1.2999999999999999E-3</v>
      </c>
      <c r="O85" s="22"/>
      <c r="P85" s="22"/>
    </row>
    <row r="86" spans="1:16">
      <c r="A86" s="4" t="s">
        <v>292</v>
      </c>
      <c r="B86" s="15" t="s">
        <v>293</v>
      </c>
      <c r="C86" s="16" t="s">
        <v>250</v>
      </c>
      <c r="D86" s="4"/>
      <c r="E86" s="4"/>
      <c r="F86" s="4" t="s">
        <v>294</v>
      </c>
      <c r="G86" s="4" t="s">
        <v>38</v>
      </c>
      <c r="H86" s="5">
        <v>625</v>
      </c>
      <c r="I86" s="5">
        <v>3510</v>
      </c>
      <c r="J86" s="5">
        <v>0</v>
      </c>
      <c r="K86" s="5">
        <v>82.22</v>
      </c>
      <c r="M86" s="6">
        <v>5.4999999999999997E-3</v>
      </c>
      <c r="N86" s="6">
        <v>1.4E-3</v>
      </c>
      <c r="O86" s="22"/>
      <c r="P86" s="22"/>
    </row>
    <row r="87" spans="1:16">
      <c r="A87" s="11" t="s">
        <v>305</v>
      </c>
      <c r="B87" s="12"/>
      <c r="C87" s="18"/>
      <c r="D87" s="11"/>
      <c r="E87" s="11"/>
      <c r="F87" s="11"/>
      <c r="G87" s="11"/>
      <c r="H87" s="13">
        <f>SUM(H88:H105)</f>
        <v>74716</v>
      </c>
      <c r="K87" s="13">
        <f>SUM(K88:K105)</f>
        <v>2132.9300000000003</v>
      </c>
      <c r="M87" s="14">
        <f>SUM(M88:M105)</f>
        <v>0.14130000000000004</v>
      </c>
      <c r="N87" s="14">
        <f>SUM(N88:N105)</f>
        <v>3.6900000000000002E-2</v>
      </c>
      <c r="O87" s="22"/>
      <c r="P87" s="22"/>
    </row>
    <row r="88" spans="1:16">
      <c r="A88" s="4" t="s">
        <v>247</v>
      </c>
      <c r="B88" s="15" t="s">
        <v>248</v>
      </c>
      <c r="C88" s="16" t="s">
        <v>249</v>
      </c>
      <c r="D88" s="4"/>
      <c r="E88" s="4"/>
      <c r="F88" s="4" t="s">
        <v>250</v>
      </c>
      <c r="G88" s="4" t="s">
        <v>38</v>
      </c>
      <c r="H88" s="5">
        <v>981</v>
      </c>
      <c r="I88" s="5">
        <v>2854</v>
      </c>
      <c r="J88" s="5">
        <v>0</v>
      </c>
      <c r="K88" s="5">
        <v>104.94</v>
      </c>
      <c r="M88" s="6">
        <v>7.0000000000000001E-3</v>
      </c>
      <c r="N88" s="6">
        <v>1.8E-3</v>
      </c>
      <c r="O88" s="22"/>
      <c r="P88" s="22"/>
    </row>
    <row r="89" spans="1:16">
      <c r="A89" s="4" t="s">
        <v>251</v>
      </c>
      <c r="B89" s="15" t="s">
        <v>252</v>
      </c>
      <c r="C89" s="16" t="s">
        <v>253</v>
      </c>
      <c r="D89" s="4"/>
      <c r="E89" s="4"/>
      <c r="F89" s="4" t="s">
        <v>250</v>
      </c>
      <c r="G89" s="4" t="s">
        <v>40</v>
      </c>
      <c r="H89" s="5">
        <v>17432</v>
      </c>
      <c r="I89" s="5">
        <v>263.2</v>
      </c>
      <c r="J89" s="5">
        <v>0</v>
      </c>
      <c r="K89" s="5">
        <v>219.93</v>
      </c>
      <c r="L89" s="6">
        <v>1E-4</v>
      </c>
      <c r="M89" s="6">
        <v>1.46E-2</v>
      </c>
      <c r="N89" s="6">
        <v>3.8E-3</v>
      </c>
      <c r="O89" s="22"/>
      <c r="P89" s="22"/>
    </row>
    <row r="90" spans="1:16">
      <c r="A90" s="4" t="s">
        <v>254</v>
      </c>
      <c r="B90" s="15" t="s">
        <v>255</v>
      </c>
      <c r="C90" s="16" t="s">
        <v>253</v>
      </c>
      <c r="D90" s="4"/>
      <c r="E90" s="4"/>
      <c r="F90" s="4" t="s">
        <v>250</v>
      </c>
      <c r="G90" s="4" t="s">
        <v>40</v>
      </c>
      <c r="H90" s="5">
        <v>538</v>
      </c>
      <c r="I90" s="5">
        <v>4237</v>
      </c>
      <c r="J90" s="5">
        <v>0</v>
      </c>
      <c r="K90" s="5">
        <v>109.27</v>
      </c>
      <c r="M90" s="6">
        <v>7.1999999999999998E-3</v>
      </c>
      <c r="N90" s="6">
        <v>1.9E-3</v>
      </c>
      <c r="O90" s="22"/>
      <c r="P90" s="22"/>
    </row>
    <row r="91" spans="1:16">
      <c r="A91" s="4" t="s">
        <v>256</v>
      </c>
      <c r="B91" s="15" t="s">
        <v>257</v>
      </c>
      <c r="C91" s="16" t="s">
        <v>253</v>
      </c>
      <c r="D91" s="4"/>
      <c r="E91" s="4"/>
      <c r="F91" s="4" t="s">
        <v>250</v>
      </c>
      <c r="G91" s="4" t="s">
        <v>38</v>
      </c>
      <c r="H91" s="5">
        <v>4782</v>
      </c>
      <c r="I91" s="5">
        <v>587.63</v>
      </c>
      <c r="J91" s="5">
        <v>0</v>
      </c>
      <c r="K91" s="5">
        <v>105.32</v>
      </c>
      <c r="M91" s="6">
        <v>7.0000000000000001E-3</v>
      </c>
      <c r="N91" s="6">
        <v>1.8E-3</v>
      </c>
      <c r="O91" s="22"/>
      <c r="P91" s="22"/>
    </row>
    <row r="92" spans="1:16">
      <c r="A92" s="4" t="s">
        <v>258</v>
      </c>
      <c r="B92" s="15" t="s">
        <v>259</v>
      </c>
      <c r="C92" s="16" t="s">
        <v>260</v>
      </c>
      <c r="D92" s="4"/>
      <c r="E92" s="4"/>
      <c r="F92" s="4" t="s">
        <v>250</v>
      </c>
      <c r="G92" s="4" t="s">
        <v>38</v>
      </c>
      <c r="H92" s="5">
        <v>7363</v>
      </c>
      <c r="I92" s="5">
        <v>258</v>
      </c>
      <c r="J92" s="5">
        <v>0</v>
      </c>
      <c r="K92" s="5">
        <v>71.2</v>
      </c>
      <c r="M92" s="6">
        <v>4.7000000000000002E-3</v>
      </c>
      <c r="N92" s="6">
        <v>1.1999999999999999E-3</v>
      </c>
      <c r="O92" s="22"/>
      <c r="P92" s="22"/>
    </row>
    <row r="93" spans="1:16">
      <c r="A93" s="4" t="s">
        <v>261</v>
      </c>
      <c r="B93" s="15" t="s">
        <v>262</v>
      </c>
      <c r="C93" s="16" t="s">
        <v>263</v>
      </c>
      <c r="D93" s="4"/>
      <c r="E93" s="4"/>
      <c r="F93" s="4" t="s">
        <v>250</v>
      </c>
      <c r="G93" s="4" t="s">
        <v>62</v>
      </c>
      <c r="H93" s="5">
        <v>13600</v>
      </c>
      <c r="I93" s="5">
        <v>1292</v>
      </c>
      <c r="J93" s="5">
        <v>0</v>
      </c>
      <c r="K93" s="5">
        <v>84.03</v>
      </c>
      <c r="M93" s="6">
        <v>5.5999999999999999E-3</v>
      </c>
      <c r="N93" s="6">
        <v>1.5E-3</v>
      </c>
      <c r="O93" s="22"/>
      <c r="P93" s="22"/>
    </row>
    <row r="94" spans="1:16">
      <c r="A94" s="4" t="s">
        <v>264</v>
      </c>
      <c r="B94" s="15" t="s">
        <v>265</v>
      </c>
      <c r="C94" s="16" t="s">
        <v>266</v>
      </c>
      <c r="D94" s="4"/>
      <c r="E94" s="4"/>
      <c r="F94" s="4" t="s">
        <v>158</v>
      </c>
      <c r="G94" s="4" t="s">
        <v>41</v>
      </c>
      <c r="H94" s="5">
        <v>388</v>
      </c>
      <c r="I94" s="5">
        <v>8404</v>
      </c>
      <c r="J94" s="5">
        <v>0</v>
      </c>
      <c r="K94" s="5">
        <v>124.14</v>
      </c>
      <c r="L94" s="6">
        <v>0</v>
      </c>
      <c r="M94" s="6">
        <v>8.2000000000000007E-3</v>
      </c>
      <c r="N94" s="6">
        <v>2.2000000000000001E-3</v>
      </c>
      <c r="O94" s="22"/>
      <c r="P94" s="22"/>
    </row>
    <row r="95" spans="1:16">
      <c r="A95" s="4" t="s">
        <v>267</v>
      </c>
      <c r="B95" s="15" t="s">
        <v>268</v>
      </c>
      <c r="C95" s="16" t="s">
        <v>249</v>
      </c>
      <c r="D95" s="4"/>
      <c r="E95" s="4"/>
      <c r="F95" s="4" t="s">
        <v>174</v>
      </c>
      <c r="G95" s="4" t="s">
        <v>38</v>
      </c>
      <c r="H95" s="5">
        <v>417</v>
      </c>
      <c r="I95" s="5">
        <v>5348</v>
      </c>
      <c r="J95" s="5">
        <v>0</v>
      </c>
      <c r="K95" s="5">
        <v>83.58</v>
      </c>
      <c r="M95" s="6">
        <v>5.4999999999999997E-3</v>
      </c>
      <c r="N95" s="6">
        <v>1.4E-3</v>
      </c>
      <c r="O95" s="22"/>
      <c r="P95" s="22"/>
    </row>
    <row r="96" spans="1:16">
      <c r="A96" s="4" t="s">
        <v>269</v>
      </c>
      <c r="B96" s="15" t="s">
        <v>270</v>
      </c>
      <c r="C96" s="16" t="s">
        <v>249</v>
      </c>
      <c r="D96" s="4"/>
      <c r="E96" s="4"/>
      <c r="F96" s="4" t="s">
        <v>174</v>
      </c>
      <c r="G96" s="4" t="s">
        <v>38</v>
      </c>
      <c r="H96" s="5">
        <v>1818</v>
      </c>
      <c r="I96" s="5">
        <v>2921</v>
      </c>
      <c r="J96" s="5">
        <v>0</v>
      </c>
      <c r="K96" s="5">
        <v>199.03</v>
      </c>
      <c r="M96" s="6">
        <v>1.32E-2</v>
      </c>
      <c r="N96" s="6">
        <v>3.5000000000000001E-3</v>
      </c>
      <c r="O96" s="22"/>
      <c r="P96" s="22"/>
    </row>
    <row r="97" spans="1:16">
      <c r="A97" s="4" t="s">
        <v>271</v>
      </c>
      <c r="B97" s="15" t="s">
        <v>272</v>
      </c>
      <c r="C97" s="16" t="s">
        <v>250</v>
      </c>
      <c r="D97" s="4"/>
      <c r="E97" s="4"/>
      <c r="F97" s="4" t="s">
        <v>217</v>
      </c>
      <c r="G97" s="4" t="s">
        <v>43</v>
      </c>
      <c r="H97" s="5">
        <v>2513</v>
      </c>
      <c r="I97" s="5">
        <v>817.5</v>
      </c>
      <c r="J97" s="5">
        <v>0</v>
      </c>
      <c r="K97" s="5">
        <v>88.17</v>
      </c>
      <c r="M97" s="6">
        <v>5.7999999999999996E-3</v>
      </c>
      <c r="N97" s="6">
        <v>1.5E-3</v>
      </c>
      <c r="O97" s="22"/>
      <c r="P97" s="22"/>
    </row>
    <row r="98" spans="1:16">
      <c r="A98" s="4" t="s">
        <v>275</v>
      </c>
      <c r="B98" s="15" t="s">
        <v>276</v>
      </c>
      <c r="C98" s="16" t="s">
        <v>250</v>
      </c>
      <c r="D98" s="4"/>
      <c r="E98" s="4"/>
      <c r="F98" s="4" t="s">
        <v>277</v>
      </c>
      <c r="G98" s="4" t="s">
        <v>43</v>
      </c>
      <c r="H98" s="5">
        <v>431</v>
      </c>
      <c r="I98" s="5">
        <v>5338</v>
      </c>
      <c r="J98" s="5">
        <v>0</v>
      </c>
      <c r="K98" s="5">
        <v>98.74</v>
      </c>
      <c r="M98" s="6">
        <v>6.4999999999999997E-3</v>
      </c>
      <c r="N98" s="6">
        <v>1.6999999999999999E-3</v>
      </c>
      <c r="O98" s="22"/>
      <c r="P98" s="22"/>
    </row>
    <row r="99" spans="1:16">
      <c r="A99" s="4" t="s">
        <v>278</v>
      </c>
      <c r="B99" s="15" t="s">
        <v>279</v>
      </c>
      <c r="C99" s="16" t="s">
        <v>249</v>
      </c>
      <c r="D99" s="4"/>
      <c r="E99" s="4"/>
      <c r="F99" s="4" t="s">
        <v>277</v>
      </c>
      <c r="G99" s="4" t="s">
        <v>38</v>
      </c>
      <c r="H99" s="5">
        <v>527</v>
      </c>
      <c r="I99" s="5">
        <v>3608</v>
      </c>
      <c r="J99" s="5">
        <v>0.99</v>
      </c>
      <c r="K99" s="5">
        <v>72.25</v>
      </c>
      <c r="L99" s="6">
        <v>0</v>
      </c>
      <c r="M99" s="6">
        <v>4.7999999999999996E-3</v>
      </c>
      <c r="N99" s="6">
        <v>1.2999999999999999E-3</v>
      </c>
      <c r="O99" s="22"/>
      <c r="P99" s="22"/>
    </row>
    <row r="100" spans="1:16">
      <c r="A100" s="4" t="s">
        <v>286</v>
      </c>
      <c r="B100" s="15" t="s">
        <v>287</v>
      </c>
      <c r="C100" s="16" t="s">
        <v>260</v>
      </c>
      <c r="D100" s="4"/>
      <c r="E100" s="4"/>
      <c r="F100" s="4" t="s">
        <v>288</v>
      </c>
      <c r="G100" s="4" t="s">
        <v>38</v>
      </c>
      <c r="H100" s="5">
        <v>2141</v>
      </c>
      <c r="I100" s="5">
        <v>2740</v>
      </c>
      <c r="J100" s="5">
        <v>0</v>
      </c>
      <c r="K100" s="5">
        <v>219.87</v>
      </c>
      <c r="L100" s="6">
        <v>0</v>
      </c>
      <c r="M100" s="6">
        <v>1.46E-2</v>
      </c>
      <c r="N100" s="6">
        <v>3.8E-3</v>
      </c>
      <c r="O100" s="22"/>
      <c r="P100" s="22"/>
    </row>
    <row r="101" spans="1:16">
      <c r="A101" s="4" t="s">
        <v>289</v>
      </c>
      <c r="B101" s="15" t="s">
        <v>290</v>
      </c>
      <c r="C101" s="16" t="s">
        <v>250</v>
      </c>
      <c r="D101" s="4"/>
      <c r="E101" s="4"/>
      <c r="F101" s="4" t="s">
        <v>291</v>
      </c>
      <c r="G101" s="4" t="s">
        <v>43</v>
      </c>
      <c r="H101" s="5">
        <v>3336</v>
      </c>
      <c r="I101" s="5">
        <v>397.3</v>
      </c>
      <c r="J101" s="5">
        <v>0</v>
      </c>
      <c r="K101" s="5">
        <v>56.88</v>
      </c>
      <c r="M101" s="6">
        <v>3.8E-3</v>
      </c>
      <c r="N101" s="6">
        <v>1E-3</v>
      </c>
      <c r="O101" s="22"/>
      <c r="P101" s="22"/>
    </row>
    <row r="102" spans="1:16">
      <c r="A102" s="4" t="s">
        <v>295</v>
      </c>
      <c r="B102" s="15" t="s">
        <v>296</v>
      </c>
      <c r="C102" s="16" t="s">
        <v>297</v>
      </c>
      <c r="D102" s="4"/>
      <c r="E102" s="4"/>
      <c r="F102" s="4" t="s">
        <v>298</v>
      </c>
      <c r="G102" s="4" t="s">
        <v>43</v>
      </c>
      <c r="H102" s="5">
        <v>333</v>
      </c>
      <c r="I102" s="5">
        <v>1302</v>
      </c>
      <c r="J102" s="5">
        <v>0</v>
      </c>
      <c r="K102" s="5">
        <v>18.61</v>
      </c>
      <c r="M102" s="6">
        <v>1.1999999999999999E-3</v>
      </c>
      <c r="N102" s="6">
        <v>2.9999999999999997E-4</v>
      </c>
      <c r="O102" s="22"/>
      <c r="P102" s="22"/>
    </row>
    <row r="103" spans="1:16">
      <c r="A103" s="4" t="s">
        <v>299</v>
      </c>
      <c r="B103" s="15" t="s">
        <v>300</v>
      </c>
      <c r="C103" s="16" t="s">
        <v>250</v>
      </c>
      <c r="D103" s="4"/>
      <c r="E103" s="4"/>
      <c r="F103" s="4" t="s">
        <v>298</v>
      </c>
      <c r="G103" s="4" t="s">
        <v>43</v>
      </c>
      <c r="H103" s="5">
        <v>11047</v>
      </c>
      <c r="I103" s="5">
        <v>722</v>
      </c>
      <c r="J103" s="5">
        <v>0</v>
      </c>
      <c r="K103" s="5">
        <v>342.3</v>
      </c>
      <c r="M103" s="6">
        <v>2.2700000000000001E-2</v>
      </c>
      <c r="N103" s="6">
        <v>5.8999999999999999E-3</v>
      </c>
      <c r="O103" s="22"/>
      <c r="P103" s="22"/>
    </row>
    <row r="104" spans="1:16">
      <c r="A104" s="4" t="s">
        <v>301</v>
      </c>
      <c r="B104" s="15" t="s">
        <v>302</v>
      </c>
      <c r="C104" s="16" t="s">
        <v>250</v>
      </c>
      <c r="D104" s="4"/>
      <c r="E104" s="4"/>
      <c r="F104" s="4" t="s">
        <v>298</v>
      </c>
      <c r="G104" s="4" t="s">
        <v>43</v>
      </c>
      <c r="H104" s="5">
        <v>6732</v>
      </c>
      <c r="I104" s="5">
        <v>323</v>
      </c>
      <c r="J104" s="5">
        <v>0</v>
      </c>
      <c r="K104" s="5">
        <v>93.32</v>
      </c>
      <c r="M104" s="6">
        <v>6.1999999999999998E-3</v>
      </c>
      <c r="N104" s="6">
        <v>1.6000000000000001E-3</v>
      </c>
      <c r="O104" s="22"/>
      <c r="P104" s="22"/>
    </row>
    <row r="105" spans="1:16">
      <c r="A105" s="4" t="s">
        <v>303</v>
      </c>
      <c r="B105" s="15" t="s">
        <v>304</v>
      </c>
      <c r="C105" s="16" t="s">
        <v>260</v>
      </c>
      <c r="D105" s="4"/>
      <c r="E105" s="4"/>
      <c r="F105" s="4" t="s">
        <v>250</v>
      </c>
      <c r="G105" s="4" t="s">
        <v>38</v>
      </c>
      <c r="H105" s="5">
        <v>337</v>
      </c>
      <c r="I105" s="5">
        <v>3274</v>
      </c>
      <c r="J105" s="5">
        <v>0</v>
      </c>
      <c r="K105" s="5">
        <v>41.35</v>
      </c>
      <c r="M105" s="6">
        <v>2.7000000000000001E-3</v>
      </c>
      <c r="N105" s="6">
        <v>6.9999999999999999E-4</v>
      </c>
      <c r="O105" s="22"/>
      <c r="P105" s="22"/>
    </row>
    <row r="106" spans="1:16">
      <c r="A106" s="22" t="s">
        <v>808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P106" s="22"/>
    </row>
    <row r="107" spans="1:16">
      <c r="A107" s="26" t="s">
        <v>106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2"/>
    </row>
    <row r="108" spans="1:16">
      <c r="A108" s="25" t="s">
        <v>68</v>
      </c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2"/>
    </row>
    <row r="109" spans="1:16">
      <c r="A109" s="22" t="s">
        <v>809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</row>
  </sheetData>
  <mergeCells count="12">
    <mergeCell ref="A107:O107"/>
    <mergeCell ref="A108:O108"/>
    <mergeCell ref="O7:O105"/>
    <mergeCell ref="A106:N106"/>
    <mergeCell ref="P1:P109"/>
    <mergeCell ref="A109:O109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rightToLeft="1" topLeftCell="A5" workbookViewId="0">
      <selection sqref="A1:N1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8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2" t="s">
        <v>809</v>
      </c>
    </row>
    <row r="2" spans="1:15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2"/>
    </row>
    <row r="3" spans="1:15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2"/>
    </row>
    <row r="4" spans="1:15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2"/>
    </row>
    <row r="5" spans="1:15" ht="15.75">
      <c r="A5" s="24" t="s">
        <v>107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2"/>
    </row>
    <row r="6" spans="1:15" ht="15.75">
      <c r="A6" s="24" t="s">
        <v>309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2"/>
    </row>
    <row r="7" spans="1:15">
      <c r="A7" s="1" t="s">
        <v>70</v>
      </c>
      <c r="B7" s="1" t="s">
        <v>71</v>
      </c>
      <c r="C7" s="1" t="s">
        <v>109</v>
      </c>
      <c r="D7" s="1" t="s">
        <v>72</v>
      </c>
      <c r="E7" s="1" t="s">
        <v>133</v>
      </c>
      <c r="F7" s="1" t="s">
        <v>75</v>
      </c>
      <c r="G7" s="1" t="s">
        <v>112</v>
      </c>
      <c r="H7" s="1" t="s">
        <v>37</v>
      </c>
      <c r="I7" s="1" t="s">
        <v>113</v>
      </c>
      <c r="J7" s="1" t="s">
        <v>78</v>
      </c>
      <c r="K7" s="1" t="s">
        <v>114</v>
      </c>
      <c r="L7" s="1" t="s">
        <v>115</v>
      </c>
      <c r="M7" s="1" t="s">
        <v>80</v>
      </c>
      <c r="N7" s="22" t="s">
        <v>808</v>
      </c>
      <c r="O7" s="22"/>
    </row>
    <row r="8" spans="1:15" ht="13.5" thickBot="1">
      <c r="A8" s="2"/>
      <c r="B8" s="2"/>
      <c r="C8" s="2"/>
      <c r="D8" s="2"/>
      <c r="E8" s="2"/>
      <c r="F8" s="2"/>
      <c r="G8" s="2" t="s">
        <v>118</v>
      </c>
      <c r="H8" s="2" t="s">
        <v>119</v>
      </c>
      <c r="I8" s="2" t="s">
        <v>82</v>
      </c>
      <c r="J8" s="2" t="s">
        <v>82</v>
      </c>
      <c r="K8" s="2" t="s">
        <v>81</v>
      </c>
      <c r="L8" s="2" t="s">
        <v>81</v>
      </c>
      <c r="M8" s="2" t="s">
        <v>81</v>
      </c>
      <c r="N8" s="22"/>
      <c r="O8" s="22"/>
    </row>
    <row r="9" spans="1:15" ht="13.5" thickTop="1">
      <c r="A9" s="1" t="s">
        <v>310</v>
      </c>
      <c r="B9" s="10"/>
      <c r="C9" s="17"/>
      <c r="D9" s="1"/>
      <c r="E9" s="1"/>
      <c r="F9" s="1"/>
      <c r="G9" s="7">
        <v>596005.73</v>
      </c>
      <c r="J9" s="7">
        <v>20296.2</v>
      </c>
      <c r="L9" s="8">
        <v>1</v>
      </c>
      <c r="M9" s="8">
        <v>0.35189999999999999</v>
      </c>
      <c r="N9" s="22"/>
      <c r="O9" s="22"/>
    </row>
    <row r="10" spans="1:15">
      <c r="A10" s="1" t="s">
        <v>311</v>
      </c>
      <c r="B10" s="10"/>
      <c r="C10" s="17"/>
      <c r="D10" s="1"/>
      <c r="E10" s="1"/>
      <c r="F10" s="1"/>
      <c r="G10" s="7">
        <v>504414.98</v>
      </c>
      <c r="J10" s="7">
        <v>8635.68</v>
      </c>
      <c r="L10" s="8">
        <v>0.42549999999999999</v>
      </c>
      <c r="M10" s="8">
        <v>0.1497</v>
      </c>
      <c r="N10" s="22"/>
      <c r="O10" s="22"/>
    </row>
    <row r="11" spans="1:15">
      <c r="A11" s="11" t="s">
        <v>312</v>
      </c>
      <c r="B11" s="12"/>
      <c r="C11" s="18"/>
      <c r="D11" s="11"/>
      <c r="E11" s="11"/>
      <c r="F11" s="11"/>
      <c r="G11" s="13">
        <v>201738.95</v>
      </c>
      <c r="J11" s="13">
        <v>2013.62</v>
      </c>
      <c r="L11" s="14">
        <v>9.9199999999999997E-2</v>
      </c>
      <c r="M11" s="14">
        <v>3.49E-2</v>
      </c>
      <c r="N11" s="22"/>
      <c r="O11" s="22"/>
    </row>
    <row r="12" spans="1:15">
      <c r="A12" s="4" t="s">
        <v>313</v>
      </c>
      <c r="B12" s="15">
        <v>1148899</v>
      </c>
      <c r="C12" s="16" t="s">
        <v>124</v>
      </c>
      <c r="D12" s="16">
        <v>513930768</v>
      </c>
      <c r="E12" s="4" t="s">
        <v>314</v>
      </c>
      <c r="F12" s="4" t="s">
        <v>88</v>
      </c>
      <c r="G12" s="5">
        <v>19634</v>
      </c>
      <c r="H12" s="5">
        <v>1334</v>
      </c>
      <c r="I12" s="5">
        <v>0</v>
      </c>
      <c r="J12" s="5">
        <v>261.92</v>
      </c>
      <c r="K12" s="6">
        <v>1E-4</v>
      </c>
      <c r="L12" s="6">
        <v>1.29E-2</v>
      </c>
      <c r="M12" s="6">
        <v>4.4999999999999997E-3</v>
      </c>
      <c r="N12" s="22"/>
      <c r="O12" s="22"/>
    </row>
    <row r="13" spans="1:15">
      <c r="A13" s="4" t="s">
        <v>315</v>
      </c>
      <c r="B13" s="15">
        <v>1148907</v>
      </c>
      <c r="C13" s="16" t="s">
        <v>124</v>
      </c>
      <c r="D13" s="16">
        <v>513930768</v>
      </c>
      <c r="E13" s="4" t="s">
        <v>314</v>
      </c>
      <c r="F13" s="4" t="s">
        <v>88</v>
      </c>
      <c r="G13" s="5">
        <v>9581</v>
      </c>
      <c r="H13" s="5">
        <v>1467</v>
      </c>
      <c r="I13" s="5">
        <v>0</v>
      </c>
      <c r="J13" s="5">
        <v>140.55000000000001</v>
      </c>
      <c r="K13" s="6">
        <v>1E-4</v>
      </c>
      <c r="L13" s="6">
        <v>6.8999999999999999E-3</v>
      </c>
      <c r="M13" s="6">
        <v>2.3999999999999998E-3</v>
      </c>
      <c r="N13" s="22"/>
      <c r="O13" s="22"/>
    </row>
    <row r="14" spans="1:15">
      <c r="A14" s="4" t="s">
        <v>316</v>
      </c>
      <c r="B14" s="15">
        <v>1148931</v>
      </c>
      <c r="C14" s="16" t="s">
        <v>124</v>
      </c>
      <c r="D14" s="16">
        <v>513930768</v>
      </c>
      <c r="E14" s="4" t="s">
        <v>314</v>
      </c>
      <c r="F14" s="4" t="s">
        <v>88</v>
      </c>
      <c r="G14" s="5">
        <v>49659</v>
      </c>
      <c r="H14" s="5">
        <v>1006</v>
      </c>
      <c r="I14" s="5">
        <v>0</v>
      </c>
      <c r="J14" s="5">
        <v>499.57</v>
      </c>
      <c r="K14" s="6">
        <v>2.0000000000000001E-4</v>
      </c>
      <c r="L14" s="6">
        <v>2.46E-2</v>
      </c>
      <c r="M14" s="6">
        <v>8.6999999999999994E-3</v>
      </c>
      <c r="N14" s="22"/>
      <c r="O14" s="22"/>
    </row>
    <row r="15" spans="1:15">
      <c r="A15" s="4" t="s">
        <v>317</v>
      </c>
      <c r="B15" s="15">
        <v>1148956</v>
      </c>
      <c r="C15" s="16" t="s">
        <v>124</v>
      </c>
      <c r="D15" s="16">
        <v>513930768</v>
      </c>
      <c r="E15" s="4" t="s">
        <v>314</v>
      </c>
      <c r="F15" s="4" t="s">
        <v>88</v>
      </c>
      <c r="G15" s="5">
        <v>42754</v>
      </c>
      <c r="H15" s="5">
        <v>492.3</v>
      </c>
      <c r="I15" s="5">
        <v>0</v>
      </c>
      <c r="J15" s="5">
        <v>210.48</v>
      </c>
      <c r="K15" s="6">
        <v>5.9999999999999995E-4</v>
      </c>
      <c r="L15" s="6">
        <v>1.04E-2</v>
      </c>
      <c r="M15" s="6">
        <v>3.5999999999999999E-3</v>
      </c>
      <c r="N15" s="22"/>
      <c r="O15" s="22"/>
    </row>
    <row r="16" spans="1:15">
      <c r="A16" s="4" t="s">
        <v>318</v>
      </c>
      <c r="B16" s="15">
        <v>1148808</v>
      </c>
      <c r="C16" s="16" t="s">
        <v>124</v>
      </c>
      <c r="D16" s="16">
        <v>513865626</v>
      </c>
      <c r="E16" s="4" t="s">
        <v>314</v>
      </c>
      <c r="F16" s="4" t="s">
        <v>88</v>
      </c>
      <c r="G16" s="5">
        <v>15936</v>
      </c>
      <c r="H16" s="5">
        <v>1327</v>
      </c>
      <c r="I16" s="5">
        <v>0</v>
      </c>
      <c r="J16" s="5">
        <v>211.47</v>
      </c>
      <c r="K16" s="6">
        <v>0</v>
      </c>
      <c r="L16" s="6">
        <v>1.04E-2</v>
      </c>
      <c r="M16" s="6">
        <v>3.7000000000000002E-3</v>
      </c>
      <c r="N16" s="22"/>
      <c r="O16" s="22"/>
    </row>
    <row r="17" spans="1:15">
      <c r="A17" s="4" t="s">
        <v>319</v>
      </c>
      <c r="B17" s="15">
        <v>1148824</v>
      </c>
      <c r="C17" s="16" t="s">
        <v>124</v>
      </c>
      <c r="D17" s="16">
        <v>513865626</v>
      </c>
      <c r="E17" s="4" t="s">
        <v>314</v>
      </c>
      <c r="F17" s="4" t="s">
        <v>88</v>
      </c>
      <c r="G17" s="5">
        <v>45072.95</v>
      </c>
      <c r="H17" s="5">
        <v>467</v>
      </c>
      <c r="I17" s="5">
        <v>0</v>
      </c>
      <c r="J17" s="5">
        <v>210.49</v>
      </c>
      <c r="K17" s="6">
        <v>4.0000000000000002E-4</v>
      </c>
      <c r="L17" s="6">
        <v>1.04E-2</v>
      </c>
      <c r="M17" s="6">
        <v>3.5999999999999999E-3</v>
      </c>
      <c r="N17" s="22"/>
      <c r="O17" s="22"/>
    </row>
    <row r="18" spans="1:15">
      <c r="A18" s="4" t="s">
        <v>320</v>
      </c>
      <c r="B18" s="15">
        <v>1146356</v>
      </c>
      <c r="C18" s="16" t="s">
        <v>124</v>
      </c>
      <c r="D18" s="16">
        <v>510938608</v>
      </c>
      <c r="E18" s="4" t="s">
        <v>314</v>
      </c>
      <c r="F18" s="4" t="s">
        <v>88</v>
      </c>
      <c r="G18" s="5">
        <v>1888</v>
      </c>
      <c r="H18" s="5">
        <v>13270</v>
      </c>
      <c r="I18" s="5">
        <v>0</v>
      </c>
      <c r="J18" s="5">
        <v>250.54</v>
      </c>
      <c r="K18" s="6">
        <v>0</v>
      </c>
      <c r="L18" s="6">
        <v>1.23E-2</v>
      </c>
      <c r="M18" s="6">
        <v>4.3E-3</v>
      </c>
      <c r="N18" s="22"/>
      <c r="O18" s="22"/>
    </row>
    <row r="19" spans="1:15">
      <c r="A19" s="4" t="s">
        <v>321</v>
      </c>
      <c r="B19" s="15">
        <v>1143718</v>
      </c>
      <c r="C19" s="16" t="s">
        <v>124</v>
      </c>
      <c r="D19" s="16">
        <v>513534974</v>
      </c>
      <c r="E19" s="4" t="s">
        <v>314</v>
      </c>
      <c r="F19" s="4" t="s">
        <v>88</v>
      </c>
      <c r="G19" s="5">
        <v>17214</v>
      </c>
      <c r="H19" s="5">
        <v>1328</v>
      </c>
      <c r="I19" s="5">
        <v>0</v>
      </c>
      <c r="J19" s="5">
        <v>228.6</v>
      </c>
      <c r="K19" s="6">
        <v>0</v>
      </c>
      <c r="L19" s="6">
        <v>1.1299999999999999E-2</v>
      </c>
      <c r="M19" s="6">
        <v>4.0000000000000001E-3</v>
      </c>
      <c r="N19" s="22"/>
      <c r="O19" s="22"/>
    </row>
    <row r="20" spans="1:15">
      <c r="A20" s="11" t="s">
        <v>322</v>
      </c>
      <c r="B20" s="12"/>
      <c r="C20" s="18"/>
      <c r="D20" s="11"/>
      <c r="E20" s="11"/>
      <c r="F20" s="11"/>
      <c r="G20" s="13">
        <v>295014.46999999997</v>
      </c>
      <c r="J20" s="13">
        <v>6337.67</v>
      </c>
      <c r="L20" s="14">
        <v>0.31230000000000002</v>
      </c>
      <c r="M20" s="14">
        <v>0.1099</v>
      </c>
      <c r="N20" s="22"/>
      <c r="O20" s="22"/>
    </row>
    <row r="21" spans="1:15">
      <c r="A21" s="4" t="s">
        <v>323</v>
      </c>
      <c r="B21" s="15">
        <v>1149301</v>
      </c>
      <c r="C21" s="16" t="s">
        <v>124</v>
      </c>
      <c r="D21" s="16">
        <v>513930768</v>
      </c>
      <c r="E21" s="4" t="s">
        <v>324</v>
      </c>
      <c r="F21" s="4" t="s">
        <v>88</v>
      </c>
      <c r="G21" s="5">
        <v>1394</v>
      </c>
      <c r="H21" s="5">
        <v>3861</v>
      </c>
      <c r="I21" s="5">
        <v>0</v>
      </c>
      <c r="J21" s="5">
        <v>53.82</v>
      </c>
      <c r="K21" s="6">
        <v>2.0000000000000001E-4</v>
      </c>
      <c r="L21" s="6">
        <v>2.7000000000000001E-3</v>
      </c>
      <c r="M21" s="6">
        <v>8.9999999999999998E-4</v>
      </c>
      <c r="N21" s="22"/>
      <c r="O21" s="22"/>
    </row>
    <row r="22" spans="1:15">
      <c r="A22" s="4" t="s">
        <v>325</v>
      </c>
      <c r="B22" s="15">
        <v>1149020</v>
      </c>
      <c r="C22" s="16" t="s">
        <v>124</v>
      </c>
      <c r="D22" s="16">
        <v>513930768</v>
      </c>
      <c r="E22" s="4" t="s">
        <v>324</v>
      </c>
      <c r="F22" s="4" t="s">
        <v>88</v>
      </c>
      <c r="G22" s="5">
        <v>23645</v>
      </c>
      <c r="H22" s="5">
        <v>1032</v>
      </c>
      <c r="I22" s="5">
        <v>0</v>
      </c>
      <c r="J22" s="5">
        <v>244.02</v>
      </c>
      <c r="K22" s="6">
        <v>1E-4</v>
      </c>
      <c r="L22" s="6">
        <v>1.2E-2</v>
      </c>
      <c r="M22" s="6">
        <v>4.1999999999999997E-3</v>
      </c>
      <c r="N22" s="22"/>
      <c r="O22" s="22"/>
    </row>
    <row r="23" spans="1:15">
      <c r="A23" s="4" t="s">
        <v>326</v>
      </c>
      <c r="B23" s="15">
        <v>1149905</v>
      </c>
      <c r="C23" s="16" t="s">
        <v>124</v>
      </c>
      <c r="D23" s="16">
        <v>513930768</v>
      </c>
      <c r="E23" s="4" t="s">
        <v>324</v>
      </c>
      <c r="F23" s="4" t="s">
        <v>88</v>
      </c>
      <c r="G23" s="5">
        <v>24691</v>
      </c>
      <c r="H23" s="5">
        <v>765.2</v>
      </c>
      <c r="I23" s="5">
        <v>0</v>
      </c>
      <c r="J23" s="5">
        <v>188.94</v>
      </c>
      <c r="K23" s="6">
        <v>2.9999999999999997E-4</v>
      </c>
      <c r="L23" s="6">
        <v>9.2999999999999992E-3</v>
      </c>
      <c r="M23" s="6">
        <v>3.3E-3</v>
      </c>
      <c r="N23" s="22"/>
      <c r="O23" s="22"/>
    </row>
    <row r="24" spans="1:15">
      <c r="A24" s="4" t="s">
        <v>327</v>
      </c>
      <c r="B24" s="15">
        <v>1149814</v>
      </c>
      <c r="C24" s="16" t="s">
        <v>124</v>
      </c>
      <c r="D24" s="16">
        <v>513865626</v>
      </c>
      <c r="E24" s="4" t="s">
        <v>324</v>
      </c>
      <c r="F24" s="4" t="s">
        <v>88</v>
      </c>
      <c r="G24" s="5">
        <v>512</v>
      </c>
      <c r="H24" s="5">
        <v>16940</v>
      </c>
      <c r="I24" s="5">
        <v>0</v>
      </c>
      <c r="J24" s="5">
        <v>86.73</v>
      </c>
      <c r="K24" s="6">
        <v>2.0000000000000001E-4</v>
      </c>
      <c r="L24" s="6">
        <v>4.3E-3</v>
      </c>
      <c r="M24" s="6">
        <v>1.5E-3</v>
      </c>
      <c r="N24" s="22"/>
      <c r="O24" s="22"/>
    </row>
    <row r="25" spans="1:15">
      <c r="A25" s="4" t="s">
        <v>328</v>
      </c>
      <c r="B25" s="15">
        <v>1148162</v>
      </c>
      <c r="C25" s="16" t="s">
        <v>124</v>
      </c>
      <c r="D25" s="16">
        <v>513865626</v>
      </c>
      <c r="E25" s="4" t="s">
        <v>324</v>
      </c>
      <c r="F25" s="4" t="s">
        <v>88</v>
      </c>
      <c r="G25" s="5">
        <v>12066.47</v>
      </c>
      <c r="H25" s="5">
        <v>8826</v>
      </c>
      <c r="I25" s="5">
        <v>0</v>
      </c>
      <c r="J25" s="5">
        <v>1064.99</v>
      </c>
      <c r="K25" s="6">
        <v>1E-4</v>
      </c>
      <c r="L25" s="6">
        <v>5.2499999999999998E-2</v>
      </c>
      <c r="M25" s="6">
        <v>1.8499999999999999E-2</v>
      </c>
      <c r="N25" s="22"/>
      <c r="O25" s="22"/>
    </row>
    <row r="26" spans="1:15">
      <c r="A26" s="4" t="s">
        <v>329</v>
      </c>
      <c r="B26" s="15">
        <v>1147909</v>
      </c>
      <c r="C26" s="16" t="s">
        <v>124</v>
      </c>
      <c r="D26" s="16">
        <v>513865626</v>
      </c>
      <c r="E26" s="4" t="s">
        <v>324</v>
      </c>
      <c r="F26" s="4" t="s">
        <v>88</v>
      </c>
      <c r="G26" s="5">
        <v>10563</v>
      </c>
      <c r="H26" s="5">
        <v>3659</v>
      </c>
      <c r="I26" s="5">
        <v>0</v>
      </c>
      <c r="J26" s="5">
        <v>386.5</v>
      </c>
      <c r="K26" s="6">
        <v>2.9999999999999997E-4</v>
      </c>
      <c r="L26" s="6">
        <v>1.9E-2</v>
      </c>
      <c r="M26" s="6">
        <v>6.7000000000000002E-3</v>
      </c>
      <c r="N26" s="22"/>
      <c r="O26" s="22"/>
    </row>
    <row r="27" spans="1:15">
      <c r="A27" s="4" t="s">
        <v>330</v>
      </c>
      <c r="B27" s="15">
        <v>1148725</v>
      </c>
      <c r="C27" s="16" t="s">
        <v>124</v>
      </c>
      <c r="D27" s="16">
        <v>513865626</v>
      </c>
      <c r="E27" s="4" t="s">
        <v>324</v>
      </c>
      <c r="F27" s="4" t="s">
        <v>88</v>
      </c>
      <c r="G27" s="5">
        <v>696</v>
      </c>
      <c r="H27" s="5">
        <v>16090</v>
      </c>
      <c r="I27" s="5">
        <v>0</v>
      </c>
      <c r="J27" s="5">
        <v>111.99</v>
      </c>
      <c r="K27" s="6">
        <v>2.9999999999999997E-4</v>
      </c>
      <c r="L27" s="6">
        <v>5.4999999999999997E-3</v>
      </c>
      <c r="M27" s="6">
        <v>1.9E-3</v>
      </c>
      <c r="N27" s="22"/>
      <c r="O27" s="22"/>
    </row>
    <row r="28" spans="1:15">
      <c r="A28" s="4" t="s">
        <v>331</v>
      </c>
      <c r="B28" s="15">
        <v>1149111</v>
      </c>
      <c r="C28" s="16" t="s">
        <v>124</v>
      </c>
      <c r="D28" s="16">
        <v>513865626</v>
      </c>
      <c r="E28" s="4" t="s">
        <v>324</v>
      </c>
      <c r="F28" s="4" t="s">
        <v>88</v>
      </c>
      <c r="G28" s="5">
        <v>1612</v>
      </c>
      <c r="H28" s="5">
        <v>2328</v>
      </c>
      <c r="I28" s="5">
        <v>0</v>
      </c>
      <c r="J28" s="5">
        <v>37.53</v>
      </c>
      <c r="K28" s="6">
        <v>0</v>
      </c>
      <c r="L28" s="6">
        <v>1.8E-3</v>
      </c>
      <c r="M28" s="6">
        <v>6.9999999999999999E-4</v>
      </c>
      <c r="N28" s="22"/>
      <c r="O28" s="22"/>
    </row>
    <row r="29" spans="1:15">
      <c r="A29" s="4" t="s">
        <v>332</v>
      </c>
      <c r="B29" s="15">
        <v>1149327</v>
      </c>
      <c r="C29" s="16" t="s">
        <v>124</v>
      </c>
      <c r="D29" s="16">
        <v>513865626</v>
      </c>
      <c r="E29" s="4" t="s">
        <v>324</v>
      </c>
      <c r="F29" s="4" t="s">
        <v>88</v>
      </c>
      <c r="G29" s="5">
        <v>645</v>
      </c>
      <c r="H29" s="5">
        <v>5682</v>
      </c>
      <c r="I29" s="5">
        <v>0</v>
      </c>
      <c r="J29" s="5">
        <v>36.65</v>
      </c>
      <c r="K29" s="6">
        <v>1E-4</v>
      </c>
      <c r="L29" s="6">
        <v>1.8E-3</v>
      </c>
      <c r="M29" s="6">
        <v>5.9999999999999995E-4</v>
      </c>
      <c r="N29" s="22"/>
      <c r="O29" s="22"/>
    </row>
    <row r="30" spans="1:15">
      <c r="A30" s="4" t="s">
        <v>333</v>
      </c>
      <c r="B30" s="15">
        <v>1149780</v>
      </c>
      <c r="C30" s="16" t="s">
        <v>124</v>
      </c>
      <c r="D30" s="16">
        <v>513865626</v>
      </c>
      <c r="E30" s="4" t="s">
        <v>324</v>
      </c>
      <c r="F30" s="4" t="s">
        <v>88</v>
      </c>
      <c r="G30" s="5">
        <v>2230</v>
      </c>
      <c r="H30" s="5">
        <v>4006</v>
      </c>
      <c r="I30" s="5">
        <v>0</v>
      </c>
      <c r="J30" s="5">
        <v>89.33</v>
      </c>
      <c r="K30" s="6">
        <v>1E-4</v>
      </c>
      <c r="L30" s="6">
        <v>4.4000000000000003E-3</v>
      </c>
      <c r="M30" s="6">
        <v>1.5E-3</v>
      </c>
      <c r="N30" s="22"/>
      <c r="O30" s="22"/>
    </row>
    <row r="31" spans="1:15">
      <c r="A31" s="4" t="s">
        <v>334</v>
      </c>
      <c r="B31" s="15">
        <v>1146505</v>
      </c>
      <c r="C31" s="16" t="s">
        <v>124</v>
      </c>
      <c r="D31" s="16">
        <v>510938608</v>
      </c>
      <c r="E31" s="4" t="s">
        <v>324</v>
      </c>
      <c r="F31" s="4" t="s">
        <v>88</v>
      </c>
      <c r="G31" s="5">
        <v>335</v>
      </c>
      <c r="H31" s="5">
        <v>22500</v>
      </c>
      <c r="I31" s="5">
        <v>0</v>
      </c>
      <c r="J31" s="5">
        <v>75.38</v>
      </c>
      <c r="K31" s="6">
        <v>0</v>
      </c>
      <c r="L31" s="6">
        <v>3.7000000000000002E-3</v>
      </c>
      <c r="M31" s="6">
        <v>1.2999999999999999E-3</v>
      </c>
      <c r="N31" s="22"/>
      <c r="O31" s="22"/>
    </row>
    <row r="32" spans="1:15">
      <c r="A32" s="4" t="s">
        <v>335</v>
      </c>
      <c r="B32" s="15">
        <v>1145945</v>
      </c>
      <c r="C32" s="16" t="s">
        <v>124</v>
      </c>
      <c r="D32" s="16">
        <v>510938608</v>
      </c>
      <c r="E32" s="4" t="s">
        <v>324</v>
      </c>
      <c r="F32" s="4" t="s">
        <v>88</v>
      </c>
      <c r="G32" s="5">
        <v>1565</v>
      </c>
      <c r="H32" s="5">
        <v>21390</v>
      </c>
      <c r="I32" s="5">
        <v>0</v>
      </c>
      <c r="J32" s="5">
        <v>334.75</v>
      </c>
      <c r="K32" s="6">
        <v>5.0000000000000001E-4</v>
      </c>
      <c r="L32" s="6">
        <v>1.6500000000000001E-2</v>
      </c>
      <c r="M32" s="6">
        <v>5.7999999999999996E-3</v>
      </c>
      <c r="N32" s="22"/>
      <c r="O32" s="22"/>
    </row>
    <row r="33" spans="1:15">
      <c r="A33" s="4" t="s">
        <v>335</v>
      </c>
      <c r="B33" s="15">
        <v>1146463</v>
      </c>
      <c r="C33" s="16" t="s">
        <v>124</v>
      </c>
      <c r="D33" s="16">
        <v>510938608</v>
      </c>
      <c r="E33" s="4" t="s">
        <v>324</v>
      </c>
      <c r="F33" s="4" t="s">
        <v>88</v>
      </c>
      <c r="G33" s="5">
        <v>677</v>
      </c>
      <c r="H33" s="5">
        <v>15470</v>
      </c>
      <c r="I33" s="5">
        <v>0</v>
      </c>
      <c r="J33" s="5">
        <v>104.73</v>
      </c>
      <c r="K33" s="6">
        <v>0</v>
      </c>
      <c r="L33" s="6">
        <v>5.1999999999999998E-3</v>
      </c>
      <c r="M33" s="6">
        <v>1.8E-3</v>
      </c>
      <c r="N33" s="22"/>
      <c r="O33" s="22"/>
    </row>
    <row r="34" spans="1:15">
      <c r="A34" s="4" t="s">
        <v>336</v>
      </c>
      <c r="B34" s="15">
        <v>1146604</v>
      </c>
      <c r="C34" s="16" t="s">
        <v>124</v>
      </c>
      <c r="D34" s="16">
        <v>510938608</v>
      </c>
      <c r="E34" s="4" t="s">
        <v>324</v>
      </c>
      <c r="F34" s="4" t="s">
        <v>88</v>
      </c>
      <c r="G34" s="5">
        <v>59593</v>
      </c>
      <c r="H34" s="5">
        <v>2698</v>
      </c>
      <c r="I34" s="5">
        <v>0</v>
      </c>
      <c r="J34" s="5">
        <v>1607.82</v>
      </c>
      <c r="K34" s="6">
        <v>5.0000000000000001E-4</v>
      </c>
      <c r="L34" s="6">
        <v>7.9200000000000007E-2</v>
      </c>
      <c r="M34" s="6">
        <v>2.7900000000000001E-2</v>
      </c>
      <c r="N34" s="22"/>
      <c r="O34" s="22"/>
    </row>
    <row r="35" spans="1:15">
      <c r="A35" s="4" t="s">
        <v>337</v>
      </c>
      <c r="B35" s="15">
        <v>1145812</v>
      </c>
      <c r="C35" s="16" t="s">
        <v>124</v>
      </c>
      <c r="D35" s="16">
        <v>510938608</v>
      </c>
      <c r="E35" s="4" t="s">
        <v>324</v>
      </c>
      <c r="F35" s="4" t="s">
        <v>88</v>
      </c>
      <c r="G35" s="5">
        <v>20001</v>
      </c>
      <c r="H35" s="5">
        <v>3245</v>
      </c>
      <c r="I35" s="5">
        <v>0</v>
      </c>
      <c r="J35" s="5">
        <v>649.03</v>
      </c>
      <c r="K35" s="6">
        <v>5.9999999999999995E-4</v>
      </c>
      <c r="L35" s="6">
        <v>3.2000000000000001E-2</v>
      </c>
      <c r="M35" s="6">
        <v>1.1299999999999999E-2</v>
      </c>
      <c r="N35" s="22"/>
      <c r="O35" s="22"/>
    </row>
    <row r="36" spans="1:15">
      <c r="A36" s="4" t="s">
        <v>338</v>
      </c>
      <c r="B36" s="15">
        <v>1144468</v>
      </c>
      <c r="C36" s="16" t="s">
        <v>124</v>
      </c>
      <c r="D36" s="16">
        <v>513534974</v>
      </c>
      <c r="E36" s="4" t="s">
        <v>324</v>
      </c>
      <c r="F36" s="4" t="s">
        <v>88</v>
      </c>
      <c r="G36" s="5">
        <v>2188</v>
      </c>
      <c r="H36" s="5">
        <v>18390</v>
      </c>
      <c r="I36" s="5">
        <v>0</v>
      </c>
      <c r="J36" s="5">
        <v>402.37</v>
      </c>
      <c r="K36" s="6">
        <v>5.9999999999999995E-4</v>
      </c>
      <c r="L36" s="6">
        <v>1.9800000000000002E-2</v>
      </c>
      <c r="M36" s="6">
        <v>7.0000000000000001E-3</v>
      </c>
      <c r="N36" s="22"/>
      <c r="O36" s="22"/>
    </row>
    <row r="37" spans="1:15">
      <c r="A37" s="4" t="s">
        <v>339</v>
      </c>
      <c r="B37" s="15">
        <v>1143833</v>
      </c>
      <c r="C37" s="16" t="s">
        <v>124</v>
      </c>
      <c r="D37" s="16">
        <v>513534974</v>
      </c>
      <c r="E37" s="4" t="s">
        <v>324</v>
      </c>
      <c r="F37" s="4" t="s">
        <v>88</v>
      </c>
      <c r="G37" s="5">
        <v>111637</v>
      </c>
      <c r="H37" s="5">
        <v>372.3</v>
      </c>
      <c r="I37" s="5">
        <v>0</v>
      </c>
      <c r="J37" s="5">
        <v>415.62</v>
      </c>
      <c r="K37" s="6">
        <v>2.9999999999999997E-4</v>
      </c>
      <c r="L37" s="6">
        <v>2.0500000000000001E-2</v>
      </c>
      <c r="M37" s="6">
        <v>7.1999999999999998E-3</v>
      </c>
      <c r="N37" s="22"/>
      <c r="O37" s="22"/>
    </row>
    <row r="38" spans="1:15">
      <c r="A38" s="4" t="s">
        <v>339</v>
      </c>
      <c r="B38" s="15">
        <v>1144724</v>
      </c>
      <c r="C38" s="16" t="s">
        <v>124</v>
      </c>
      <c r="D38" s="16">
        <v>513534974</v>
      </c>
      <c r="E38" s="4" t="s">
        <v>324</v>
      </c>
      <c r="F38" s="4" t="s">
        <v>88</v>
      </c>
      <c r="G38" s="5">
        <v>19528</v>
      </c>
      <c r="H38" s="5">
        <v>1609</v>
      </c>
      <c r="I38" s="5">
        <v>0</v>
      </c>
      <c r="J38" s="5">
        <v>314.20999999999998</v>
      </c>
      <c r="K38" s="6">
        <v>4.0000000000000002E-4</v>
      </c>
      <c r="L38" s="6">
        <v>1.55E-2</v>
      </c>
      <c r="M38" s="6">
        <v>5.4000000000000003E-3</v>
      </c>
      <c r="N38" s="22"/>
      <c r="O38" s="22"/>
    </row>
    <row r="39" spans="1:15">
      <c r="A39" s="4" t="s">
        <v>340</v>
      </c>
      <c r="B39" s="15">
        <v>1144054</v>
      </c>
      <c r="C39" s="16" t="s">
        <v>124</v>
      </c>
      <c r="D39" s="16">
        <v>513534974</v>
      </c>
      <c r="E39" s="4" t="s">
        <v>324</v>
      </c>
      <c r="F39" s="4" t="s">
        <v>88</v>
      </c>
      <c r="G39" s="5">
        <v>1436</v>
      </c>
      <c r="H39" s="5">
        <v>9280</v>
      </c>
      <c r="I39" s="5">
        <v>0</v>
      </c>
      <c r="J39" s="5">
        <v>133.26</v>
      </c>
      <c r="K39" s="6">
        <v>4.0000000000000002E-4</v>
      </c>
      <c r="L39" s="6">
        <v>6.6E-3</v>
      </c>
      <c r="M39" s="6">
        <v>2.3E-3</v>
      </c>
      <c r="N39" s="22"/>
      <c r="O39" s="22"/>
    </row>
    <row r="40" spans="1:15">
      <c r="A40" s="11" t="s">
        <v>341</v>
      </c>
      <c r="B40" s="12"/>
      <c r="C40" s="18"/>
      <c r="D40" s="11"/>
      <c r="E40" s="11"/>
      <c r="F40" s="11"/>
      <c r="G40" s="13">
        <v>0</v>
      </c>
      <c r="J40" s="13">
        <v>0</v>
      </c>
      <c r="L40" s="14">
        <v>0</v>
      </c>
      <c r="M40" s="14">
        <v>0</v>
      </c>
      <c r="N40" s="22"/>
      <c r="O40" s="22"/>
    </row>
    <row r="41" spans="1:15">
      <c r="A41" s="11" t="s">
        <v>342</v>
      </c>
      <c r="B41" s="12"/>
      <c r="C41" s="18"/>
      <c r="D41" s="11"/>
      <c r="E41" s="11"/>
      <c r="F41" s="11"/>
      <c r="G41" s="13">
        <v>0</v>
      </c>
      <c r="J41" s="13">
        <v>0</v>
      </c>
      <c r="L41" s="14">
        <v>0</v>
      </c>
      <c r="M41" s="14">
        <v>0</v>
      </c>
      <c r="N41" s="22"/>
      <c r="O41" s="22"/>
    </row>
    <row r="42" spans="1:15">
      <c r="A42" s="11" t="s">
        <v>343</v>
      </c>
      <c r="B42" s="12"/>
      <c r="C42" s="18"/>
      <c r="D42" s="11"/>
      <c r="E42" s="11"/>
      <c r="F42" s="11"/>
      <c r="G42" s="13">
        <v>7661.56</v>
      </c>
      <c r="J42" s="13">
        <v>284.39</v>
      </c>
      <c r="L42" s="14">
        <v>1.4E-2</v>
      </c>
      <c r="M42" s="14">
        <v>4.8999999999999998E-3</v>
      </c>
      <c r="N42" s="22"/>
      <c r="O42" s="22"/>
    </row>
    <row r="43" spans="1:15">
      <c r="A43" s="4" t="s">
        <v>344</v>
      </c>
      <c r="B43" s="15">
        <v>60319399</v>
      </c>
      <c r="C43" s="16" t="s">
        <v>124</v>
      </c>
      <c r="D43" s="4"/>
      <c r="E43" s="4" t="s">
        <v>250</v>
      </c>
      <c r="F43" s="4" t="s">
        <v>43</v>
      </c>
      <c r="G43" s="5">
        <v>700</v>
      </c>
      <c r="H43" s="5">
        <v>4992</v>
      </c>
      <c r="I43" s="5">
        <v>0</v>
      </c>
      <c r="J43" s="5">
        <v>149.97</v>
      </c>
      <c r="L43" s="6">
        <v>7.4000000000000003E-3</v>
      </c>
      <c r="M43" s="6">
        <v>2.5999999999999999E-3</v>
      </c>
      <c r="N43" s="22"/>
      <c r="O43" s="22"/>
    </row>
    <row r="44" spans="1:15">
      <c r="A44" s="4" t="s">
        <v>345</v>
      </c>
      <c r="B44" s="15">
        <v>1143726</v>
      </c>
      <c r="C44" s="16" t="s">
        <v>124</v>
      </c>
      <c r="D44" s="16">
        <v>513534974</v>
      </c>
      <c r="E44" s="4" t="s">
        <v>250</v>
      </c>
      <c r="F44" s="4" t="s">
        <v>88</v>
      </c>
      <c r="G44" s="5">
        <v>6961.56</v>
      </c>
      <c r="H44" s="5">
        <v>1931</v>
      </c>
      <c r="I44" s="5">
        <v>0</v>
      </c>
      <c r="J44" s="5">
        <v>134.43</v>
      </c>
      <c r="K44" s="6">
        <v>0</v>
      </c>
      <c r="L44" s="6">
        <v>6.6E-3</v>
      </c>
      <c r="M44" s="6">
        <v>2.3E-3</v>
      </c>
      <c r="N44" s="22"/>
      <c r="O44" s="22"/>
    </row>
    <row r="45" spans="1:15">
      <c r="A45" s="11" t="s">
        <v>346</v>
      </c>
      <c r="B45" s="12"/>
      <c r="C45" s="18"/>
      <c r="D45" s="11"/>
      <c r="E45" s="11"/>
      <c r="F45" s="11"/>
      <c r="G45" s="13">
        <v>0</v>
      </c>
      <c r="J45" s="13">
        <v>0</v>
      </c>
      <c r="L45" s="14">
        <v>0</v>
      </c>
      <c r="M45" s="14">
        <v>0</v>
      </c>
      <c r="N45" s="22"/>
      <c r="O45" s="22"/>
    </row>
    <row r="46" spans="1:15">
      <c r="A46" s="1" t="s">
        <v>347</v>
      </c>
      <c r="B46" s="10"/>
      <c r="C46" s="17"/>
      <c r="D46" s="1"/>
      <c r="E46" s="1"/>
      <c r="F46" s="1"/>
      <c r="G46" s="7">
        <v>91590.75</v>
      </c>
      <c r="J46" s="7">
        <v>11660.52</v>
      </c>
      <c r="L46" s="8">
        <v>0.57450000000000001</v>
      </c>
      <c r="M46" s="8">
        <v>0.20219999999999999</v>
      </c>
      <c r="N46" s="22"/>
      <c r="O46" s="22"/>
    </row>
    <row r="47" spans="1:15">
      <c r="A47" s="11" t="s">
        <v>348</v>
      </c>
      <c r="B47" s="12"/>
      <c r="C47" s="18"/>
      <c r="D47" s="11"/>
      <c r="E47" s="11"/>
      <c r="F47" s="11"/>
      <c r="G47" s="13">
        <v>87085.75</v>
      </c>
      <c r="J47" s="13">
        <v>9182.4599999999991</v>
      </c>
      <c r="L47" s="14">
        <v>0.45240000000000002</v>
      </c>
      <c r="M47" s="14">
        <v>0.15920000000000001</v>
      </c>
      <c r="N47" s="22"/>
      <c r="O47" s="22"/>
    </row>
    <row r="48" spans="1:15">
      <c r="A48" s="4" t="s">
        <v>349</v>
      </c>
      <c r="B48" s="15" t="s">
        <v>350</v>
      </c>
      <c r="C48" s="16" t="s">
        <v>351</v>
      </c>
      <c r="D48" s="4"/>
      <c r="E48" s="4" t="s">
        <v>324</v>
      </c>
      <c r="F48" s="4" t="s">
        <v>38</v>
      </c>
      <c r="G48" s="5">
        <v>10935</v>
      </c>
      <c r="H48" s="5">
        <v>429.98</v>
      </c>
      <c r="I48" s="5">
        <v>0</v>
      </c>
      <c r="J48" s="5">
        <v>176.22</v>
      </c>
      <c r="K48" s="6">
        <v>0</v>
      </c>
      <c r="L48" s="6">
        <v>8.6999999999999994E-3</v>
      </c>
      <c r="M48" s="6">
        <v>3.0999999999999999E-3</v>
      </c>
      <c r="N48" s="22"/>
      <c r="O48" s="22"/>
    </row>
    <row r="49" spans="1:15">
      <c r="A49" s="4" t="s">
        <v>349</v>
      </c>
      <c r="B49" s="15" t="s">
        <v>352</v>
      </c>
      <c r="C49" s="16" t="s">
        <v>351</v>
      </c>
      <c r="D49" s="4"/>
      <c r="E49" s="4" t="s">
        <v>324</v>
      </c>
      <c r="F49" s="4" t="s">
        <v>43</v>
      </c>
      <c r="G49" s="5">
        <v>126</v>
      </c>
      <c r="H49" s="5">
        <v>17668</v>
      </c>
      <c r="I49" s="5">
        <v>0</v>
      </c>
      <c r="J49" s="5">
        <v>95.54</v>
      </c>
      <c r="L49" s="6">
        <v>4.7000000000000002E-3</v>
      </c>
      <c r="M49" s="6">
        <v>1.6999999999999999E-3</v>
      </c>
      <c r="N49" s="22"/>
      <c r="O49" s="22"/>
    </row>
    <row r="50" spans="1:15">
      <c r="A50" s="4" t="s">
        <v>353</v>
      </c>
      <c r="B50" s="15" t="s">
        <v>354</v>
      </c>
      <c r="C50" s="16" t="s">
        <v>250</v>
      </c>
      <c r="D50" s="4"/>
      <c r="E50" s="4" t="s">
        <v>324</v>
      </c>
      <c r="F50" s="4" t="s">
        <v>48</v>
      </c>
      <c r="G50" s="5">
        <v>1563</v>
      </c>
      <c r="H50" s="5">
        <v>1250</v>
      </c>
      <c r="I50" s="5">
        <v>0</v>
      </c>
      <c r="J50" s="5">
        <v>51.68</v>
      </c>
      <c r="L50" s="6">
        <v>2.5000000000000001E-3</v>
      </c>
      <c r="M50" s="6">
        <v>8.9999999999999998E-4</v>
      </c>
      <c r="N50" s="22"/>
      <c r="O50" s="22"/>
    </row>
    <row r="51" spans="1:15">
      <c r="A51" s="4" t="s">
        <v>355</v>
      </c>
      <c r="B51" s="15" t="s">
        <v>356</v>
      </c>
      <c r="C51" s="16" t="s">
        <v>249</v>
      </c>
      <c r="D51" s="4"/>
      <c r="E51" s="4" t="s">
        <v>324</v>
      </c>
      <c r="F51" s="4" t="s">
        <v>38</v>
      </c>
      <c r="G51" s="5">
        <v>583</v>
      </c>
      <c r="H51" s="5">
        <v>9901</v>
      </c>
      <c r="I51" s="5">
        <v>0</v>
      </c>
      <c r="J51" s="5">
        <v>216.35</v>
      </c>
      <c r="K51" s="6">
        <v>0</v>
      </c>
      <c r="L51" s="6">
        <v>1.0699999999999999E-2</v>
      </c>
      <c r="M51" s="6">
        <v>3.8E-3</v>
      </c>
      <c r="N51" s="22"/>
      <c r="O51" s="22"/>
    </row>
    <row r="52" spans="1:15">
      <c r="A52" s="4" t="s">
        <v>357</v>
      </c>
      <c r="B52" s="15" t="s">
        <v>358</v>
      </c>
      <c r="C52" s="16" t="s">
        <v>297</v>
      </c>
      <c r="D52" s="4"/>
      <c r="E52" s="4" t="s">
        <v>324</v>
      </c>
      <c r="F52" s="4" t="s">
        <v>43</v>
      </c>
      <c r="G52" s="5">
        <v>1239</v>
      </c>
      <c r="H52" s="5">
        <v>3472</v>
      </c>
      <c r="I52" s="5">
        <v>0</v>
      </c>
      <c r="J52" s="5">
        <v>184.62</v>
      </c>
      <c r="L52" s="6">
        <v>9.1000000000000004E-3</v>
      </c>
      <c r="M52" s="6">
        <v>3.2000000000000002E-3</v>
      </c>
      <c r="N52" s="22"/>
      <c r="O52" s="22"/>
    </row>
    <row r="53" spans="1:15">
      <c r="A53" s="4" t="s">
        <v>359</v>
      </c>
      <c r="B53" s="15" t="s">
        <v>360</v>
      </c>
      <c r="C53" s="16" t="s">
        <v>249</v>
      </c>
      <c r="D53" s="4"/>
      <c r="E53" s="4" t="s">
        <v>324</v>
      </c>
      <c r="F53" s="4" t="s">
        <v>38</v>
      </c>
      <c r="G53" s="5">
        <v>804</v>
      </c>
      <c r="H53" s="5">
        <v>6806</v>
      </c>
      <c r="I53" s="5">
        <v>0</v>
      </c>
      <c r="J53" s="5">
        <v>205.09</v>
      </c>
      <c r="K53" s="6">
        <v>0</v>
      </c>
      <c r="L53" s="6">
        <v>1.01E-2</v>
      </c>
      <c r="M53" s="6">
        <v>3.5999999999999999E-3</v>
      </c>
      <c r="N53" s="22"/>
      <c r="O53" s="22"/>
    </row>
    <row r="54" spans="1:15">
      <c r="A54" s="4" t="s">
        <v>361</v>
      </c>
      <c r="B54" s="15" t="s">
        <v>362</v>
      </c>
      <c r="C54" s="16" t="s">
        <v>260</v>
      </c>
      <c r="D54" s="4"/>
      <c r="E54" s="4" t="s">
        <v>324</v>
      </c>
      <c r="F54" s="4" t="s">
        <v>38</v>
      </c>
      <c r="G54" s="5">
        <v>1282</v>
      </c>
      <c r="H54" s="5">
        <v>1674</v>
      </c>
      <c r="I54" s="5">
        <v>0.87</v>
      </c>
      <c r="J54" s="5">
        <v>81.3</v>
      </c>
      <c r="L54" s="6">
        <v>4.0000000000000001E-3</v>
      </c>
      <c r="M54" s="6">
        <v>1.4E-3</v>
      </c>
      <c r="N54" s="22"/>
      <c r="O54" s="22"/>
    </row>
    <row r="55" spans="1:15">
      <c r="A55" s="4" t="s">
        <v>363</v>
      </c>
      <c r="B55" s="15" t="s">
        <v>364</v>
      </c>
      <c r="C55" s="16" t="s">
        <v>249</v>
      </c>
      <c r="D55" s="4"/>
      <c r="E55" s="4" t="s">
        <v>324</v>
      </c>
      <c r="F55" s="4" t="s">
        <v>38</v>
      </c>
      <c r="G55" s="5">
        <v>395</v>
      </c>
      <c r="H55" s="5">
        <v>14083</v>
      </c>
      <c r="I55" s="5">
        <v>0</v>
      </c>
      <c r="J55" s="5">
        <v>208.49</v>
      </c>
      <c r="K55" s="6">
        <v>0</v>
      </c>
      <c r="L55" s="6">
        <v>1.03E-2</v>
      </c>
      <c r="M55" s="6">
        <v>3.5999999999999999E-3</v>
      </c>
      <c r="N55" s="22"/>
      <c r="O55" s="22"/>
    </row>
    <row r="56" spans="1:15">
      <c r="A56" s="4" t="s">
        <v>363</v>
      </c>
      <c r="B56" s="15" t="s">
        <v>365</v>
      </c>
      <c r="C56" s="16" t="s">
        <v>260</v>
      </c>
      <c r="D56" s="4"/>
      <c r="E56" s="4" t="s">
        <v>324</v>
      </c>
      <c r="F56" s="4" t="s">
        <v>38</v>
      </c>
      <c r="G56" s="5">
        <v>5113</v>
      </c>
      <c r="H56" s="5">
        <v>9140</v>
      </c>
      <c r="I56" s="5">
        <v>0</v>
      </c>
      <c r="J56" s="5">
        <v>1751.55</v>
      </c>
      <c r="K56" s="6">
        <v>0</v>
      </c>
      <c r="L56" s="6">
        <v>8.6300000000000002E-2</v>
      </c>
      <c r="M56" s="6">
        <v>3.04E-2</v>
      </c>
      <c r="N56" s="22"/>
      <c r="O56" s="22"/>
    </row>
    <row r="57" spans="1:15">
      <c r="A57" s="4" t="s">
        <v>366</v>
      </c>
      <c r="B57" s="15" t="s">
        <v>367</v>
      </c>
      <c r="C57" s="16" t="s">
        <v>249</v>
      </c>
      <c r="D57" s="4"/>
      <c r="E57" s="4" t="s">
        <v>324</v>
      </c>
      <c r="F57" s="4" t="s">
        <v>38</v>
      </c>
      <c r="G57" s="5">
        <v>645</v>
      </c>
      <c r="H57" s="5">
        <v>8651</v>
      </c>
      <c r="I57" s="5">
        <v>0</v>
      </c>
      <c r="J57" s="5">
        <v>209.13</v>
      </c>
      <c r="K57" s="6">
        <v>0</v>
      </c>
      <c r="L57" s="6">
        <v>1.03E-2</v>
      </c>
      <c r="M57" s="6">
        <v>3.5999999999999999E-3</v>
      </c>
      <c r="N57" s="22"/>
      <c r="O57" s="22"/>
    </row>
    <row r="58" spans="1:15">
      <c r="A58" s="4" t="s">
        <v>368</v>
      </c>
      <c r="B58" s="15" t="s">
        <v>369</v>
      </c>
      <c r="C58" s="16" t="s">
        <v>250</v>
      </c>
      <c r="D58" s="4"/>
      <c r="E58" s="4" t="s">
        <v>324</v>
      </c>
      <c r="F58" s="4" t="s">
        <v>42</v>
      </c>
      <c r="G58" s="5">
        <v>1104</v>
      </c>
      <c r="H58" s="5">
        <v>3084</v>
      </c>
      <c r="I58" s="5">
        <v>0</v>
      </c>
      <c r="J58" s="5">
        <v>93.69</v>
      </c>
      <c r="L58" s="6">
        <v>4.5999999999999999E-3</v>
      </c>
      <c r="M58" s="6">
        <v>1.6000000000000001E-3</v>
      </c>
      <c r="N58" s="22"/>
      <c r="O58" s="22"/>
    </row>
    <row r="59" spans="1:15">
      <c r="A59" s="4" t="s">
        <v>370</v>
      </c>
      <c r="B59" s="15" t="s">
        <v>371</v>
      </c>
      <c r="C59" s="16" t="s">
        <v>260</v>
      </c>
      <c r="D59" s="4"/>
      <c r="E59" s="4" t="s">
        <v>324</v>
      </c>
      <c r="F59" s="4" t="s">
        <v>38</v>
      </c>
      <c r="G59" s="5">
        <v>0.75</v>
      </c>
      <c r="H59" s="5">
        <v>5069</v>
      </c>
      <c r="I59" s="5">
        <v>0</v>
      </c>
      <c r="J59" s="5">
        <v>0.14000000000000001</v>
      </c>
      <c r="K59" s="6">
        <v>0</v>
      </c>
      <c r="L59" s="6">
        <v>0</v>
      </c>
      <c r="M59" s="6">
        <v>0</v>
      </c>
      <c r="N59" s="22"/>
      <c r="O59" s="22"/>
    </row>
    <row r="60" spans="1:15">
      <c r="A60" s="4" t="s">
        <v>372</v>
      </c>
      <c r="B60" s="15" t="s">
        <v>373</v>
      </c>
      <c r="C60" s="16" t="s">
        <v>260</v>
      </c>
      <c r="D60" s="4"/>
      <c r="E60" s="4" t="s">
        <v>324</v>
      </c>
      <c r="F60" s="4" t="s">
        <v>38</v>
      </c>
      <c r="G60" s="5">
        <v>1639</v>
      </c>
      <c r="H60" s="5">
        <v>6353</v>
      </c>
      <c r="I60" s="5">
        <v>0</v>
      </c>
      <c r="J60" s="5">
        <v>390.26</v>
      </c>
      <c r="K60" s="6">
        <v>0</v>
      </c>
      <c r="L60" s="6">
        <v>1.9199999999999998E-2</v>
      </c>
      <c r="M60" s="6">
        <v>6.7999999999999996E-3</v>
      </c>
      <c r="N60" s="22"/>
      <c r="O60" s="22"/>
    </row>
    <row r="61" spans="1:15">
      <c r="A61" s="4" t="s">
        <v>374</v>
      </c>
      <c r="B61" s="15" t="s">
        <v>375</v>
      </c>
      <c r="C61" s="16" t="s">
        <v>249</v>
      </c>
      <c r="D61" s="4"/>
      <c r="E61" s="4" t="s">
        <v>324</v>
      </c>
      <c r="F61" s="4" t="s">
        <v>38</v>
      </c>
      <c r="G61" s="5">
        <v>1508</v>
      </c>
      <c r="H61" s="5">
        <v>2257</v>
      </c>
      <c r="I61" s="5">
        <v>0</v>
      </c>
      <c r="J61" s="5">
        <v>127.57</v>
      </c>
      <c r="K61" s="6">
        <v>0</v>
      </c>
      <c r="L61" s="6">
        <v>6.3E-3</v>
      </c>
      <c r="M61" s="6">
        <v>2.2000000000000001E-3</v>
      </c>
      <c r="N61" s="22"/>
      <c r="O61" s="22"/>
    </row>
    <row r="62" spans="1:15">
      <c r="A62" s="4" t="s">
        <v>376</v>
      </c>
      <c r="B62" s="15" t="s">
        <v>377</v>
      </c>
      <c r="C62" s="16" t="s">
        <v>249</v>
      </c>
      <c r="D62" s="4"/>
      <c r="E62" s="4" t="s">
        <v>324</v>
      </c>
      <c r="F62" s="4" t="s">
        <v>38</v>
      </c>
      <c r="G62" s="5">
        <v>603</v>
      </c>
      <c r="H62" s="5">
        <v>4118</v>
      </c>
      <c r="I62" s="5">
        <v>0</v>
      </c>
      <c r="J62" s="5">
        <v>93.07</v>
      </c>
      <c r="K62" s="6">
        <v>0</v>
      </c>
      <c r="L62" s="6">
        <v>4.5999999999999999E-3</v>
      </c>
      <c r="M62" s="6">
        <v>1.6000000000000001E-3</v>
      </c>
      <c r="N62" s="22"/>
      <c r="O62" s="22"/>
    </row>
    <row r="63" spans="1:15">
      <c r="A63" s="4" t="s">
        <v>378</v>
      </c>
      <c r="B63" s="15" t="s">
        <v>379</v>
      </c>
      <c r="C63" s="16" t="s">
        <v>249</v>
      </c>
      <c r="D63" s="4"/>
      <c r="E63" s="4" t="s">
        <v>324</v>
      </c>
      <c r="F63" s="4" t="s">
        <v>38</v>
      </c>
      <c r="G63" s="5">
        <v>898</v>
      </c>
      <c r="H63" s="5">
        <v>3152</v>
      </c>
      <c r="I63" s="5">
        <v>0</v>
      </c>
      <c r="J63" s="5">
        <v>106.09</v>
      </c>
      <c r="K63" s="6">
        <v>0</v>
      </c>
      <c r="L63" s="6">
        <v>5.1999999999999998E-3</v>
      </c>
      <c r="M63" s="6">
        <v>1.8E-3</v>
      </c>
      <c r="N63" s="22"/>
      <c r="O63" s="22"/>
    </row>
    <row r="64" spans="1:15">
      <c r="A64" s="4" t="s">
        <v>380</v>
      </c>
      <c r="B64" s="15" t="s">
        <v>381</v>
      </c>
      <c r="C64" s="16" t="s">
        <v>249</v>
      </c>
      <c r="D64" s="4"/>
      <c r="E64" s="4" t="s">
        <v>324</v>
      </c>
      <c r="F64" s="4" t="s">
        <v>38</v>
      </c>
      <c r="G64" s="5">
        <v>980</v>
      </c>
      <c r="H64" s="5">
        <v>2652</v>
      </c>
      <c r="I64" s="5">
        <v>0</v>
      </c>
      <c r="J64" s="5">
        <v>97.41</v>
      </c>
      <c r="K64" s="6">
        <v>1E-4</v>
      </c>
      <c r="L64" s="6">
        <v>4.7999999999999996E-3</v>
      </c>
      <c r="M64" s="6">
        <v>1.6999999999999999E-3</v>
      </c>
      <c r="N64" s="22"/>
      <c r="O64" s="22"/>
    </row>
    <row r="65" spans="1:15">
      <c r="A65" s="4" t="s">
        <v>382</v>
      </c>
      <c r="B65" s="15" t="s">
        <v>383</v>
      </c>
      <c r="C65" s="16" t="s">
        <v>249</v>
      </c>
      <c r="D65" s="4"/>
      <c r="E65" s="4" t="s">
        <v>324</v>
      </c>
      <c r="F65" s="4" t="s">
        <v>38</v>
      </c>
      <c r="G65" s="5">
        <v>909</v>
      </c>
      <c r="H65" s="5">
        <v>2446</v>
      </c>
      <c r="I65" s="5">
        <v>0</v>
      </c>
      <c r="J65" s="5">
        <v>83.33</v>
      </c>
      <c r="K65" s="6">
        <v>1E-4</v>
      </c>
      <c r="L65" s="6">
        <v>4.1000000000000003E-3</v>
      </c>
      <c r="M65" s="6">
        <v>1.4E-3</v>
      </c>
      <c r="N65" s="22"/>
      <c r="O65" s="22"/>
    </row>
    <row r="66" spans="1:15">
      <c r="A66" s="4" t="s">
        <v>384</v>
      </c>
      <c r="B66" s="15" t="s">
        <v>385</v>
      </c>
      <c r="C66" s="16" t="s">
        <v>260</v>
      </c>
      <c r="D66" s="4"/>
      <c r="E66" s="4" t="s">
        <v>324</v>
      </c>
      <c r="F66" s="4" t="s">
        <v>38</v>
      </c>
      <c r="G66" s="5">
        <v>1191</v>
      </c>
      <c r="H66" s="5">
        <v>3750</v>
      </c>
      <c r="I66" s="5">
        <v>0</v>
      </c>
      <c r="J66" s="5">
        <v>167.4</v>
      </c>
      <c r="K66" s="6">
        <v>0</v>
      </c>
      <c r="L66" s="6">
        <v>8.2000000000000007E-3</v>
      </c>
      <c r="M66" s="6">
        <v>2.8999999999999998E-3</v>
      </c>
      <c r="N66" s="22"/>
      <c r="O66" s="22"/>
    </row>
    <row r="67" spans="1:15">
      <c r="A67" s="4" t="s">
        <v>386</v>
      </c>
      <c r="B67" s="15" t="s">
        <v>387</v>
      </c>
      <c r="C67" s="16" t="s">
        <v>351</v>
      </c>
      <c r="D67" s="4"/>
      <c r="E67" s="4" t="s">
        <v>324</v>
      </c>
      <c r="F67" s="4" t="s">
        <v>43</v>
      </c>
      <c r="G67" s="5">
        <v>267</v>
      </c>
      <c r="H67" s="5">
        <v>7684</v>
      </c>
      <c r="I67" s="5">
        <v>0</v>
      </c>
      <c r="J67" s="5">
        <v>88.05</v>
      </c>
      <c r="K67" s="6">
        <v>0</v>
      </c>
      <c r="L67" s="6">
        <v>4.3E-3</v>
      </c>
      <c r="M67" s="6">
        <v>1.5E-3</v>
      </c>
      <c r="N67" s="22"/>
      <c r="O67" s="22"/>
    </row>
    <row r="68" spans="1:15">
      <c r="A68" s="4" t="s">
        <v>388</v>
      </c>
      <c r="B68" s="15" t="s">
        <v>389</v>
      </c>
      <c r="C68" s="16" t="s">
        <v>250</v>
      </c>
      <c r="D68" s="4"/>
      <c r="E68" s="4" t="s">
        <v>324</v>
      </c>
      <c r="F68" s="4" t="s">
        <v>43</v>
      </c>
      <c r="G68" s="5">
        <v>140</v>
      </c>
      <c r="H68" s="5">
        <v>11247</v>
      </c>
      <c r="I68" s="5">
        <v>0</v>
      </c>
      <c r="J68" s="5">
        <v>67.569999999999993</v>
      </c>
      <c r="L68" s="6">
        <v>3.3E-3</v>
      </c>
      <c r="M68" s="6">
        <v>1.1999999999999999E-3</v>
      </c>
      <c r="N68" s="22"/>
      <c r="O68" s="22"/>
    </row>
    <row r="69" spans="1:15">
      <c r="A69" s="4" t="s">
        <v>390</v>
      </c>
      <c r="B69" s="15" t="s">
        <v>391</v>
      </c>
      <c r="C69" s="16" t="s">
        <v>253</v>
      </c>
      <c r="D69" s="4"/>
      <c r="E69" s="4" t="s">
        <v>324</v>
      </c>
      <c r="F69" s="4" t="s">
        <v>38</v>
      </c>
      <c r="G69" s="5">
        <v>5669</v>
      </c>
      <c r="H69" s="5">
        <v>2554.5</v>
      </c>
      <c r="I69" s="5">
        <v>0</v>
      </c>
      <c r="J69" s="5">
        <v>542.77</v>
      </c>
      <c r="L69" s="6">
        <v>2.6700000000000002E-2</v>
      </c>
      <c r="M69" s="6">
        <v>9.4000000000000004E-3</v>
      </c>
      <c r="N69" s="22"/>
      <c r="O69" s="22"/>
    </row>
    <row r="70" spans="1:15">
      <c r="A70" s="4" t="s">
        <v>392</v>
      </c>
      <c r="B70" s="15" t="s">
        <v>393</v>
      </c>
      <c r="C70" s="16" t="s">
        <v>249</v>
      </c>
      <c r="D70" s="4"/>
      <c r="E70" s="4" t="s">
        <v>324</v>
      </c>
      <c r="F70" s="4" t="s">
        <v>38</v>
      </c>
      <c r="G70" s="5">
        <v>2247</v>
      </c>
      <c r="H70" s="5">
        <v>1403</v>
      </c>
      <c r="I70" s="5">
        <v>0</v>
      </c>
      <c r="J70" s="5">
        <v>118.16</v>
      </c>
      <c r="K70" s="6">
        <v>1E-4</v>
      </c>
      <c r="L70" s="6">
        <v>5.7999999999999996E-3</v>
      </c>
      <c r="M70" s="6">
        <v>2E-3</v>
      </c>
      <c r="N70" s="22"/>
      <c r="O70" s="22"/>
    </row>
    <row r="71" spans="1:15">
      <c r="A71" s="4" t="s">
        <v>260</v>
      </c>
      <c r="B71" s="15" t="s">
        <v>394</v>
      </c>
      <c r="C71" s="16" t="s">
        <v>260</v>
      </c>
      <c r="D71" s="4"/>
      <c r="E71" s="4" t="s">
        <v>324</v>
      </c>
      <c r="F71" s="4" t="s">
        <v>38</v>
      </c>
      <c r="G71" s="5">
        <v>276</v>
      </c>
      <c r="H71" s="5">
        <v>15426</v>
      </c>
      <c r="I71" s="5">
        <v>0</v>
      </c>
      <c r="J71" s="5">
        <v>159.57</v>
      </c>
      <c r="K71" s="6">
        <v>0</v>
      </c>
      <c r="L71" s="6">
        <v>7.9000000000000008E-3</v>
      </c>
      <c r="M71" s="6">
        <v>2.8E-3</v>
      </c>
      <c r="N71" s="22"/>
      <c r="O71" s="22"/>
    </row>
    <row r="72" spans="1:15">
      <c r="A72" s="4" t="s">
        <v>395</v>
      </c>
      <c r="B72" s="15" t="s">
        <v>396</v>
      </c>
      <c r="C72" s="16" t="s">
        <v>351</v>
      </c>
      <c r="D72" s="4"/>
      <c r="E72" s="4" t="s">
        <v>324</v>
      </c>
      <c r="F72" s="4" t="s">
        <v>43</v>
      </c>
      <c r="G72" s="5">
        <v>130</v>
      </c>
      <c r="H72" s="5">
        <v>19534.55</v>
      </c>
      <c r="I72" s="5">
        <v>0</v>
      </c>
      <c r="J72" s="5">
        <v>108.98</v>
      </c>
      <c r="L72" s="6">
        <v>5.4000000000000003E-3</v>
      </c>
      <c r="M72" s="6">
        <v>1.9E-3</v>
      </c>
      <c r="N72" s="22"/>
      <c r="O72" s="22"/>
    </row>
    <row r="73" spans="1:15">
      <c r="A73" s="4" t="s">
        <v>397</v>
      </c>
      <c r="B73" s="15" t="s">
        <v>398</v>
      </c>
      <c r="C73" s="16" t="s">
        <v>260</v>
      </c>
      <c r="D73" s="4"/>
      <c r="E73" s="4" t="s">
        <v>324</v>
      </c>
      <c r="F73" s="4" t="s">
        <v>38</v>
      </c>
      <c r="G73" s="5">
        <v>2158</v>
      </c>
      <c r="H73" s="5">
        <v>4397.99</v>
      </c>
      <c r="I73" s="5">
        <v>0</v>
      </c>
      <c r="J73" s="5">
        <v>355.72</v>
      </c>
      <c r="K73" s="6">
        <v>2.0000000000000001E-4</v>
      </c>
      <c r="L73" s="6">
        <v>1.7500000000000002E-2</v>
      </c>
      <c r="M73" s="6">
        <v>6.1999999999999998E-3</v>
      </c>
      <c r="N73" s="22"/>
      <c r="O73" s="22"/>
    </row>
    <row r="74" spans="1:15">
      <c r="A74" s="4" t="s">
        <v>344</v>
      </c>
      <c r="B74" s="15" t="s">
        <v>399</v>
      </c>
      <c r="C74" s="16" t="s">
        <v>400</v>
      </c>
      <c r="D74" s="4"/>
      <c r="E74" s="4" t="s">
        <v>324</v>
      </c>
      <c r="F74" s="4" t="s">
        <v>43</v>
      </c>
      <c r="G74" s="5">
        <v>977</v>
      </c>
      <c r="H74" s="5">
        <v>6309</v>
      </c>
      <c r="I74" s="5">
        <v>0</v>
      </c>
      <c r="J74" s="5">
        <v>264.52999999999997</v>
      </c>
      <c r="K74" s="6">
        <v>1E-4</v>
      </c>
      <c r="L74" s="6">
        <v>1.2999999999999999E-2</v>
      </c>
      <c r="M74" s="6">
        <v>4.5999999999999999E-3</v>
      </c>
      <c r="N74" s="22"/>
      <c r="O74" s="22"/>
    </row>
    <row r="75" spans="1:15">
      <c r="A75" s="4" t="s">
        <v>401</v>
      </c>
      <c r="B75" s="15" t="s">
        <v>402</v>
      </c>
      <c r="C75" s="16" t="s">
        <v>250</v>
      </c>
      <c r="D75" s="4"/>
      <c r="E75" s="4" t="s">
        <v>324</v>
      </c>
      <c r="F75" s="4" t="s">
        <v>43</v>
      </c>
      <c r="G75" s="5">
        <v>844</v>
      </c>
      <c r="H75" s="5">
        <v>19078</v>
      </c>
      <c r="I75" s="5">
        <v>0</v>
      </c>
      <c r="J75" s="5">
        <v>691.03</v>
      </c>
      <c r="L75" s="6">
        <v>3.4000000000000002E-2</v>
      </c>
      <c r="M75" s="6">
        <v>1.2E-2</v>
      </c>
      <c r="N75" s="22"/>
      <c r="O75" s="22"/>
    </row>
    <row r="76" spans="1:15">
      <c r="A76" s="4" t="s">
        <v>403</v>
      </c>
      <c r="B76" s="15" t="s">
        <v>404</v>
      </c>
      <c r="C76" s="16" t="s">
        <v>253</v>
      </c>
      <c r="D76" s="4"/>
      <c r="E76" s="4" t="s">
        <v>324</v>
      </c>
      <c r="F76" s="4" t="s">
        <v>38</v>
      </c>
      <c r="G76" s="5">
        <v>337</v>
      </c>
      <c r="H76" s="5">
        <v>45006</v>
      </c>
      <c r="I76" s="5">
        <v>0</v>
      </c>
      <c r="J76" s="5">
        <v>568.46</v>
      </c>
      <c r="K76" s="6">
        <v>0</v>
      </c>
      <c r="L76" s="6">
        <v>2.8000000000000001E-2</v>
      </c>
      <c r="M76" s="6">
        <v>9.9000000000000008E-3</v>
      </c>
      <c r="N76" s="22"/>
      <c r="O76" s="22"/>
    </row>
    <row r="77" spans="1:15">
      <c r="A77" s="4" t="s">
        <v>405</v>
      </c>
      <c r="B77" s="15" t="s">
        <v>406</v>
      </c>
      <c r="C77" s="16" t="s">
        <v>249</v>
      </c>
      <c r="D77" s="4"/>
      <c r="E77" s="4" t="s">
        <v>324</v>
      </c>
      <c r="F77" s="4" t="s">
        <v>38</v>
      </c>
      <c r="G77" s="5">
        <v>187</v>
      </c>
      <c r="H77" s="5">
        <v>8952</v>
      </c>
      <c r="I77" s="5">
        <v>0</v>
      </c>
      <c r="J77" s="5">
        <v>62.74</v>
      </c>
      <c r="K77" s="6">
        <v>0</v>
      </c>
      <c r="L77" s="6">
        <v>3.0999999999999999E-3</v>
      </c>
      <c r="M77" s="6">
        <v>1.1000000000000001E-3</v>
      </c>
      <c r="N77" s="22"/>
      <c r="O77" s="22"/>
    </row>
    <row r="78" spans="1:15">
      <c r="A78" s="4" t="s">
        <v>407</v>
      </c>
      <c r="B78" s="15" t="s">
        <v>408</v>
      </c>
      <c r="C78" s="16" t="s">
        <v>249</v>
      </c>
      <c r="D78" s="4"/>
      <c r="E78" s="4" t="s">
        <v>324</v>
      </c>
      <c r="F78" s="4" t="s">
        <v>38</v>
      </c>
      <c r="G78" s="5">
        <v>620</v>
      </c>
      <c r="H78" s="5">
        <v>8481</v>
      </c>
      <c r="I78" s="5">
        <v>0</v>
      </c>
      <c r="J78" s="5">
        <v>197.08</v>
      </c>
      <c r="K78" s="6">
        <v>1E-4</v>
      </c>
      <c r="L78" s="6">
        <v>9.7000000000000003E-3</v>
      </c>
      <c r="M78" s="6">
        <v>3.3999999999999998E-3</v>
      </c>
      <c r="N78" s="22"/>
      <c r="O78" s="22"/>
    </row>
    <row r="79" spans="1:15">
      <c r="A79" s="4" t="s">
        <v>409</v>
      </c>
      <c r="B79" s="15" t="s">
        <v>410</v>
      </c>
      <c r="C79" s="16" t="s">
        <v>250</v>
      </c>
      <c r="D79" s="4"/>
      <c r="E79" s="4" t="s">
        <v>324</v>
      </c>
      <c r="F79" s="4" t="s">
        <v>38</v>
      </c>
      <c r="G79" s="5">
        <v>2572</v>
      </c>
      <c r="H79" s="5">
        <v>1722.75</v>
      </c>
      <c r="I79" s="5">
        <v>0</v>
      </c>
      <c r="J79" s="5">
        <v>166.07</v>
      </c>
      <c r="L79" s="6">
        <v>8.2000000000000007E-3</v>
      </c>
      <c r="M79" s="6">
        <v>2.8999999999999998E-3</v>
      </c>
      <c r="N79" s="22"/>
      <c r="O79" s="22"/>
    </row>
    <row r="80" spans="1:15">
      <c r="A80" s="4" t="s">
        <v>411</v>
      </c>
      <c r="B80" s="15" t="s">
        <v>412</v>
      </c>
      <c r="C80" s="16" t="s">
        <v>249</v>
      </c>
      <c r="D80" s="4"/>
      <c r="E80" s="4" t="s">
        <v>324</v>
      </c>
      <c r="F80" s="4" t="s">
        <v>38</v>
      </c>
      <c r="G80" s="5">
        <v>411</v>
      </c>
      <c r="H80" s="5">
        <v>24992</v>
      </c>
      <c r="I80" s="5">
        <v>1.66</v>
      </c>
      <c r="J80" s="5">
        <v>386.64</v>
      </c>
      <c r="K80" s="6">
        <v>0</v>
      </c>
      <c r="L80" s="6">
        <v>1.9E-2</v>
      </c>
      <c r="M80" s="6">
        <v>6.7000000000000002E-3</v>
      </c>
      <c r="N80" s="22"/>
      <c r="O80" s="22"/>
    </row>
    <row r="81" spans="1:15">
      <c r="A81" s="4" t="s">
        <v>413</v>
      </c>
      <c r="B81" s="15" t="s">
        <v>414</v>
      </c>
      <c r="C81" s="16" t="s">
        <v>249</v>
      </c>
      <c r="D81" s="4"/>
      <c r="E81" s="4" t="s">
        <v>324</v>
      </c>
      <c r="F81" s="4" t="s">
        <v>38</v>
      </c>
      <c r="G81" s="5">
        <v>982</v>
      </c>
      <c r="H81" s="5">
        <v>6198</v>
      </c>
      <c r="I81" s="5">
        <v>0</v>
      </c>
      <c r="J81" s="5">
        <v>228.12</v>
      </c>
      <c r="K81" s="6">
        <v>0</v>
      </c>
      <c r="L81" s="6">
        <v>1.12E-2</v>
      </c>
      <c r="M81" s="6">
        <v>4.0000000000000001E-3</v>
      </c>
      <c r="N81" s="22"/>
      <c r="O81" s="22"/>
    </row>
    <row r="82" spans="1:15">
      <c r="A82" s="4" t="s">
        <v>415</v>
      </c>
      <c r="B82" s="15" t="s">
        <v>416</v>
      </c>
      <c r="C82" s="16" t="s">
        <v>417</v>
      </c>
      <c r="D82" s="4"/>
      <c r="E82" s="4" t="s">
        <v>324</v>
      </c>
      <c r="F82" s="4" t="s">
        <v>39</v>
      </c>
      <c r="G82" s="5">
        <v>32583</v>
      </c>
      <c r="H82" s="5">
        <v>15300</v>
      </c>
      <c r="I82" s="5">
        <v>0</v>
      </c>
      <c r="J82" s="5">
        <v>170.06</v>
      </c>
      <c r="L82" s="6">
        <v>8.3999999999999995E-3</v>
      </c>
      <c r="M82" s="6">
        <v>2.8999999999999998E-3</v>
      </c>
      <c r="N82" s="22"/>
      <c r="O82" s="22"/>
    </row>
    <row r="83" spans="1:15">
      <c r="A83" s="4" t="s">
        <v>418</v>
      </c>
      <c r="B83" s="15" t="s">
        <v>419</v>
      </c>
      <c r="C83" s="16" t="s">
        <v>249</v>
      </c>
      <c r="D83" s="4"/>
      <c r="E83" s="4" t="s">
        <v>324</v>
      </c>
      <c r="F83" s="4" t="s">
        <v>38</v>
      </c>
      <c r="G83" s="5">
        <v>339</v>
      </c>
      <c r="H83" s="5">
        <v>5644</v>
      </c>
      <c r="I83" s="5">
        <v>0</v>
      </c>
      <c r="J83" s="5">
        <v>71.709999999999994</v>
      </c>
      <c r="K83" s="6">
        <v>0</v>
      </c>
      <c r="L83" s="6">
        <v>3.5000000000000001E-3</v>
      </c>
      <c r="M83" s="6">
        <v>1.1999999999999999E-3</v>
      </c>
      <c r="N83" s="22"/>
      <c r="O83" s="22"/>
    </row>
    <row r="84" spans="1:15">
      <c r="A84" s="4" t="s">
        <v>420</v>
      </c>
      <c r="B84" s="15" t="s">
        <v>421</v>
      </c>
      <c r="C84" s="16" t="s">
        <v>249</v>
      </c>
      <c r="D84" s="4"/>
      <c r="E84" s="4" t="s">
        <v>324</v>
      </c>
      <c r="F84" s="4" t="s">
        <v>38</v>
      </c>
      <c r="G84" s="5">
        <v>2123</v>
      </c>
      <c r="H84" s="5">
        <v>4639</v>
      </c>
      <c r="I84" s="5">
        <v>0</v>
      </c>
      <c r="J84" s="5">
        <v>369.13</v>
      </c>
      <c r="K84" s="6">
        <v>0</v>
      </c>
      <c r="L84" s="6">
        <v>1.8200000000000001E-2</v>
      </c>
      <c r="M84" s="6">
        <v>6.4000000000000003E-3</v>
      </c>
      <c r="N84" s="22"/>
      <c r="O84" s="22"/>
    </row>
    <row r="85" spans="1:15">
      <c r="A85" s="4" t="s">
        <v>420</v>
      </c>
      <c r="B85" s="15" t="s">
        <v>422</v>
      </c>
      <c r="C85" s="16" t="s">
        <v>250</v>
      </c>
      <c r="D85" s="4"/>
      <c r="E85" s="4" t="s">
        <v>324</v>
      </c>
      <c r="F85" s="4" t="s">
        <v>38</v>
      </c>
      <c r="G85" s="5">
        <v>935</v>
      </c>
      <c r="H85" s="5">
        <v>1412</v>
      </c>
      <c r="I85" s="5">
        <v>0</v>
      </c>
      <c r="J85" s="5">
        <v>49.48</v>
      </c>
      <c r="L85" s="6">
        <v>2.3999999999999998E-3</v>
      </c>
      <c r="M85" s="6">
        <v>8.9999999999999998E-4</v>
      </c>
      <c r="N85" s="22"/>
      <c r="O85" s="22"/>
    </row>
    <row r="86" spans="1:15">
      <c r="A86" s="4" t="s">
        <v>423</v>
      </c>
      <c r="B86" s="15" t="s">
        <v>424</v>
      </c>
      <c r="C86" s="16" t="s">
        <v>253</v>
      </c>
      <c r="D86" s="4"/>
      <c r="E86" s="4" t="s">
        <v>324</v>
      </c>
      <c r="F86" s="4" t="s">
        <v>38</v>
      </c>
      <c r="G86" s="5">
        <v>233</v>
      </c>
      <c r="H86" s="5">
        <v>4547.5</v>
      </c>
      <c r="I86" s="5">
        <v>0</v>
      </c>
      <c r="J86" s="5">
        <v>39.71</v>
      </c>
      <c r="K86" s="6">
        <v>0</v>
      </c>
      <c r="L86" s="6">
        <v>2E-3</v>
      </c>
      <c r="M86" s="6">
        <v>6.9999999999999999E-4</v>
      </c>
      <c r="N86" s="22"/>
      <c r="O86" s="22"/>
    </row>
    <row r="87" spans="1:15">
      <c r="A87" s="4" t="s">
        <v>425</v>
      </c>
      <c r="B87" s="15" t="s">
        <v>426</v>
      </c>
      <c r="C87" s="16" t="s">
        <v>297</v>
      </c>
      <c r="D87" s="4"/>
      <c r="E87" s="4" t="s">
        <v>324</v>
      </c>
      <c r="F87" s="4" t="s">
        <v>43</v>
      </c>
      <c r="G87" s="5">
        <v>1538</v>
      </c>
      <c r="H87" s="5">
        <v>2090</v>
      </c>
      <c r="I87" s="5">
        <v>0</v>
      </c>
      <c r="J87" s="5">
        <v>137.94999999999999</v>
      </c>
      <c r="K87" s="6">
        <v>2.0000000000000001E-4</v>
      </c>
      <c r="L87" s="6">
        <v>6.7999999999999996E-3</v>
      </c>
      <c r="M87" s="6">
        <v>2.3999999999999998E-3</v>
      </c>
      <c r="N87" s="22"/>
      <c r="O87" s="22"/>
    </row>
    <row r="88" spans="1:15">
      <c r="A88" s="11" t="s">
        <v>427</v>
      </c>
      <c r="B88" s="12"/>
      <c r="C88" s="18"/>
      <c r="D88" s="11"/>
      <c r="E88" s="11"/>
      <c r="F88" s="11"/>
      <c r="G88" s="13">
        <v>0</v>
      </c>
      <c r="J88" s="13">
        <v>0</v>
      </c>
      <c r="L88" s="14">
        <v>0</v>
      </c>
      <c r="M88" s="14">
        <v>0</v>
      </c>
      <c r="N88" s="22"/>
      <c r="O88" s="22"/>
    </row>
    <row r="89" spans="1:15">
      <c r="A89" s="11" t="s">
        <v>343</v>
      </c>
      <c r="B89" s="12"/>
      <c r="C89" s="18"/>
      <c r="D89" s="11"/>
      <c r="E89" s="11"/>
      <c r="F89" s="11"/>
      <c r="G89" s="13">
        <v>4505</v>
      </c>
      <c r="J89" s="13">
        <v>2478.06</v>
      </c>
      <c r="L89" s="14">
        <v>0.1221</v>
      </c>
      <c r="M89" s="14">
        <v>4.2999999999999997E-2</v>
      </c>
      <c r="N89" s="22"/>
      <c r="O89" s="22"/>
    </row>
    <row r="90" spans="1:15">
      <c r="A90" s="4" t="s">
        <v>428</v>
      </c>
      <c r="B90" s="15" t="s">
        <v>429</v>
      </c>
      <c r="C90" s="16" t="s">
        <v>249</v>
      </c>
      <c r="D90" s="4"/>
      <c r="E90" s="4" t="s">
        <v>250</v>
      </c>
      <c r="F90" s="4" t="s">
        <v>38</v>
      </c>
      <c r="G90" s="5">
        <v>912</v>
      </c>
      <c r="H90" s="5">
        <v>2698</v>
      </c>
      <c r="I90" s="5">
        <v>1.74</v>
      </c>
      <c r="J90" s="5">
        <v>93.96</v>
      </c>
      <c r="L90" s="6">
        <v>4.5999999999999999E-3</v>
      </c>
      <c r="M90" s="6">
        <v>1.6000000000000001E-3</v>
      </c>
      <c r="N90" s="22"/>
      <c r="O90" s="22"/>
    </row>
    <row r="91" spans="1:15">
      <c r="A91" s="4" t="s">
        <v>430</v>
      </c>
      <c r="B91" s="15" t="s">
        <v>431</v>
      </c>
      <c r="C91" s="16" t="s">
        <v>249</v>
      </c>
      <c r="D91" s="4"/>
      <c r="E91" s="4" t="s">
        <v>250</v>
      </c>
      <c r="F91" s="4" t="s">
        <v>38</v>
      </c>
      <c r="G91" s="5">
        <v>1036</v>
      </c>
      <c r="H91" s="5">
        <v>4679</v>
      </c>
      <c r="I91" s="5">
        <v>0</v>
      </c>
      <c r="J91" s="5">
        <v>181.68</v>
      </c>
      <c r="K91" s="6">
        <v>0</v>
      </c>
      <c r="L91" s="6">
        <v>8.9999999999999993E-3</v>
      </c>
      <c r="M91" s="6">
        <v>3.2000000000000002E-3</v>
      </c>
      <c r="N91" s="22"/>
      <c r="O91" s="22"/>
    </row>
    <row r="92" spans="1:15">
      <c r="A92" s="4" t="s">
        <v>432</v>
      </c>
      <c r="B92" s="15" t="s">
        <v>433</v>
      </c>
      <c r="C92" s="16" t="s">
        <v>249</v>
      </c>
      <c r="D92" s="4"/>
      <c r="E92" s="4" t="s">
        <v>250</v>
      </c>
      <c r="F92" s="4" t="s">
        <v>38</v>
      </c>
      <c r="G92" s="5">
        <v>2557</v>
      </c>
      <c r="H92" s="5">
        <v>22981</v>
      </c>
      <c r="I92" s="5">
        <v>0</v>
      </c>
      <c r="J92" s="5">
        <v>2202.42</v>
      </c>
      <c r="L92" s="6">
        <v>0.1085</v>
      </c>
      <c r="M92" s="6">
        <v>3.8199999999999998E-2</v>
      </c>
      <c r="N92" s="22"/>
      <c r="O92" s="22"/>
    </row>
    <row r="93" spans="1:15">
      <c r="A93" s="11" t="s">
        <v>346</v>
      </c>
      <c r="B93" s="12"/>
      <c r="C93" s="18"/>
      <c r="D93" s="11"/>
      <c r="E93" s="11"/>
      <c r="F93" s="11"/>
      <c r="G93" s="13">
        <v>0</v>
      </c>
      <c r="J93" s="13">
        <v>0</v>
      </c>
      <c r="L93" s="14">
        <v>0</v>
      </c>
      <c r="M93" s="14">
        <v>0</v>
      </c>
      <c r="N93" s="22"/>
      <c r="O93" s="22"/>
    </row>
    <row r="94" spans="1:15">
      <c r="A94" s="22" t="s">
        <v>808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O94" s="22"/>
    </row>
    <row r="95" spans="1:15">
      <c r="A95" s="26" t="s">
        <v>106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2"/>
    </row>
    <row r="96" spans="1:15">
      <c r="A96" s="25" t="s">
        <v>68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2"/>
    </row>
    <row r="97" spans="1:15">
      <c r="A97" s="22" t="s">
        <v>809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</row>
  </sheetData>
  <mergeCells count="12">
    <mergeCell ref="A95:N95"/>
    <mergeCell ref="A96:N96"/>
    <mergeCell ref="N7:N93"/>
    <mergeCell ref="A94:M94"/>
    <mergeCell ref="O1:O97"/>
    <mergeCell ref="A97:N97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2" t="s">
        <v>809</v>
      </c>
    </row>
    <row r="2" spans="1:16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2"/>
    </row>
    <row r="3" spans="1:16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2"/>
    </row>
    <row r="4" spans="1:16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2"/>
    </row>
    <row r="5" spans="1:16" ht="15.75">
      <c r="A5" s="24" t="s">
        <v>107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2"/>
    </row>
    <row r="6" spans="1:16" ht="15.75">
      <c r="A6" s="24" t="s">
        <v>434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2"/>
    </row>
    <row r="7" spans="1:16">
      <c r="A7" s="1" t="s">
        <v>70</v>
      </c>
      <c r="B7" s="1" t="s">
        <v>71</v>
      </c>
      <c r="C7" s="1" t="s">
        <v>109</v>
      </c>
      <c r="D7" s="1" t="s">
        <v>72</v>
      </c>
      <c r="E7" s="1" t="s">
        <v>133</v>
      </c>
      <c r="F7" s="1" t="s">
        <v>73</v>
      </c>
      <c r="G7" s="1" t="s">
        <v>74</v>
      </c>
      <c r="H7" s="1" t="s">
        <v>75</v>
      </c>
      <c r="I7" s="1" t="s">
        <v>112</v>
      </c>
      <c r="J7" s="1" t="s">
        <v>37</v>
      </c>
      <c r="K7" s="1" t="s">
        <v>78</v>
      </c>
      <c r="L7" s="1" t="s">
        <v>114</v>
      </c>
      <c r="M7" s="1" t="s">
        <v>115</v>
      </c>
      <c r="N7" s="1" t="s">
        <v>80</v>
      </c>
      <c r="O7" s="22" t="s">
        <v>808</v>
      </c>
      <c r="P7" s="22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118</v>
      </c>
      <c r="J8" s="2" t="s">
        <v>119</v>
      </c>
      <c r="K8" s="2" t="s">
        <v>82</v>
      </c>
      <c r="L8" s="2" t="s">
        <v>81</v>
      </c>
      <c r="M8" s="2" t="s">
        <v>81</v>
      </c>
      <c r="N8" s="2" t="s">
        <v>81</v>
      </c>
      <c r="O8" s="22"/>
      <c r="P8" s="22"/>
    </row>
    <row r="9" spans="1:16" ht="13.5" thickTop="1">
      <c r="A9" s="1" t="s">
        <v>435</v>
      </c>
      <c r="B9" s="10"/>
      <c r="C9" s="17"/>
      <c r="D9" s="1"/>
      <c r="E9" s="1"/>
      <c r="F9" s="1"/>
      <c r="G9" s="1"/>
      <c r="H9" s="1"/>
      <c r="I9" s="7">
        <v>13375.5</v>
      </c>
      <c r="K9" s="7">
        <v>1560.2</v>
      </c>
      <c r="M9" s="8">
        <v>1</v>
      </c>
      <c r="N9" s="8">
        <v>2.7099999999999999E-2</v>
      </c>
      <c r="O9" s="22"/>
      <c r="P9" s="22"/>
    </row>
    <row r="10" spans="1:16">
      <c r="A10" s="1" t="s">
        <v>436</v>
      </c>
      <c r="B10" s="10"/>
      <c r="C10" s="17"/>
      <c r="D10" s="1"/>
      <c r="E10" s="1"/>
      <c r="F10" s="1"/>
      <c r="G10" s="1"/>
      <c r="H10" s="1"/>
      <c r="I10" s="7">
        <v>29.5</v>
      </c>
      <c r="K10" s="7">
        <v>92.27</v>
      </c>
      <c r="M10" s="8">
        <v>5.91E-2</v>
      </c>
      <c r="N10" s="8">
        <v>1.6000000000000001E-3</v>
      </c>
      <c r="O10" s="22"/>
      <c r="P10" s="22"/>
    </row>
    <row r="11" spans="1:16">
      <c r="A11" s="11" t="s">
        <v>144</v>
      </c>
      <c r="B11" s="12"/>
      <c r="C11" s="18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2"/>
      <c r="P11" s="22"/>
    </row>
    <row r="12" spans="1:16">
      <c r="A12" s="11" t="s">
        <v>437</v>
      </c>
      <c r="B12" s="12"/>
      <c r="C12" s="18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2"/>
      <c r="P12" s="22"/>
    </row>
    <row r="13" spans="1:16">
      <c r="A13" s="11" t="s">
        <v>154</v>
      </c>
      <c r="B13" s="12"/>
      <c r="C13" s="18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2"/>
      <c r="P13" s="22"/>
    </row>
    <row r="14" spans="1:16">
      <c r="A14" s="11" t="s">
        <v>438</v>
      </c>
      <c r="B14" s="12"/>
      <c r="C14" s="18"/>
      <c r="D14" s="11"/>
      <c r="E14" s="11"/>
      <c r="F14" s="11"/>
      <c r="G14" s="11"/>
      <c r="H14" s="11"/>
      <c r="I14" s="13">
        <v>29.5</v>
      </c>
      <c r="K14" s="13">
        <v>92.27</v>
      </c>
      <c r="M14" s="14">
        <v>5.91E-2</v>
      </c>
      <c r="N14" s="14">
        <v>1.6000000000000001E-3</v>
      </c>
      <c r="O14" s="22"/>
      <c r="P14" s="22"/>
    </row>
    <row r="15" spans="1:16">
      <c r="A15" s="4" t="s">
        <v>439</v>
      </c>
      <c r="B15" s="15">
        <v>62005657</v>
      </c>
      <c r="C15" s="16" t="s">
        <v>124</v>
      </c>
      <c r="D15" s="4"/>
      <c r="E15" s="4" t="s">
        <v>250</v>
      </c>
      <c r="F15" s="4" t="s">
        <v>440</v>
      </c>
      <c r="G15" s="4"/>
      <c r="H15" s="4" t="s">
        <v>38</v>
      </c>
      <c r="I15" s="5">
        <v>29.5</v>
      </c>
      <c r="J15" s="5">
        <v>83448</v>
      </c>
      <c r="K15" s="5">
        <v>92.27</v>
      </c>
      <c r="M15" s="6">
        <v>5.91E-2</v>
      </c>
      <c r="N15" s="6">
        <v>1.6000000000000001E-3</v>
      </c>
      <c r="O15" s="22"/>
      <c r="P15" s="22"/>
    </row>
    <row r="16" spans="1:16">
      <c r="A16" s="1" t="s">
        <v>441</v>
      </c>
      <c r="B16" s="10"/>
      <c r="C16" s="17"/>
      <c r="D16" s="1"/>
      <c r="E16" s="1"/>
      <c r="F16" s="1"/>
      <c r="G16" s="1"/>
      <c r="H16" s="1"/>
      <c r="I16" s="7">
        <v>13346</v>
      </c>
      <c r="K16" s="7">
        <v>1467.94</v>
      </c>
      <c r="M16" s="8">
        <v>0.94089999999999996</v>
      </c>
      <c r="N16" s="8">
        <v>2.5499999999999998E-2</v>
      </c>
      <c r="O16" s="22"/>
      <c r="P16" s="22"/>
    </row>
    <row r="17" spans="1:16">
      <c r="A17" s="11" t="s">
        <v>144</v>
      </c>
      <c r="B17" s="12"/>
      <c r="C17" s="18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22"/>
      <c r="P17" s="22"/>
    </row>
    <row r="18" spans="1:16">
      <c r="A18" s="11" t="s">
        <v>437</v>
      </c>
      <c r="B18" s="12"/>
      <c r="C18" s="18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22"/>
      <c r="P18" s="22"/>
    </row>
    <row r="19" spans="1:16">
      <c r="A19" s="11" t="s">
        <v>154</v>
      </c>
      <c r="B19" s="12"/>
      <c r="C19" s="18"/>
      <c r="D19" s="11"/>
      <c r="E19" s="11"/>
      <c r="F19" s="11"/>
      <c r="G19" s="11"/>
      <c r="H19" s="11"/>
      <c r="I19" s="13">
        <v>13176</v>
      </c>
      <c r="K19" s="13">
        <v>1303.82</v>
      </c>
      <c r="M19" s="14">
        <v>0.8357</v>
      </c>
      <c r="N19" s="14">
        <v>2.2599999999999999E-2</v>
      </c>
      <c r="O19" s="22"/>
      <c r="P19" s="22"/>
    </row>
    <row r="20" spans="1:16">
      <c r="A20" s="4" t="s">
        <v>442</v>
      </c>
      <c r="B20" s="15" t="s">
        <v>443</v>
      </c>
      <c r="C20" s="16" t="s">
        <v>250</v>
      </c>
      <c r="D20" s="4"/>
      <c r="E20" s="4" t="s">
        <v>444</v>
      </c>
      <c r="F20" s="4" t="s">
        <v>445</v>
      </c>
      <c r="G20" s="4"/>
      <c r="H20" s="4" t="s">
        <v>43</v>
      </c>
      <c r="I20" s="5">
        <v>202</v>
      </c>
      <c r="J20" s="5">
        <v>20461.04</v>
      </c>
      <c r="K20" s="5">
        <v>177.38</v>
      </c>
      <c r="L20" s="6">
        <v>0</v>
      </c>
      <c r="M20" s="6">
        <v>0.1137</v>
      </c>
      <c r="N20" s="6">
        <v>3.0999999999999999E-3</v>
      </c>
      <c r="O20" s="22"/>
      <c r="P20" s="22"/>
    </row>
    <row r="21" spans="1:16">
      <c r="A21" s="4" t="s">
        <v>446</v>
      </c>
      <c r="B21" s="15" t="s">
        <v>447</v>
      </c>
      <c r="C21" s="16" t="s">
        <v>249</v>
      </c>
      <c r="D21" s="4"/>
      <c r="E21" s="4" t="s">
        <v>444</v>
      </c>
      <c r="F21" s="4" t="s">
        <v>445</v>
      </c>
      <c r="G21" s="4"/>
      <c r="H21" s="4" t="s">
        <v>43</v>
      </c>
      <c r="I21" s="5">
        <v>1524</v>
      </c>
      <c r="J21" s="5">
        <v>2255</v>
      </c>
      <c r="K21" s="5">
        <v>147.49</v>
      </c>
      <c r="M21" s="6">
        <v>9.4500000000000001E-2</v>
      </c>
      <c r="N21" s="6">
        <v>2.5999999999999999E-3</v>
      </c>
      <c r="O21" s="22"/>
      <c r="P21" s="22"/>
    </row>
    <row r="22" spans="1:16">
      <c r="A22" s="4" t="s">
        <v>448</v>
      </c>
      <c r="B22" s="15" t="s">
        <v>449</v>
      </c>
      <c r="C22" s="16" t="s">
        <v>250</v>
      </c>
      <c r="D22" s="4"/>
      <c r="E22" s="4" t="s">
        <v>444</v>
      </c>
      <c r="F22" s="4" t="s">
        <v>445</v>
      </c>
      <c r="G22" s="4"/>
      <c r="H22" s="4" t="s">
        <v>39</v>
      </c>
      <c r="I22" s="5">
        <v>4564</v>
      </c>
      <c r="J22" s="5">
        <v>116900</v>
      </c>
      <c r="K22" s="5">
        <v>182</v>
      </c>
      <c r="M22" s="6">
        <v>0.1167</v>
      </c>
      <c r="N22" s="6">
        <v>3.2000000000000002E-3</v>
      </c>
      <c r="O22" s="22"/>
      <c r="P22" s="22"/>
    </row>
    <row r="23" spans="1:16">
      <c r="A23" s="4" t="s">
        <v>450</v>
      </c>
      <c r="B23" s="15" t="s">
        <v>451</v>
      </c>
      <c r="C23" s="16" t="s">
        <v>250</v>
      </c>
      <c r="D23" s="4"/>
      <c r="E23" s="4" t="s">
        <v>444</v>
      </c>
      <c r="F23" s="4" t="s">
        <v>445</v>
      </c>
      <c r="G23" s="4"/>
      <c r="H23" s="4" t="s">
        <v>38</v>
      </c>
      <c r="I23" s="5">
        <v>2967</v>
      </c>
      <c r="J23" s="5">
        <v>1258</v>
      </c>
      <c r="K23" s="5">
        <v>139.88999999999999</v>
      </c>
      <c r="M23" s="6">
        <v>8.9700000000000002E-2</v>
      </c>
      <c r="N23" s="6">
        <v>2.3999999999999998E-3</v>
      </c>
      <c r="O23" s="22"/>
      <c r="P23" s="22"/>
    </row>
    <row r="24" spans="1:16">
      <c r="A24" s="4" t="s">
        <v>452</v>
      </c>
      <c r="B24" s="15" t="s">
        <v>453</v>
      </c>
      <c r="C24" s="16" t="s">
        <v>250</v>
      </c>
      <c r="D24" s="4"/>
      <c r="E24" s="4" t="s">
        <v>444</v>
      </c>
      <c r="F24" s="4" t="s">
        <v>445</v>
      </c>
      <c r="G24" s="4"/>
      <c r="H24" s="4" t="s">
        <v>43</v>
      </c>
      <c r="I24" s="5">
        <v>1566</v>
      </c>
      <c r="J24" s="5">
        <v>2570</v>
      </c>
      <c r="K24" s="5">
        <v>172.72</v>
      </c>
      <c r="L24" s="6">
        <v>0</v>
      </c>
      <c r="M24" s="6">
        <v>0.11070000000000001</v>
      </c>
      <c r="N24" s="6">
        <v>3.0000000000000001E-3</v>
      </c>
      <c r="O24" s="22"/>
      <c r="P24" s="22"/>
    </row>
    <row r="25" spans="1:16">
      <c r="A25" s="4" t="s">
        <v>454</v>
      </c>
      <c r="B25" s="15" t="s">
        <v>455</v>
      </c>
      <c r="C25" s="16" t="s">
        <v>250</v>
      </c>
      <c r="D25" s="4"/>
      <c r="E25" s="4" t="s">
        <v>444</v>
      </c>
      <c r="F25" s="4" t="s">
        <v>445</v>
      </c>
      <c r="G25" s="4"/>
      <c r="H25" s="4" t="s">
        <v>38</v>
      </c>
      <c r="I25" s="5">
        <v>1632</v>
      </c>
      <c r="J25" s="5">
        <v>1620.97</v>
      </c>
      <c r="K25" s="5">
        <v>99.15</v>
      </c>
      <c r="L25" s="6">
        <v>1E-4</v>
      </c>
      <c r="M25" s="6">
        <v>6.3500000000000001E-2</v>
      </c>
      <c r="N25" s="6">
        <v>1.6999999999999999E-3</v>
      </c>
      <c r="O25" s="22"/>
      <c r="P25" s="22"/>
    </row>
    <row r="26" spans="1:16">
      <c r="A26" s="4" t="s">
        <v>456</v>
      </c>
      <c r="B26" s="15" t="s">
        <v>457</v>
      </c>
      <c r="C26" s="16" t="s">
        <v>249</v>
      </c>
      <c r="D26" s="4"/>
      <c r="E26" s="4" t="s">
        <v>444</v>
      </c>
      <c r="F26" s="4" t="s">
        <v>445</v>
      </c>
      <c r="G26" s="4"/>
      <c r="H26" s="4" t="s">
        <v>39</v>
      </c>
      <c r="I26" s="5">
        <v>602</v>
      </c>
      <c r="J26" s="5">
        <v>1009309</v>
      </c>
      <c r="K26" s="5">
        <v>207.27</v>
      </c>
      <c r="L26" s="6">
        <v>0</v>
      </c>
      <c r="M26" s="6">
        <v>0.1328</v>
      </c>
      <c r="N26" s="6">
        <v>3.5999999999999999E-3</v>
      </c>
      <c r="O26" s="22"/>
      <c r="P26" s="22"/>
    </row>
    <row r="27" spans="1:16">
      <c r="A27" s="4" t="s">
        <v>458</v>
      </c>
      <c r="B27" s="15" t="s">
        <v>459</v>
      </c>
      <c r="C27" s="16" t="s">
        <v>250</v>
      </c>
      <c r="D27" s="4"/>
      <c r="E27" s="4" t="s">
        <v>444</v>
      </c>
      <c r="F27" s="4" t="s">
        <v>445</v>
      </c>
      <c r="G27" s="4"/>
      <c r="H27" s="4" t="s">
        <v>38</v>
      </c>
      <c r="I27" s="5">
        <v>119</v>
      </c>
      <c r="J27" s="5">
        <v>39890</v>
      </c>
      <c r="K27" s="5">
        <v>177.91</v>
      </c>
      <c r="M27" s="6">
        <v>0.114</v>
      </c>
      <c r="N27" s="6">
        <v>3.0999999999999999E-3</v>
      </c>
      <c r="O27" s="22"/>
      <c r="P27" s="22"/>
    </row>
    <row r="28" spans="1:16">
      <c r="A28" s="11" t="s">
        <v>438</v>
      </c>
      <c r="B28" s="12"/>
      <c r="C28" s="18"/>
      <c r="D28" s="11"/>
      <c r="E28" s="11"/>
      <c r="F28" s="11"/>
      <c r="G28" s="11"/>
      <c r="H28" s="11"/>
      <c r="I28" s="13">
        <v>170</v>
      </c>
      <c r="K28" s="13">
        <v>164.12</v>
      </c>
      <c r="M28" s="14">
        <v>0.1052</v>
      </c>
      <c r="N28" s="14">
        <v>2.8E-3</v>
      </c>
      <c r="O28" s="22"/>
      <c r="P28" s="22"/>
    </row>
    <row r="29" spans="1:16">
      <c r="A29" s="4" t="s">
        <v>460</v>
      </c>
      <c r="B29" s="15" t="s">
        <v>461</v>
      </c>
      <c r="C29" s="16" t="s">
        <v>250</v>
      </c>
      <c r="D29" s="4"/>
      <c r="E29" s="4" t="s">
        <v>250</v>
      </c>
      <c r="F29" s="4" t="s">
        <v>445</v>
      </c>
      <c r="G29" s="4"/>
      <c r="H29" s="4" t="s">
        <v>38</v>
      </c>
      <c r="I29" s="5">
        <v>170</v>
      </c>
      <c r="J29" s="5">
        <v>25758</v>
      </c>
      <c r="K29" s="5">
        <v>164.12</v>
      </c>
      <c r="M29" s="6">
        <v>0.1052</v>
      </c>
      <c r="N29" s="6">
        <v>2.8E-3</v>
      </c>
      <c r="O29" s="22"/>
      <c r="P29" s="22"/>
    </row>
    <row r="30" spans="1:16">
      <c r="A30" s="22" t="s">
        <v>808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P30" s="22"/>
    </row>
    <row r="31" spans="1:16">
      <c r="A31" s="26" t="s">
        <v>106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2"/>
    </row>
    <row r="32" spans="1:16">
      <c r="A32" s="25" t="s">
        <v>68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2"/>
    </row>
    <row r="33" spans="1:16">
      <c r="A33" s="22" t="s">
        <v>809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</sheetData>
  <mergeCells count="12">
    <mergeCell ref="A31:O31"/>
    <mergeCell ref="A32:O32"/>
    <mergeCell ref="O7:O29"/>
    <mergeCell ref="A30:N30"/>
    <mergeCell ref="P1:P33"/>
    <mergeCell ref="A33:O3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4" width="15.7109375" customWidth="1"/>
    <col min="5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809</v>
      </c>
    </row>
    <row r="2" spans="1:13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2"/>
    </row>
    <row r="3" spans="1:13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2"/>
    </row>
    <row r="4" spans="1:13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2"/>
    </row>
    <row r="5" spans="1:13" ht="15.75">
      <c r="A5" s="24" t="s">
        <v>107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2"/>
    </row>
    <row r="6" spans="1:13" ht="15.75">
      <c r="A6" s="24" t="s">
        <v>462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2"/>
    </row>
    <row r="7" spans="1:13">
      <c r="A7" s="1" t="s">
        <v>70</v>
      </c>
      <c r="B7" s="1" t="s">
        <v>71</v>
      </c>
      <c r="C7" s="1" t="s">
        <v>109</v>
      </c>
      <c r="D7" s="1" t="s">
        <v>133</v>
      </c>
      <c r="E7" s="1" t="s">
        <v>75</v>
      </c>
      <c r="F7" s="1" t="s">
        <v>112</v>
      </c>
      <c r="G7" s="1" t="s">
        <v>37</v>
      </c>
      <c r="H7" s="1" t="s">
        <v>78</v>
      </c>
      <c r="I7" s="1" t="s">
        <v>114</v>
      </c>
      <c r="J7" s="1" t="s">
        <v>115</v>
      </c>
      <c r="K7" s="1" t="s">
        <v>80</v>
      </c>
      <c r="L7" s="22" t="s">
        <v>808</v>
      </c>
      <c r="M7" s="22"/>
    </row>
    <row r="8" spans="1:13" ht="13.5" thickBot="1">
      <c r="A8" s="2"/>
      <c r="B8" s="2"/>
      <c r="C8" s="2"/>
      <c r="D8" s="2"/>
      <c r="E8" s="2"/>
      <c r="F8" s="2" t="s">
        <v>118</v>
      </c>
      <c r="G8" s="2" t="s">
        <v>119</v>
      </c>
      <c r="H8" s="2" t="s">
        <v>82</v>
      </c>
      <c r="I8" s="2" t="s">
        <v>81</v>
      </c>
      <c r="J8" s="2" t="s">
        <v>81</v>
      </c>
      <c r="K8" s="2" t="s">
        <v>81</v>
      </c>
      <c r="L8" s="22"/>
      <c r="M8" s="22"/>
    </row>
    <row r="9" spans="1:13" ht="13.5" thickTop="1">
      <c r="A9" s="1" t="s">
        <v>463</v>
      </c>
      <c r="B9" s="10"/>
      <c r="C9" s="17"/>
      <c r="D9" s="1"/>
      <c r="E9" s="1"/>
      <c r="F9" s="7">
        <v>7500</v>
      </c>
      <c r="H9" s="7">
        <v>9.0399999999999991</v>
      </c>
      <c r="J9" s="8">
        <v>1</v>
      </c>
      <c r="K9" s="8">
        <v>2.0000000000000001E-4</v>
      </c>
      <c r="L9" s="22"/>
      <c r="M9" s="22"/>
    </row>
    <row r="10" spans="1:13">
      <c r="A10" s="1" t="s">
        <v>464</v>
      </c>
      <c r="B10" s="10"/>
      <c r="C10" s="17"/>
      <c r="D10" s="1"/>
      <c r="E10" s="1"/>
      <c r="F10" s="7">
        <v>7500</v>
      </c>
      <c r="H10" s="7">
        <v>9.0399999999999991</v>
      </c>
      <c r="J10" s="8">
        <v>1</v>
      </c>
      <c r="K10" s="8">
        <v>2.0000000000000001E-4</v>
      </c>
      <c r="L10" s="22"/>
      <c r="M10" s="22"/>
    </row>
    <row r="11" spans="1:13">
      <c r="A11" s="11" t="s">
        <v>464</v>
      </c>
      <c r="B11" s="12"/>
      <c r="C11" s="18"/>
      <c r="D11" s="11"/>
      <c r="E11" s="11"/>
      <c r="F11" s="13">
        <v>7500</v>
      </c>
      <c r="H11" s="13">
        <v>9.0399999999999991</v>
      </c>
      <c r="J11" s="14">
        <v>1</v>
      </c>
      <c r="K11" s="14">
        <v>2.0000000000000001E-4</v>
      </c>
      <c r="L11" s="22"/>
      <c r="M11" s="22"/>
    </row>
    <row r="12" spans="1:13">
      <c r="A12" s="4" t="s">
        <v>465</v>
      </c>
      <c r="B12" s="15">
        <v>1147768</v>
      </c>
      <c r="C12" s="16" t="s">
        <v>124</v>
      </c>
      <c r="D12" s="4" t="s">
        <v>168</v>
      </c>
      <c r="E12" s="4" t="s">
        <v>88</v>
      </c>
      <c r="F12" s="5">
        <v>7500</v>
      </c>
      <c r="G12" s="5">
        <v>120.6</v>
      </c>
      <c r="H12" s="5">
        <v>9.0399999999999991</v>
      </c>
      <c r="I12" s="6">
        <v>2.9999999999999997E-4</v>
      </c>
      <c r="J12" s="6">
        <v>1</v>
      </c>
      <c r="K12" s="6">
        <v>2.0000000000000001E-4</v>
      </c>
      <c r="L12" s="22"/>
      <c r="M12" s="22"/>
    </row>
    <row r="13" spans="1:13">
      <c r="A13" s="1" t="s">
        <v>466</v>
      </c>
      <c r="B13" s="10"/>
      <c r="C13" s="17"/>
      <c r="D13" s="1"/>
      <c r="E13" s="1"/>
      <c r="F13" s="7">
        <v>0</v>
      </c>
      <c r="H13" s="7">
        <v>0</v>
      </c>
      <c r="J13" s="8">
        <v>0</v>
      </c>
      <c r="K13" s="8">
        <v>0</v>
      </c>
      <c r="L13" s="22"/>
      <c r="M13" s="22"/>
    </row>
    <row r="14" spans="1:13">
      <c r="A14" s="11" t="s">
        <v>466</v>
      </c>
      <c r="B14" s="12"/>
      <c r="C14" s="18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2"/>
      <c r="M14" s="22"/>
    </row>
    <row r="15" spans="1:13">
      <c r="A15" s="22" t="s">
        <v>808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M15" s="22"/>
    </row>
    <row r="16" spans="1:13">
      <c r="A16" s="26" t="s">
        <v>106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2"/>
    </row>
    <row r="17" spans="1:13">
      <c r="A17" s="25" t="s">
        <v>68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2"/>
    </row>
    <row r="18" spans="1:13">
      <c r="A18" s="22" t="s">
        <v>809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</sheetData>
  <mergeCells count="12">
    <mergeCell ref="A16:L16"/>
    <mergeCell ref="A17:L17"/>
    <mergeCell ref="L7:L14"/>
    <mergeCell ref="A15:K15"/>
    <mergeCell ref="M1:M18"/>
    <mergeCell ref="A18:L1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809</v>
      </c>
    </row>
    <row r="2" spans="1:13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2"/>
    </row>
    <row r="3" spans="1:13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2"/>
    </row>
    <row r="4" spans="1:13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2"/>
    </row>
    <row r="5" spans="1:13" ht="15.75">
      <c r="A5" s="24" t="s">
        <v>107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2"/>
    </row>
    <row r="6" spans="1:13" ht="15.75">
      <c r="A6" s="24" t="s">
        <v>467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2"/>
    </row>
    <row r="7" spans="1:13">
      <c r="A7" s="1" t="s">
        <v>70</v>
      </c>
      <c r="B7" s="1" t="s">
        <v>71</v>
      </c>
      <c r="C7" s="1" t="s">
        <v>109</v>
      </c>
      <c r="D7" s="1" t="s">
        <v>133</v>
      </c>
      <c r="E7" s="1" t="s">
        <v>75</v>
      </c>
      <c r="F7" s="1" t="s">
        <v>112</v>
      </c>
      <c r="G7" s="1" t="s">
        <v>37</v>
      </c>
      <c r="H7" s="1" t="s">
        <v>78</v>
      </c>
      <c r="I7" s="1" t="s">
        <v>114</v>
      </c>
      <c r="J7" s="1" t="s">
        <v>115</v>
      </c>
      <c r="K7" s="1" t="s">
        <v>80</v>
      </c>
      <c r="L7" s="22" t="s">
        <v>808</v>
      </c>
      <c r="M7" s="22"/>
    </row>
    <row r="8" spans="1:13" ht="13.5" thickBot="1">
      <c r="A8" s="2"/>
      <c r="B8" s="2"/>
      <c r="C8" s="2"/>
      <c r="D8" s="2"/>
      <c r="E8" s="2"/>
      <c r="F8" s="2" t="s">
        <v>118</v>
      </c>
      <c r="G8" s="2" t="s">
        <v>119</v>
      </c>
      <c r="H8" s="2" t="s">
        <v>82</v>
      </c>
      <c r="I8" s="2" t="s">
        <v>81</v>
      </c>
      <c r="J8" s="2" t="s">
        <v>81</v>
      </c>
      <c r="K8" s="2" t="s">
        <v>81</v>
      </c>
      <c r="L8" s="22"/>
      <c r="M8" s="22"/>
    </row>
    <row r="9" spans="1:13" ht="13.5" thickTop="1">
      <c r="A9" s="1" t="s">
        <v>468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2"/>
      <c r="M9" s="22"/>
    </row>
    <row r="10" spans="1:13">
      <c r="A10" s="1" t="s">
        <v>469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2"/>
      <c r="M10" s="22"/>
    </row>
    <row r="11" spans="1:13">
      <c r="A11" s="11" t="s">
        <v>470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2"/>
      <c r="M11" s="22"/>
    </row>
    <row r="12" spans="1:13">
      <c r="A12" s="11" t="s">
        <v>471</v>
      </c>
      <c r="B12" s="12"/>
      <c r="C12" s="18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2"/>
      <c r="M12" s="22"/>
    </row>
    <row r="13" spans="1:13">
      <c r="A13" s="11" t="s">
        <v>472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2"/>
      <c r="M13" s="22"/>
    </row>
    <row r="14" spans="1:13">
      <c r="A14" s="11" t="s">
        <v>473</v>
      </c>
      <c r="B14" s="12"/>
      <c r="C14" s="18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2"/>
      <c r="M14" s="22"/>
    </row>
    <row r="15" spans="1:13">
      <c r="A15" s="1" t="s">
        <v>474</v>
      </c>
      <c r="B15" s="10"/>
      <c r="C15" s="17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2"/>
      <c r="M15" s="22"/>
    </row>
    <row r="16" spans="1:13">
      <c r="A16" s="11" t="s">
        <v>470</v>
      </c>
      <c r="B16" s="12"/>
      <c r="C16" s="18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2"/>
      <c r="M16" s="22"/>
    </row>
    <row r="17" spans="1:13">
      <c r="A17" s="11" t="s">
        <v>475</v>
      </c>
      <c r="B17" s="12"/>
      <c r="C17" s="18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2"/>
      <c r="M17" s="22"/>
    </row>
    <row r="18" spans="1:13">
      <c r="A18" s="11" t="s">
        <v>472</v>
      </c>
      <c r="B18" s="12"/>
      <c r="C18" s="18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2"/>
      <c r="M18" s="22"/>
    </row>
    <row r="19" spans="1:13">
      <c r="A19" s="11" t="s">
        <v>476</v>
      </c>
      <c r="B19" s="12"/>
      <c r="C19" s="18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2"/>
      <c r="M19" s="22"/>
    </row>
    <row r="20" spans="1:13">
      <c r="A20" s="11" t="s">
        <v>473</v>
      </c>
      <c r="B20" s="12"/>
      <c r="C20" s="18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2"/>
      <c r="M20" s="22"/>
    </row>
    <row r="21" spans="1:13">
      <c r="A21" s="22" t="s">
        <v>808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6" t="s">
        <v>106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2"/>
    </row>
    <row r="23" spans="1:13">
      <c r="A23" s="25" t="s">
        <v>68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2"/>
    </row>
    <row r="24" spans="1:13">
      <c r="A24" s="22" t="s">
        <v>809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2" t="s">
        <v>809</v>
      </c>
    </row>
    <row r="2" spans="1:12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2"/>
    </row>
    <row r="3" spans="1:12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2"/>
    </row>
    <row r="4" spans="1:1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2"/>
    </row>
    <row r="5" spans="1:12" ht="15.75">
      <c r="A5" s="24" t="s">
        <v>107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2"/>
    </row>
    <row r="6" spans="1:12" ht="15.75">
      <c r="A6" s="24" t="s">
        <v>477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2"/>
    </row>
    <row r="7" spans="1:12">
      <c r="A7" s="1" t="s">
        <v>70</v>
      </c>
      <c r="B7" s="1" t="s">
        <v>71</v>
      </c>
      <c r="C7" s="1" t="s">
        <v>109</v>
      </c>
      <c r="D7" s="1" t="s">
        <v>133</v>
      </c>
      <c r="E7" s="1" t="s">
        <v>75</v>
      </c>
      <c r="F7" s="1" t="s">
        <v>112</v>
      </c>
      <c r="G7" s="1" t="s">
        <v>37</v>
      </c>
      <c r="H7" s="1" t="s">
        <v>78</v>
      </c>
      <c r="I7" s="1" t="s">
        <v>115</v>
      </c>
      <c r="J7" s="1" t="s">
        <v>80</v>
      </c>
      <c r="K7" s="22" t="s">
        <v>808</v>
      </c>
      <c r="L7" s="22"/>
    </row>
    <row r="8" spans="1:12" ht="13.5" thickBot="1">
      <c r="A8" s="2"/>
      <c r="B8" s="2"/>
      <c r="C8" s="2"/>
      <c r="D8" s="2"/>
      <c r="E8" s="2"/>
      <c r="F8" s="2" t="s">
        <v>118</v>
      </c>
      <c r="G8" s="2" t="s">
        <v>119</v>
      </c>
      <c r="H8" s="2" t="s">
        <v>82</v>
      </c>
      <c r="I8" s="2" t="s">
        <v>81</v>
      </c>
      <c r="J8" s="2" t="s">
        <v>81</v>
      </c>
      <c r="K8" s="22"/>
      <c r="L8" s="22"/>
    </row>
    <row r="9" spans="1:12" ht="13.5" thickTop="1">
      <c r="A9" s="1" t="s">
        <v>478</v>
      </c>
      <c r="B9" s="10"/>
      <c r="C9" s="17"/>
      <c r="D9" s="1"/>
      <c r="E9" s="1"/>
      <c r="F9" s="7">
        <v>0</v>
      </c>
      <c r="H9" s="7">
        <v>0</v>
      </c>
      <c r="I9" s="8">
        <v>0</v>
      </c>
      <c r="J9" s="8">
        <v>0</v>
      </c>
      <c r="K9" s="22"/>
      <c r="L9" s="22"/>
    </row>
    <row r="10" spans="1:12">
      <c r="A10" s="1" t="s">
        <v>479</v>
      </c>
      <c r="B10" s="10"/>
      <c r="C10" s="17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2"/>
      <c r="L10" s="22"/>
    </row>
    <row r="11" spans="1:12">
      <c r="A11" s="11" t="s">
        <v>480</v>
      </c>
      <c r="B11" s="12"/>
      <c r="C11" s="18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2"/>
      <c r="L11" s="22"/>
    </row>
    <row r="12" spans="1:12">
      <c r="A12" s="1" t="s">
        <v>481</v>
      </c>
      <c r="B12" s="10"/>
      <c r="C12" s="17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2"/>
      <c r="L12" s="22"/>
    </row>
    <row r="13" spans="1:12">
      <c r="A13" s="11" t="s">
        <v>482</v>
      </c>
      <c r="B13" s="12"/>
      <c r="C13" s="18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2"/>
      <c r="L13" s="22"/>
    </row>
    <row r="14" spans="1:12">
      <c r="A14" s="22" t="s">
        <v>808</v>
      </c>
      <c r="B14" s="22"/>
      <c r="C14" s="22"/>
      <c r="D14" s="22"/>
      <c r="E14" s="22"/>
      <c r="F14" s="22"/>
      <c r="G14" s="22"/>
      <c r="H14" s="22"/>
      <c r="I14" s="22"/>
      <c r="J14" s="22"/>
      <c r="L14" s="22"/>
    </row>
    <row r="15" spans="1:12">
      <c r="A15" s="26" t="s">
        <v>106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2"/>
    </row>
    <row r="16" spans="1:12">
      <c r="A16" s="25" t="s">
        <v>68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2"/>
    </row>
    <row r="17" spans="1:12">
      <c r="A17" s="22" t="s">
        <v>809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2" t="s">
        <v>809</v>
      </c>
    </row>
    <row r="2" spans="1:18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2"/>
    </row>
    <row r="3" spans="1:18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2"/>
    </row>
    <row r="4" spans="1:18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2"/>
    </row>
    <row r="5" spans="1:18" ht="15.75">
      <c r="A5" s="24" t="s">
        <v>107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2"/>
    </row>
    <row r="6" spans="1:18" ht="15.75">
      <c r="A6" s="24" t="s">
        <v>483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2"/>
    </row>
    <row r="7" spans="1:18">
      <c r="A7" s="1" t="s">
        <v>70</v>
      </c>
      <c r="B7" s="1" t="s">
        <v>71</v>
      </c>
      <c r="C7" s="1" t="s">
        <v>484</v>
      </c>
      <c r="D7" s="1" t="s">
        <v>73</v>
      </c>
      <c r="E7" s="1" t="s">
        <v>74</v>
      </c>
      <c r="F7" s="1" t="s">
        <v>110</v>
      </c>
      <c r="G7" s="1" t="s">
        <v>111</v>
      </c>
      <c r="H7" s="1" t="s">
        <v>75</v>
      </c>
      <c r="I7" s="1" t="s">
        <v>76</v>
      </c>
      <c r="J7" s="1" t="s">
        <v>77</v>
      </c>
      <c r="K7" s="1" t="s">
        <v>112</v>
      </c>
      <c r="L7" s="1" t="s">
        <v>37</v>
      </c>
      <c r="M7" s="1" t="s">
        <v>78</v>
      </c>
      <c r="N7" s="1" t="s">
        <v>114</v>
      </c>
      <c r="O7" s="1" t="s">
        <v>115</v>
      </c>
      <c r="P7" s="1" t="s">
        <v>80</v>
      </c>
      <c r="Q7" s="22" t="s">
        <v>808</v>
      </c>
      <c r="R7" s="22"/>
    </row>
    <row r="8" spans="1:18" ht="13.5" thickBot="1">
      <c r="A8" s="2"/>
      <c r="B8" s="2"/>
      <c r="C8" s="2"/>
      <c r="D8" s="2"/>
      <c r="E8" s="2"/>
      <c r="F8" s="2" t="s">
        <v>116</v>
      </c>
      <c r="G8" s="2" t="s">
        <v>117</v>
      </c>
      <c r="H8" s="2"/>
      <c r="I8" s="2" t="s">
        <v>81</v>
      </c>
      <c r="J8" s="2" t="s">
        <v>81</v>
      </c>
      <c r="K8" s="2" t="s">
        <v>118</v>
      </c>
      <c r="L8" s="2" t="s">
        <v>119</v>
      </c>
      <c r="M8" s="2" t="s">
        <v>82</v>
      </c>
      <c r="N8" s="2" t="s">
        <v>81</v>
      </c>
      <c r="O8" s="2" t="s">
        <v>81</v>
      </c>
      <c r="P8" s="2" t="s">
        <v>81</v>
      </c>
      <c r="Q8" s="22"/>
      <c r="R8" s="22"/>
    </row>
    <row r="9" spans="1:18" ht="13.5" thickTop="1">
      <c r="A9" s="1" t="s">
        <v>485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2"/>
      <c r="R9" s="22"/>
    </row>
    <row r="10" spans="1:18">
      <c r="A10" s="1" t="s">
        <v>486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2"/>
      <c r="R10" s="22"/>
    </row>
    <row r="11" spans="1:18">
      <c r="A11" s="11" t="s">
        <v>487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2"/>
      <c r="R11" s="22"/>
    </row>
    <row r="12" spans="1:18">
      <c r="A12" s="11" t="s">
        <v>488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2"/>
      <c r="R12" s="22"/>
    </row>
    <row r="13" spans="1:18">
      <c r="A13" s="11" t="s">
        <v>489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2"/>
      <c r="R13" s="22"/>
    </row>
    <row r="14" spans="1:18">
      <c r="A14" s="11" t="s">
        <v>490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2"/>
      <c r="R14" s="22"/>
    </row>
    <row r="15" spans="1:18">
      <c r="A15" s="11" t="s">
        <v>491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2"/>
      <c r="R15" s="22"/>
    </row>
    <row r="16" spans="1:18">
      <c r="A16" s="11" t="s">
        <v>492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2"/>
      <c r="R16" s="22"/>
    </row>
    <row r="17" spans="1:18">
      <c r="A17" s="1" t="s">
        <v>493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2"/>
      <c r="R17" s="22"/>
    </row>
    <row r="18" spans="1:18">
      <c r="A18" s="11" t="s">
        <v>487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2"/>
      <c r="R18" s="22"/>
    </row>
    <row r="19" spans="1:18">
      <c r="A19" s="11" t="s">
        <v>488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2"/>
      <c r="R19" s="22"/>
    </row>
    <row r="20" spans="1:18">
      <c r="A20" s="11" t="s">
        <v>489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2"/>
      <c r="R20" s="22"/>
    </row>
    <row r="21" spans="1:18">
      <c r="A21" s="11" t="s">
        <v>490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2"/>
      <c r="R21" s="22"/>
    </row>
    <row r="22" spans="1:18">
      <c r="A22" s="11" t="s">
        <v>491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2"/>
      <c r="R22" s="22"/>
    </row>
    <row r="23" spans="1:18">
      <c r="A23" s="11" t="s">
        <v>492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2"/>
      <c r="R23" s="22"/>
    </row>
    <row r="24" spans="1:18">
      <c r="A24" s="22" t="s">
        <v>808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6" t="s">
        <v>106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2"/>
    </row>
    <row r="26" spans="1:18">
      <c r="A26" s="25" t="s">
        <v>68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2"/>
    </row>
    <row r="27" spans="1:18">
      <c r="A27" s="22" t="s">
        <v>809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rightToLeft="1" topLeftCell="A5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 t="s">
        <v>809</v>
      </c>
    </row>
    <row r="2" spans="1:17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2"/>
    </row>
    <row r="3" spans="1:17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2"/>
    </row>
    <row r="4" spans="1:17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2"/>
    </row>
    <row r="5" spans="1:17" ht="15.75">
      <c r="A5" s="24" t="s">
        <v>494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2"/>
    </row>
    <row r="6" spans="1:17" ht="15.75">
      <c r="A6" s="24" t="s">
        <v>108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2"/>
    </row>
    <row r="7" spans="1:17">
      <c r="A7" s="1" t="s">
        <v>70</v>
      </c>
      <c r="B7" s="1" t="s">
        <v>71</v>
      </c>
      <c r="C7" s="1" t="s">
        <v>73</v>
      </c>
      <c r="D7" s="1" t="s">
        <v>74</v>
      </c>
      <c r="E7" s="1" t="s">
        <v>110</v>
      </c>
      <c r="F7" s="1" t="s">
        <v>111</v>
      </c>
      <c r="G7" s="1" t="s">
        <v>75</v>
      </c>
      <c r="H7" s="1" t="s">
        <v>76</v>
      </c>
      <c r="I7" s="1" t="s">
        <v>77</v>
      </c>
      <c r="J7" s="1" t="s">
        <v>112</v>
      </c>
      <c r="K7" s="1" t="s">
        <v>37</v>
      </c>
      <c r="L7" s="1" t="s">
        <v>495</v>
      </c>
      <c r="M7" s="1" t="s">
        <v>114</v>
      </c>
      <c r="N7" s="1" t="s">
        <v>115</v>
      </c>
      <c r="O7" s="1" t="s">
        <v>80</v>
      </c>
      <c r="P7" s="22" t="s">
        <v>808</v>
      </c>
      <c r="Q7" s="22"/>
    </row>
    <row r="8" spans="1:17" ht="13.5" thickBot="1">
      <c r="A8" s="2"/>
      <c r="B8" s="2"/>
      <c r="C8" s="2"/>
      <c r="D8" s="2"/>
      <c r="E8" s="2" t="s">
        <v>116</v>
      </c>
      <c r="F8" s="2" t="s">
        <v>117</v>
      </c>
      <c r="G8" s="2"/>
      <c r="H8" s="2" t="s">
        <v>81</v>
      </c>
      <c r="I8" s="2" t="s">
        <v>81</v>
      </c>
      <c r="J8" s="2" t="s">
        <v>118</v>
      </c>
      <c r="K8" s="2" t="s">
        <v>119</v>
      </c>
      <c r="L8" s="2" t="s">
        <v>82</v>
      </c>
      <c r="M8" s="2" t="s">
        <v>81</v>
      </c>
      <c r="N8" s="2" t="s">
        <v>81</v>
      </c>
      <c r="O8" s="2" t="s">
        <v>81</v>
      </c>
      <c r="P8" s="22"/>
      <c r="Q8" s="22"/>
    </row>
    <row r="9" spans="1:17" ht="13.5" thickTop="1">
      <c r="A9" s="1" t="s">
        <v>120</v>
      </c>
      <c r="B9" s="10"/>
      <c r="C9" s="1"/>
      <c r="D9" s="1"/>
      <c r="E9" s="1"/>
      <c r="F9" s="10">
        <v>8.74</v>
      </c>
      <c r="G9" s="1"/>
      <c r="I9" s="8">
        <v>4.8599999999999997E-2</v>
      </c>
      <c r="J9" s="7">
        <v>17663359</v>
      </c>
      <c r="L9" s="7">
        <v>18148.57</v>
      </c>
      <c r="N9" s="8">
        <v>1</v>
      </c>
      <c r="O9" s="8">
        <v>0.31469999999999998</v>
      </c>
      <c r="P9" s="22"/>
      <c r="Q9" s="22"/>
    </row>
    <row r="10" spans="1:17">
      <c r="A10" s="1" t="s">
        <v>496</v>
      </c>
      <c r="B10" s="10"/>
      <c r="C10" s="1"/>
      <c r="D10" s="1"/>
      <c r="E10" s="1"/>
      <c r="F10" s="10">
        <v>8.74</v>
      </c>
      <c r="G10" s="1"/>
      <c r="I10" s="8">
        <v>4.8599999999999997E-2</v>
      </c>
      <c r="J10" s="7">
        <v>17663359</v>
      </c>
      <c r="L10" s="7">
        <v>18148.57</v>
      </c>
      <c r="N10" s="8">
        <v>1</v>
      </c>
      <c r="O10" s="8">
        <v>0.31469999999999998</v>
      </c>
      <c r="P10" s="22"/>
      <c r="Q10" s="22"/>
    </row>
    <row r="11" spans="1:17">
      <c r="A11" s="11" t="s">
        <v>497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2"/>
      <c r="Q11" s="22"/>
    </row>
    <row r="12" spans="1:17">
      <c r="A12" s="11" t="s">
        <v>498</v>
      </c>
      <c r="B12" s="12"/>
      <c r="C12" s="11"/>
      <c r="D12" s="11"/>
      <c r="E12" s="11"/>
      <c r="F12" s="12">
        <v>8.74</v>
      </c>
      <c r="G12" s="11"/>
      <c r="I12" s="14">
        <v>4.8599999999999997E-2</v>
      </c>
      <c r="J12" s="13">
        <v>17663359</v>
      </c>
      <c r="L12" s="13">
        <v>18148.57</v>
      </c>
      <c r="N12" s="14">
        <v>1</v>
      </c>
      <c r="O12" s="14">
        <v>0.31469999999999998</v>
      </c>
      <c r="P12" s="22"/>
      <c r="Q12" s="22"/>
    </row>
    <row r="13" spans="1:17">
      <c r="A13" s="4" t="s">
        <v>499</v>
      </c>
      <c r="B13" s="15">
        <v>8287914</v>
      </c>
      <c r="C13" s="4" t="s">
        <v>125</v>
      </c>
      <c r="D13" s="4"/>
      <c r="E13" s="4" t="s">
        <v>500</v>
      </c>
      <c r="F13" s="15">
        <v>7</v>
      </c>
      <c r="G13" s="4" t="s">
        <v>88</v>
      </c>
      <c r="H13" s="19">
        <v>4.8000000000000001E-2</v>
      </c>
      <c r="I13" s="6">
        <v>4.8599999999999997E-2</v>
      </c>
      <c r="J13" s="5">
        <v>65000</v>
      </c>
      <c r="K13" s="5">
        <v>102.68</v>
      </c>
      <c r="L13" s="5">
        <v>66.739999999999995</v>
      </c>
      <c r="M13" s="6">
        <v>2.5000000000000001E-3</v>
      </c>
      <c r="N13" s="6">
        <v>3.7000000000000002E-3</v>
      </c>
      <c r="O13" s="6">
        <v>1.1999999999999999E-3</v>
      </c>
      <c r="P13" s="22"/>
      <c r="Q13" s="22"/>
    </row>
    <row r="14" spans="1:17">
      <c r="A14" s="4" t="s">
        <v>501</v>
      </c>
      <c r="B14" s="15">
        <v>8288623</v>
      </c>
      <c r="C14" s="4" t="s">
        <v>125</v>
      </c>
      <c r="D14" s="4"/>
      <c r="E14" s="4" t="s">
        <v>502</v>
      </c>
      <c r="F14" s="15">
        <v>10.44</v>
      </c>
      <c r="G14" s="4" t="s">
        <v>88</v>
      </c>
      <c r="H14" s="19">
        <v>4.8000000000000001E-2</v>
      </c>
      <c r="I14" s="6">
        <v>4.8599999999999997E-2</v>
      </c>
      <c r="J14" s="5">
        <v>3000</v>
      </c>
      <c r="K14" s="5">
        <v>101.99</v>
      </c>
      <c r="L14" s="5">
        <v>3.06</v>
      </c>
      <c r="N14" s="6">
        <v>2.0000000000000001E-4</v>
      </c>
      <c r="O14" s="6">
        <v>1E-4</v>
      </c>
      <c r="P14" s="22"/>
      <c r="Q14" s="22"/>
    </row>
    <row r="15" spans="1:17">
      <c r="A15" s="4" t="s">
        <v>503</v>
      </c>
      <c r="B15" s="15">
        <v>8288631</v>
      </c>
      <c r="C15" s="4" t="s">
        <v>125</v>
      </c>
      <c r="D15" s="4"/>
      <c r="E15" s="4" t="s">
        <v>504</v>
      </c>
      <c r="F15" s="15">
        <v>10.53</v>
      </c>
      <c r="G15" s="4" t="s">
        <v>88</v>
      </c>
      <c r="H15" s="19">
        <v>4.8000000000000001E-2</v>
      </c>
      <c r="I15" s="6">
        <v>4.8599999999999997E-2</v>
      </c>
      <c r="J15" s="5">
        <v>10000</v>
      </c>
      <c r="K15" s="5">
        <v>101.18</v>
      </c>
      <c r="L15" s="5">
        <v>10.119999999999999</v>
      </c>
      <c r="N15" s="6">
        <v>5.9999999999999995E-4</v>
      </c>
      <c r="O15" s="6">
        <v>2.0000000000000001E-4</v>
      </c>
      <c r="P15" s="22"/>
      <c r="Q15" s="22"/>
    </row>
    <row r="16" spans="1:17">
      <c r="A16" s="4" t="s">
        <v>505</v>
      </c>
      <c r="B16" s="15">
        <v>8287831</v>
      </c>
      <c r="C16" s="4" t="s">
        <v>125</v>
      </c>
      <c r="D16" s="4"/>
      <c r="E16" s="4" t="s">
        <v>506</v>
      </c>
      <c r="F16" s="15">
        <v>6.49</v>
      </c>
      <c r="G16" s="4" t="s">
        <v>88</v>
      </c>
      <c r="H16" s="19">
        <v>4.8000000000000001E-2</v>
      </c>
      <c r="I16" s="6">
        <v>4.8599999999999997E-2</v>
      </c>
      <c r="J16" s="5">
        <v>173000</v>
      </c>
      <c r="K16" s="5">
        <v>104.6</v>
      </c>
      <c r="L16" s="5">
        <v>180.95</v>
      </c>
      <c r="M16" s="6">
        <v>5.1999999999999998E-3</v>
      </c>
      <c r="N16" s="6">
        <v>0.01</v>
      </c>
      <c r="O16" s="6">
        <v>3.0999999999999999E-3</v>
      </c>
      <c r="P16" s="22"/>
      <c r="Q16" s="22"/>
    </row>
    <row r="17" spans="1:17">
      <c r="A17" s="4" t="s">
        <v>507</v>
      </c>
      <c r="B17" s="15">
        <v>8287815</v>
      </c>
      <c r="C17" s="4" t="s">
        <v>125</v>
      </c>
      <c r="D17" s="4"/>
      <c r="E17" s="4" t="s">
        <v>508</v>
      </c>
      <c r="F17" s="15">
        <v>6.32</v>
      </c>
      <c r="G17" s="4" t="s">
        <v>88</v>
      </c>
      <c r="H17" s="19">
        <v>4.8000000000000001E-2</v>
      </c>
      <c r="I17" s="6">
        <v>4.8500000000000001E-2</v>
      </c>
      <c r="J17" s="5">
        <v>169000</v>
      </c>
      <c r="K17" s="5">
        <v>105.64</v>
      </c>
      <c r="L17" s="5">
        <v>178.54</v>
      </c>
      <c r="M17" s="6">
        <v>4.0000000000000002E-4</v>
      </c>
      <c r="N17" s="6">
        <v>9.7999999999999997E-3</v>
      </c>
      <c r="O17" s="6">
        <v>3.0999999999999999E-3</v>
      </c>
      <c r="P17" s="22"/>
      <c r="Q17" s="22"/>
    </row>
    <row r="18" spans="1:17">
      <c r="A18" s="4" t="s">
        <v>509</v>
      </c>
      <c r="B18" s="15">
        <v>8287823</v>
      </c>
      <c r="C18" s="4" t="s">
        <v>125</v>
      </c>
      <c r="D18" s="4"/>
      <c r="E18" s="4" t="s">
        <v>510</v>
      </c>
      <c r="F18" s="15">
        <v>6.4</v>
      </c>
      <c r="G18" s="4" t="s">
        <v>88</v>
      </c>
      <c r="H18" s="19">
        <v>4.8000000000000001E-2</v>
      </c>
      <c r="I18" s="6">
        <v>4.8599999999999997E-2</v>
      </c>
      <c r="J18" s="5">
        <v>4000</v>
      </c>
      <c r="K18" s="5">
        <v>105.51</v>
      </c>
      <c r="L18" s="5">
        <v>4.22</v>
      </c>
      <c r="M18" s="6">
        <v>1E-4</v>
      </c>
      <c r="N18" s="6">
        <v>2.0000000000000001E-4</v>
      </c>
      <c r="O18" s="6">
        <v>1E-4</v>
      </c>
      <c r="P18" s="22"/>
      <c r="Q18" s="22"/>
    </row>
    <row r="19" spans="1:17">
      <c r="A19" s="4" t="s">
        <v>511</v>
      </c>
      <c r="B19" s="15">
        <v>8287948</v>
      </c>
      <c r="C19" s="4" t="s">
        <v>125</v>
      </c>
      <c r="D19" s="4"/>
      <c r="E19" s="4" t="s">
        <v>512</v>
      </c>
      <c r="F19" s="15">
        <v>7.08</v>
      </c>
      <c r="G19" s="4" t="s">
        <v>88</v>
      </c>
      <c r="H19" s="19">
        <v>4.8000000000000001E-2</v>
      </c>
      <c r="I19" s="6">
        <v>4.8599999999999997E-2</v>
      </c>
      <c r="J19" s="5">
        <v>124000</v>
      </c>
      <c r="K19" s="5">
        <v>104.11</v>
      </c>
      <c r="L19" s="5">
        <v>129.09</v>
      </c>
      <c r="M19" s="6">
        <v>1E-4</v>
      </c>
      <c r="N19" s="6">
        <v>7.1000000000000004E-3</v>
      </c>
      <c r="O19" s="6">
        <v>2.2000000000000001E-3</v>
      </c>
      <c r="P19" s="22"/>
      <c r="Q19" s="22"/>
    </row>
    <row r="20" spans="1:17">
      <c r="A20" s="4" t="s">
        <v>513</v>
      </c>
      <c r="B20" s="15">
        <v>8287963</v>
      </c>
      <c r="C20" s="4" t="s">
        <v>125</v>
      </c>
      <c r="D20" s="4"/>
      <c r="E20" s="4" t="s">
        <v>514</v>
      </c>
      <c r="F20" s="15">
        <v>7.25</v>
      </c>
      <c r="G20" s="4" t="s">
        <v>88</v>
      </c>
      <c r="H20" s="19">
        <v>4.8000000000000001E-2</v>
      </c>
      <c r="I20" s="6">
        <v>4.8599999999999997E-2</v>
      </c>
      <c r="J20" s="5">
        <v>153000</v>
      </c>
      <c r="K20" s="5">
        <v>102.23</v>
      </c>
      <c r="L20" s="5">
        <v>156.41</v>
      </c>
      <c r="M20" s="6">
        <v>1E-4</v>
      </c>
      <c r="N20" s="6">
        <v>8.6E-3</v>
      </c>
      <c r="O20" s="6">
        <v>2.7000000000000001E-3</v>
      </c>
      <c r="P20" s="22"/>
      <c r="Q20" s="22"/>
    </row>
    <row r="21" spans="1:17">
      <c r="A21" s="4" t="s">
        <v>515</v>
      </c>
      <c r="B21" s="15">
        <v>8287971</v>
      </c>
      <c r="C21" s="4" t="s">
        <v>125</v>
      </c>
      <c r="D21" s="4"/>
      <c r="E21" s="4" t="s">
        <v>516</v>
      </c>
      <c r="F21" s="15">
        <v>7.33</v>
      </c>
      <c r="G21" s="4" t="s">
        <v>88</v>
      </c>
      <c r="H21" s="19">
        <v>4.8000000000000001E-2</v>
      </c>
      <c r="I21" s="6">
        <v>4.8599999999999997E-2</v>
      </c>
      <c r="J21" s="5">
        <v>58000</v>
      </c>
      <c r="K21" s="5">
        <v>102.01</v>
      </c>
      <c r="L21" s="5">
        <v>59.16</v>
      </c>
      <c r="M21" s="6">
        <v>0</v>
      </c>
      <c r="N21" s="6">
        <v>3.3E-3</v>
      </c>
      <c r="O21" s="6">
        <v>1E-3</v>
      </c>
      <c r="P21" s="22"/>
      <c r="Q21" s="22"/>
    </row>
    <row r="22" spans="1:17">
      <c r="A22" s="4" t="s">
        <v>517</v>
      </c>
      <c r="B22" s="15">
        <v>8287997</v>
      </c>
      <c r="C22" s="4" t="s">
        <v>125</v>
      </c>
      <c r="D22" s="4"/>
      <c r="E22" s="4" t="s">
        <v>518</v>
      </c>
      <c r="F22" s="15">
        <v>7.33</v>
      </c>
      <c r="G22" s="4" t="s">
        <v>88</v>
      </c>
      <c r="H22" s="19">
        <v>4.8000000000000001E-2</v>
      </c>
      <c r="I22" s="6">
        <v>4.8500000000000001E-2</v>
      </c>
      <c r="J22" s="5">
        <v>198000</v>
      </c>
      <c r="K22" s="5">
        <v>103.94</v>
      </c>
      <c r="L22" s="5">
        <v>205.81</v>
      </c>
      <c r="M22" s="6">
        <v>1E-4</v>
      </c>
      <c r="N22" s="6">
        <v>1.1299999999999999E-2</v>
      </c>
      <c r="O22" s="6">
        <v>3.5999999999999999E-3</v>
      </c>
      <c r="P22" s="22"/>
      <c r="Q22" s="22"/>
    </row>
    <row r="23" spans="1:17">
      <c r="A23" s="4" t="s">
        <v>519</v>
      </c>
      <c r="B23" s="15">
        <v>8288052</v>
      </c>
      <c r="C23" s="4" t="s">
        <v>125</v>
      </c>
      <c r="D23" s="4"/>
      <c r="E23" s="4" t="s">
        <v>520</v>
      </c>
      <c r="F23" s="15">
        <v>7.65</v>
      </c>
      <c r="G23" s="4" t="s">
        <v>88</v>
      </c>
      <c r="H23" s="19">
        <v>4.8000000000000001E-2</v>
      </c>
      <c r="I23" s="6">
        <v>4.8500000000000001E-2</v>
      </c>
      <c r="J23" s="5">
        <v>167000</v>
      </c>
      <c r="K23" s="5">
        <v>102.59</v>
      </c>
      <c r="L23" s="5">
        <v>171.33</v>
      </c>
      <c r="M23" s="6">
        <v>1E-4</v>
      </c>
      <c r="N23" s="6">
        <v>9.4000000000000004E-3</v>
      </c>
      <c r="O23" s="6">
        <v>3.0000000000000001E-3</v>
      </c>
      <c r="P23" s="22"/>
      <c r="Q23" s="22"/>
    </row>
    <row r="24" spans="1:17">
      <c r="A24" s="4" t="s">
        <v>521</v>
      </c>
      <c r="B24" s="15">
        <v>8287898</v>
      </c>
      <c r="C24" s="4" t="s">
        <v>125</v>
      </c>
      <c r="D24" s="4"/>
      <c r="E24" s="4" t="s">
        <v>522</v>
      </c>
      <c r="F24" s="15">
        <v>6.83</v>
      </c>
      <c r="G24" s="4" t="s">
        <v>88</v>
      </c>
      <c r="H24" s="19">
        <v>4.8000000000000001E-2</v>
      </c>
      <c r="I24" s="6">
        <v>4.8599999999999997E-2</v>
      </c>
      <c r="J24" s="5">
        <v>106000</v>
      </c>
      <c r="K24" s="5">
        <v>104.8</v>
      </c>
      <c r="L24" s="5">
        <v>111.09</v>
      </c>
      <c r="M24" s="6">
        <v>1E-4</v>
      </c>
      <c r="N24" s="6">
        <v>6.1000000000000004E-3</v>
      </c>
      <c r="O24" s="6">
        <v>1.9E-3</v>
      </c>
      <c r="P24" s="22"/>
      <c r="Q24" s="22"/>
    </row>
    <row r="25" spans="1:17">
      <c r="A25" s="4" t="s">
        <v>523</v>
      </c>
      <c r="B25" s="15">
        <v>8287906</v>
      </c>
      <c r="C25" s="4" t="s">
        <v>125</v>
      </c>
      <c r="D25" s="4"/>
      <c r="E25" s="4" t="s">
        <v>524</v>
      </c>
      <c r="F25" s="15">
        <v>6.91</v>
      </c>
      <c r="G25" s="4" t="s">
        <v>88</v>
      </c>
      <c r="H25" s="19">
        <v>4.8000000000000001E-2</v>
      </c>
      <c r="I25" s="6">
        <v>4.8599999999999997E-2</v>
      </c>
      <c r="J25" s="5">
        <v>416000</v>
      </c>
      <c r="K25" s="5">
        <v>103.99</v>
      </c>
      <c r="L25" s="5">
        <v>432.6</v>
      </c>
      <c r="M25" s="6">
        <v>6.9999999999999999E-4</v>
      </c>
      <c r="N25" s="6">
        <v>2.3800000000000002E-2</v>
      </c>
      <c r="O25" s="6">
        <v>7.4999999999999997E-3</v>
      </c>
      <c r="P25" s="22"/>
      <c r="Q25" s="22"/>
    </row>
    <row r="26" spans="1:17">
      <c r="A26" s="4" t="s">
        <v>525</v>
      </c>
      <c r="B26" s="15">
        <v>8287922</v>
      </c>
      <c r="C26" s="4" t="s">
        <v>125</v>
      </c>
      <c r="D26" s="4"/>
      <c r="E26" s="4" t="s">
        <v>526</v>
      </c>
      <c r="F26" s="15">
        <v>6.91</v>
      </c>
      <c r="G26" s="4" t="s">
        <v>88</v>
      </c>
      <c r="H26" s="19">
        <v>4.8000000000000001E-2</v>
      </c>
      <c r="I26" s="6">
        <v>4.8599999999999997E-2</v>
      </c>
      <c r="J26" s="5">
        <v>163000</v>
      </c>
      <c r="K26" s="5">
        <v>104.76</v>
      </c>
      <c r="L26" s="5">
        <v>170.75</v>
      </c>
      <c r="M26" s="6">
        <v>1E-4</v>
      </c>
      <c r="N26" s="6">
        <v>9.4000000000000004E-3</v>
      </c>
      <c r="O26" s="6">
        <v>3.0000000000000001E-3</v>
      </c>
      <c r="P26" s="22"/>
      <c r="Q26" s="22"/>
    </row>
    <row r="27" spans="1:17">
      <c r="A27" s="4" t="s">
        <v>527</v>
      </c>
      <c r="B27" s="15">
        <v>8287930</v>
      </c>
      <c r="C27" s="4" t="s">
        <v>125</v>
      </c>
      <c r="D27" s="4"/>
      <c r="E27" s="4" t="s">
        <v>528</v>
      </c>
      <c r="F27" s="15">
        <v>7</v>
      </c>
      <c r="G27" s="4" t="s">
        <v>88</v>
      </c>
      <c r="H27" s="19">
        <v>4.8000000000000001E-2</v>
      </c>
      <c r="I27" s="6">
        <v>4.8599999999999997E-2</v>
      </c>
      <c r="J27" s="5">
        <v>200000</v>
      </c>
      <c r="K27" s="5">
        <v>104.64</v>
      </c>
      <c r="L27" s="5">
        <v>209.27</v>
      </c>
      <c r="M27" s="6">
        <v>2.0000000000000001E-4</v>
      </c>
      <c r="N27" s="6">
        <v>1.15E-2</v>
      </c>
      <c r="O27" s="6">
        <v>3.5999999999999999E-3</v>
      </c>
      <c r="P27" s="22"/>
      <c r="Q27" s="22"/>
    </row>
    <row r="28" spans="1:17">
      <c r="A28" s="4" t="s">
        <v>529</v>
      </c>
      <c r="B28" s="15">
        <v>8288409</v>
      </c>
      <c r="C28" s="4" t="s">
        <v>125</v>
      </c>
      <c r="D28" s="4"/>
      <c r="E28" s="4" t="s">
        <v>530</v>
      </c>
      <c r="F28" s="15">
        <v>9.32</v>
      </c>
      <c r="G28" s="4" t="s">
        <v>88</v>
      </c>
      <c r="H28" s="19">
        <v>4.8000000000000001E-2</v>
      </c>
      <c r="I28" s="6">
        <v>4.8599999999999997E-2</v>
      </c>
      <c r="J28" s="5">
        <v>2000</v>
      </c>
      <c r="K28" s="5">
        <v>104.05</v>
      </c>
      <c r="L28" s="5">
        <v>2.08</v>
      </c>
      <c r="M28" s="6">
        <v>0</v>
      </c>
      <c r="N28" s="6">
        <v>1E-4</v>
      </c>
      <c r="O28" s="6">
        <v>0</v>
      </c>
      <c r="P28" s="22"/>
      <c r="Q28" s="22"/>
    </row>
    <row r="29" spans="1:17">
      <c r="A29" s="4" t="s">
        <v>531</v>
      </c>
      <c r="B29" s="15">
        <v>8288508</v>
      </c>
      <c r="C29" s="4" t="s">
        <v>125</v>
      </c>
      <c r="D29" s="4"/>
      <c r="E29" s="4" t="s">
        <v>532</v>
      </c>
      <c r="F29" s="15">
        <v>9.92</v>
      </c>
      <c r="G29" s="4" t="s">
        <v>88</v>
      </c>
      <c r="H29" s="19">
        <v>4.8000000000000001E-2</v>
      </c>
      <c r="I29" s="6">
        <v>4.8599999999999997E-2</v>
      </c>
      <c r="J29" s="5">
        <v>661000</v>
      </c>
      <c r="K29" s="5">
        <v>102.2</v>
      </c>
      <c r="L29" s="5">
        <v>675.53</v>
      </c>
      <c r="N29" s="6">
        <v>3.7199999999999997E-2</v>
      </c>
      <c r="O29" s="6">
        <v>1.17E-2</v>
      </c>
      <c r="P29" s="22"/>
      <c r="Q29" s="22"/>
    </row>
    <row r="30" spans="1:17">
      <c r="A30" s="4" t="s">
        <v>533</v>
      </c>
      <c r="B30" s="15">
        <v>8288466</v>
      </c>
      <c r="C30" s="4" t="s">
        <v>125</v>
      </c>
      <c r="D30" s="4"/>
      <c r="E30" s="4" t="s">
        <v>534</v>
      </c>
      <c r="F30" s="15">
        <v>9.59</v>
      </c>
      <c r="G30" s="4" t="s">
        <v>88</v>
      </c>
      <c r="H30" s="19">
        <v>4.8000000000000001E-2</v>
      </c>
      <c r="I30" s="6">
        <v>4.8599999999999997E-2</v>
      </c>
      <c r="J30" s="5">
        <v>258000</v>
      </c>
      <c r="K30" s="5">
        <v>103.94</v>
      </c>
      <c r="L30" s="5">
        <v>268.17</v>
      </c>
      <c r="N30" s="6">
        <v>1.4800000000000001E-2</v>
      </c>
      <c r="O30" s="6">
        <v>4.7000000000000002E-3</v>
      </c>
      <c r="P30" s="22"/>
      <c r="Q30" s="22"/>
    </row>
    <row r="31" spans="1:17">
      <c r="A31" s="4" t="s">
        <v>535</v>
      </c>
      <c r="B31" s="15">
        <v>8288482</v>
      </c>
      <c r="C31" s="4" t="s">
        <v>125</v>
      </c>
      <c r="D31" s="4"/>
      <c r="E31" s="4" t="s">
        <v>536</v>
      </c>
      <c r="F31" s="15">
        <v>9.75</v>
      </c>
      <c r="G31" s="4" t="s">
        <v>88</v>
      </c>
      <c r="H31" s="19">
        <v>4.8000000000000001E-2</v>
      </c>
      <c r="I31" s="6">
        <v>4.8599999999999997E-2</v>
      </c>
      <c r="J31" s="5">
        <v>358000</v>
      </c>
      <c r="K31" s="5">
        <v>103.31</v>
      </c>
      <c r="L31" s="5">
        <v>369.84</v>
      </c>
      <c r="N31" s="6">
        <v>2.0400000000000001E-2</v>
      </c>
      <c r="O31" s="6">
        <v>6.4000000000000003E-3</v>
      </c>
      <c r="P31" s="22"/>
      <c r="Q31" s="22"/>
    </row>
    <row r="32" spans="1:17">
      <c r="A32" s="4" t="s">
        <v>537</v>
      </c>
      <c r="B32" s="15">
        <v>8288060</v>
      </c>
      <c r="C32" s="4" t="s">
        <v>125</v>
      </c>
      <c r="D32" s="4"/>
      <c r="E32" s="4" t="s">
        <v>538</v>
      </c>
      <c r="F32" s="15">
        <v>7.72</v>
      </c>
      <c r="G32" s="4" t="s">
        <v>88</v>
      </c>
      <c r="H32" s="19">
        <v>4.8000000000000001E-2</v>
      </c>
      <c r="I32" s="6">
        <v>4.8599999999999997E-2</v>
      </c>
      <c r="J32" s="5">
        <v>65000</v>
      </c>
      <c r="K32" s="5">
        <v>101.87</v>
      </c>
      <c r="L32" s="5">
        <v>66.209999999999994</v>
      </c>
      <c r="M32" s="6">
        <v>1E-4</v>
      </c>
      <c r="N32" s="6">
        <v>3.5999999999999999E-3</v>
      </c>
      <c r="O32" s="6">
        <v>1.1000000000000001E-3</v>
      </c>
      <c r="P32" s="22"/>
      <c r="Q32" s="22"/>
    </row>
    <row r="33" spans="1:17">
      <c r="A33" s="4" t="s">
        <v>539</v>
      </c>
      <c r="B33" s="15">
        <v>8287807</v>
      </c>
      <c r="C33" s="4" t="s">
        <v>125</v>
      </c>
      <c r="D33" s="4"/>
      <c r="E33" s="4" t="s">
        <v>540</v>
      </c>
      <c r="F33" s="15">
        <v>6.24</v>
      </c>
      <c r="G33" s="4" t="s">
        <v>88</v>
      </c>
      <c r="H33" s="19">
        <v>4.8000000000000001E-2</v>
      </c>
      <c r="I33" s="6">
        <v>4.8599999999999997E-2</v>
      </c>
      <c r="J33" s="5">
        <v>200000</v>
      </c>
      <c r="K33" s="5">
        <v>106.47</v>
      </c>
      <c r="L33" s="5">
        <v>212.95</v>
      </c>
      <c r="M33" s="6">
        <v>1E-4</v>
      </c>
      <c r="N33" s="6">
        <v>1.17E-2</v>
      </c>
      <c r="O33" s="6">
        <v>3.7000000000000002E-3</v>
      </c>
      <c r="P33" s="22"/>
      <c r="Q33" s="22"/>
    </row>
    <row r="34" spans="1:17">
      <c r="A34" s="4" t="s">
        <v>541</v>
      </c>
      <c r="B34" s="15">
        <v>8287849</v>
      </c>
      <c r="C34" s="4" t="s">
        <v>125</v>
      </c>
      <c r="D34" s="4"/>
      <c r="E34" s="4" t="s">
        <v>542</v>
      </c>
      <c r="F34" s="15">
        <v>6.57</v>
      </c>
      <c r="G34" s="4" t="s">
        <v>88</v>
      </c>
      <c r="H34" s="19">
        <v>4.8000000000000001E-2</v>
      </c>
      <c r="I34" s="6">
        <v>4.8599999999999997E-2</v>
      </c>
      <c r="J34" s="5">
        <v>255000</v>
      </c>
      <c r="K34" s="5">
        <v>104.39</v>
      </c>
      <c r="L34" s="5">
        <v>266.19</v>
      </c>
      <c r="M34" s="6">
        <v>2.9999999999999997E-4</v>
      </c>
      <c r="N34" s="6">
        <v>1.47E-2</v>
      </c>
      <c r="O34" s="6">
        <v>4.5999999999999999E-3</v>
      </c>
      <c r="P34" s="22"/>
      <c r="Q34" s="22"/>
    </row>
    <row r="35" spans="1:17">
      <c r="A35" s="4" t="s">
        <v>543</v>
      </c>
      <c r="B35" s="15">
        <v>8287856</v>
      </c>
      <c r="C35" s="4" t="s">
        <v>125</v>
      </c>
      <c r="D35" s="4"/>
      <c r="E35" s="4" t="s">
        <v>544</v>
      </c>
      <c r="F35" s="15">
        <v>6.65</v>
      </c>
      <c r="G35" s="4" t="s">
        <v>88</v>
      </c>
      <c r="H35" s="19">
        <v>4.8000000000000001E-2</v>
      </c>
      <c r="I35" s="6">
        <v>4.8599999999999997E-2</v>
      </c>
      <c r="J35" s="5">
        <v>49000</v>
      </c>
      <c r="K35" s="5">
        <v>103.87</v>
      </c>
      <c r="L35" s="5">
        <v>50.9</v>
      </c>
      <c r="M35" s="6">
        <v>0</v>
      </c>
      <c r="N35" s="6">
        <v>2.8E-3</v>
      </c>
      <c r="O35" s="6">
        <v>8.9999999999999998E-4</v>
      </c>
      <c r="P35" s="22"/>
      <c r="Q35" s="22"/>
    </row>
    <row r="36" spans="1:17">
      <c r="A36" s="4" t="s">
        <v>545</v>
      </c>
      <c r="B36" s="15">
        <v>8287864</v>
      </c>
      <c r="C36" s="4" t="s">
        <v>125</v>
      </c>
      <c r="D36" s="4"/>
      <c r="E36" s="4" t="s">
        <v>546</v>
      </c>
      <c r="F36" s="15">
        <v>6.58</v>
      </c>
      <c r="G36" s="4" t="s">
        <v>88</v>
      </c>
      <c r="H36" s="19">
        <v>4.8000000000000001E-2</v>
      </c>
      <c r="I36" s="6">
        <v>4.8500000000000001E-2</v>
      </c>
      <c r="J36" s="5">
        <v>78000</v>
      </c>
      <c r="K36" s="5">
        <v>106.07</v>
      </c>
      <c r="L36" s="5">
        <v>82.73</v>
      </c>
      <c r="M36" s="6">
        <v>2.0000000000000001E-4</v>
      </c>
      <c r="N36" s="6">
        <v>4.5999999999999999E-3</v>
      </c>
      <c r="O36" s="6">
        <v>1.4E-3</v>
      </c>
      <c r="P36" s="22"/>
      <c r="Q36" s="22"/>
    </row>
    <row r="37" spans="1:17">
      <c r="A37" s="4" t="s">
        <v>547</v>
      </c>
      <c r="B37" s="15">
        <v>8287872</v>
      </c>
      <c r="C37" s="4" t="s">
        <v>125</v>
      </c>
      <c r="D37" s="4"/>
      <c r="E37" s="4" t="s">
        <v>548</v>
      </c>
      <c r="F37" s="15">
        <v>6.67</v>
      </c>
      <c r="G37" s="4" t="s">
        <v>88</v>
      </c>
      <c r="H37" s="19">
        <v>4.8000000000000001E-2</v>
      </c>
      <c r="I37" s="6">
        <v>4.8500000000000001E-2</v>
      </c>
      <c r="J37" s="5">
        <v>307000</v>
      </c>
      <c r="K37" s="5">
        <v>105.64</v>
      </c>
      <c r="L37" s="5">
        <v>324.32</v>
      </c>
      <c r="M37" s="6">
        <v>2.0000000000000001E-4</v>
      </c>
      <c r="N37" s="6">
        <v>1.7899999999999999E-2</v>
      </c>
      <c r="O37" s="6">
        <v>5.5999999999999999E-3</v>
      </c>
      <c r="P37" s="22"/>
      <c r="Q37" s="22"/>
    </row>
    <row r="38" spans="1:17">
      <c r="A38" s="4" t="s">
        <v>549</v>
      </c>
      <c r="B38" s="15">
        <v>8287880</v>
      </c>
      <c r="C38" s="4" t="s">
        <v>125</v>
      </c>
      <c r="D38" s="4"/>
      <c r="E38" s="4" t="s">
        <v>550</v>
      </c>
      <c r="F38" s="15">
        <v>6.74</v>
      </c>
      <c r="G38" s="4" t="s">
        <v>88</v>
      </c>
      <c r="H38" s="19">
        <v>4.8000000000000001E-2</v>
      </c>
      <c r="I38" s="6">
        <v>4.8599999999999997E-2</v>
      </c>
      <c r="J38" s="5">
        <v>88000</v>
      </c>
      <c r="K38" s="5">
        <v>105.21</v>
      </c>
      <c r="L38" s="5">
        <v>92.58</v>
      </c>
      <c r="M38" s="6">
        <v>1E-4</v>
      </c>
      <c r="N38" s="6">
        <v>5.1000000000000004E-3</v>
      </c>
      <c r="O38" s="6">
        <v>1.6000000000000001E-3</v>
      </c>
      <c r="P38" s="22"/>
      <c r="Q38" s="22"/>
    </row>
    <row r="39" spans="1:17">
      <c r="A39" s="4" t="s">
        <v>551</v>
      </c>
      <c r="B39" s="15">
        <v>8287989</v>
      </c>
      <c r="C39" s="4" t="s">
        <v>125</v>
      </c>
      <c r="D39" s="4"/>
      <c r="E39" s="4" t="s">
        <v>552</v>
      </c>
      <c r="F39" s="15">
        <v>7.24</v>
      </c>
      <c r="G39" s="4" t="s">
        <v>88</v>
      </c>
      <c r="H39" s="19">
        <v>4.8000000000000001E-2</v>
      </c>
      <c r="I39" s="6">
        <v>4.8500000000000001E-2</v>
      </c>
      <c r="J39" s="5">
        <v>217000</v>
      </c>
      <c r="K39" s="5">
        <v>104.56</v>
      </c>
      <c r="L39" s="5">
        <v>226.89</v>
      </c>
      <c r="M39" s="6">
        <v>1E-4</v>
      </c>
      <c r="N39" s="6">
        <v>1.2500000000000001E-2</v>
      </c>
      <c r="O39" s="6">
        <v>3.8999999999999998E-3</v>
      </c>
      <c r="P39" s="22"/>
      <c r="Q39" s="22"/>
    </row>
    <row r="40" spans="1:17">
      <c r="A40" s="4" t="s">
        <v>553</v>
      </c>
      <c r="B40" s="15">
        <v>8288003</v>
      </c>
      <c r="C40" s="4" t="s">
        <v>125</v>
      </c>
      <c r="D40" s="4"/>
      <c r="E40" s="4" t="s">
        <v>554</v>
      </c>
      <c r="F40" s="15">
        <v>7.4</v>
      </c>
      <c r="G40" s="4" t="s">
        <v>88</v>
      </c>
      <c r="H40" s="19">
        <v>4.8000000000000001E-2</v>
      </c>
      <c r="I40" s="6">
        <v>4.8599999999999997E-2</v>
      </c>
      <c r="J40" s="5">
        <v>159000</v>
      </c>
      <c r="K40" s="5">
        <v>103.7</v>
      </c>
      <c r="L40" s="5">
        <v>164.88</v>
      </c>
      <c r="M40" s="6">
        <v>1E-4</v>
      </c>
      <c r="N40" s="6">
        <v>9.1000000000000004E-3</v>
      </c>
      <c r="O40" s="6">
        <v>2.8999999999999998E-3</v>
      </c>
      <c r="P40" s="22"/>
      <c r="Q40" s="22"/>
    </row>
    <row r="41" spans="1:17">
      <c r="A41" s="4" t="s">
        <v>555</v>
      </c>
      <c r="B41" s="15">
        <v>8288011</v>
      </c>
      <c r="C41" s="4" t="s">
        <v>125</v>
      </c>
      <c r="D41" s="4"/>
      <c r="E41" s="4" t="s">
        <v>556</v>
      </c>
      <c r="F41" s="15">
        <v>7.49</v>
      </c>
      <c r="G41" s="4" t="s">
        <v>88</v>
      </c>
      <c r="H41" s="19">
        <v>4.8000000000000001E-2</v>
      </c>
      <c r="I41" s="6">
        <v>4.8599999999999997E-2</v>
      </c>
      <c r="J41" s="5">
        <v>172000</v>
      </c>
      <c r="K41" s="5">
        <v>103.29</v>
      </c>
      <c r="L41" s="5">
        <v>177.66</v>
      </c>
      <c r="M41" s="6">
        <v>1E-4</v>
      </c>
      <c r="N41" s="6">
        <v>9.7999999999999997E-3</v>
      </c>
      <c r="O41" s="6">
        <v>3.0999999999999999E-3</v>
      </c>
      <c r="P41" s="22"/>
      <c r="Q41" s="22"/>
    </row>
    <row r="42" spans="1:17">
      <c r="A42" s="4" t="s">
        <v>557</v>
      </c>
      <c r="B42" s="15">
        <v>8288029</v>
      </c>
      <c r="C42" s="4" t="s">
        <v>125</v>
      </c>
      <c r="D42" s="4"/>
      <c r="E42" s="4" t="s">
        <v>558</v>
      </c>
      <c r="F42" s="15">
        <v>7.57</v>
      </c>
      <c r="G42" s="4" t="s">
        <v>88</v>
      </c>
      <c r="H42" s="19">
        <v>4.8000000000000001E-2</v>
      </c>
      <c r="I42" s="6">
        <v>4.8599999999999997E-2</v>
      </c>
      <c r="J42" s="5">
        <v>151000</v>
      </c>
      <c r="K42" s="5">
        <v>102.69</v>
      </c>
      <c r="L42" s="5">
        <v>155.06</v>
      </c>
      <c r="M42" s="6">
        <v>1E-4</v>
      </c>
      <c r="N42" s="6">
        <v>8.5000000000000006E-3</v>
      </c>
      <c r="O42" s="6">
        <v>2.7000000000000001E-3</v>
      </c>
      <c r="P42" s="22"/>
      <c r="Q42" s="22"/>
    </row>
    <row r="43" spans="1:17">
      <c r="A43" s="4" t="s">
        <v>559</v>
      </c>
      <c r="B43" s="15">
        <v>8288037</v>
      </c>
      <c r="C43" s="4" t="s">
        <v>125</v>
      </c>
      <c r="D43" s="4"/>
      <c r="E43" s="4" t="s">
        <v>560</v>
      </c>
      <c r="F43" s="15">
        <v>7.66</v>
      </c>
      <c r="G43" s="4" t="s">
        <v>88</v>
      </c>
      <c r="H43" s="19">
        <v>4.8000000000000001E-2</v>
      </c>
      <c r="I43" s="6">
        <v>4.8599999999999997E-2</v>
      </c>
      <c r="J43" s="5">
        <v>212000</v>
      </c>
      <c r="K43" s="5">
        <v>101.86</v>
      </c>
      <c r="L43" s="5">
        <v>215.95</v>
      </c>
      <c r="M43" s="6">
        <v>1E-4</v>
      </c>
      <c r="N43" s="6">
        <v>1.1900000000000001E-2</v>
      </c>
      <c r="O43" s="6">
        <v>3.7000000000000002E-3</v>
      </c>
      <c r="P43" s="22"/>
      <c r="Q43" s="22"/>
    </row>
    <row r="44" spans="1:17">
      <c r="A44" s="4" t="s">
        <v>561</v>
      </c>
      <c r="B44" s="15">
        <v>8288045</v>
      </c>
      <c r="C44" s="4" t="s">
        <v>125</v>
      </c>
      <c r="D44" s="4"/>
      <c r="E44" s="4" t="s">
        <v>562</v>
      </c>
      <c r="F44" s="15">
        <v>7.56</v>
      </c>
      <c r="G44" s="4" t="s">
        <v>88</v>
      </c>
      <c r="H44" s="19">
        <v>4.8000000000000001E-2</v>
      </c>
      <c r="I44" s="6">
        <v>4.8500000000000001E-2</v>
      </c>
      <c r="J44" s="5">
        <v>21000</v>
      </c>
      <c r="K44" s="5">
        <v>103.82</v>
      </c>
      <c r="L44" s="5">
        <v>21.8</v>
      </c>
      <c r="M44" s="6">
        <v>0</v>
      </c>
      <c r="N44" s="6">
        <v>1.1999999999999999E-3</v>
      </c>
      <c r="O44" s="6">
        <v>4.0000000000000002E-4</v>
      </c>
      <c r="P44" s="22"/>
      <c r="Q44" s="22"/>
    </row>
    <row r="45" spans="1:17">
      <c r="A45" s="4" t="s">
        <v>563</v>
      </c>
      <c r="B45" s="15">
        <v>8288078</v>
      </c>
      <c r="C45" s="4" t="s">
        <v>125</v>
      </c>
      <c r="D45" s="4"/>
      <c r="E45" s="4" t="s">
        <v>564</v>
      </c>
      <c r="F45" s="15">
        <v>7.81</v>
      </c>
      <c r="G45" s="4" t="s">
        <v>88</v>
      </c>
      <c r="H45" s="19">
        <v>4.8000000000000001E-2</v>
      </c>
      <c r="I45" s="6">
        <v>4.8599999999999997E-2</v>
      </c>
      <c r="J45" s="5">
        <v>259000</v>
      </c>
      <c r="K45" s="5">
        <v>101.27</v>
      </c>
      <c r="L45" s="5">
        <v>262.3</v>
      </c>
      <c r="M45" s="6">
        <v>2.0000000000000001E-4</v>
      </c>
      <c r="N45" s="6">
        <v>1.4500000000000001E-2</v>
      </c>
      <c r="O45" s="6">
        <v>4.4999999999999997E-3</v>
      </c>
      <c r="P45" s="22"/>
      <c r="Q45" s="22"/>
    </row>
    <row r="46" spans="1:17">
      <c r="A46" s="4" t="s">
        <v>565</v>
      </c>
      <c r="B46" s="15">
        <v>8288086</v>
      </c>
      <c r="C46" s="4" t="s">
        <v>125</v>
      </c>
      <c r="D46" s="4"/>
      <c r="E46" s="4" t="s">
        <v>566</v>
      </c>
      <c r="F46" s="15">
        <v>7.89</v>
      </c>
      <c r="G46" s="4" t="s">
        <v>88</v>
      </c>
      <c r="H46" s="19">
        <v>4.8000000000000001E-2</v>
      </c>
      <c r="I46" s="6">
        <v>4.8599999999999997E-2</v>
      </c>
      <c r="J46" s="5">
        <v>195000</v>
      </c>
      <c r="K46" s="5">
        <v>100.88</v>
      </c>
      <c r="L46" s="5">
        <v>196.71</v>
      </c>
      <c r="M46" s="6">
        <v>1E-4</v>
      </c>
      <c r="N46" s="6">
        <v>1.0800000000000001E-2</v>
      </c>
      <c r="O46" s="6">
        <v>3.3999999999999998E-3</v>
      </c>
      <c r="P46" s="22"/>
      <c r="Q46" s="22"/>
    </row>
    <row r="47" spans="1:17">
      <c r="A47" s="4" t="s">
        <v>567</v>
      </c>
      <c r="B47" s="15">
        <v>8288094</v>
      </c>
      <c r="C47" s="4" t="s">
        <v>125</v>
      </c>
      <c r="D47" s="4"/>
      <c r="E47" s="4" t="s">
        <v>568</v>
      </c>
      <c r="F47" s="15">
        <v>7.98</v>
      </c>
      <c r="G47" s="4" t="s">
        <v>88</v>
      </c>
      <c r="H47" s="19">
        <v>4.8000000000000001E-2</v>
      </c>
      <c r="I47" s="6">
        <v>4.8599999999999997E-2</v>
      </c>
      <c r="J47" s="5">
        <v>187000</v>
      </c>
      <c r="K47" s="5">
        <v>100.38</v>
      </c>
      <c r="L47" s="5">
        <v>187.71</v>
      </c>
      <c r="M47" s="6">
        <v>1E-4</v>
      </c>
      <c r="N47" s="6">
        <v>1.03E-2</v>
      </c>
      <c r="O47" s="6">
        <v>3.3E-3</v>
      </c>
      <c r="P47" s="22"/>
      <c r="Q47" s="22"/>
    </row>
    <row r="48" spans="1:17">
      <c r="A48" s="4" t="s">
        <v>569</v>
      </c>
      <c r="B48" s="15">
        <v>8288102</v>
      </c>
      <c r="C48" s="4" t="s">
        <v>125</v>
      </c>
      <c r="D48" s="4"/>
      <c r="E48" s="4" t="s">
        <v>570</v>
      </c>
      <c r="F48" s="15">
        <v>7.87</v>
      </c>
      <c r="G48" s="4" t="s">
        <v>88</v>
      </c>
      <c r="H48" s="19">
        <v>4.8000000000000001E-2</v>
      </c>
      <c r="I48" s="6">
        <v>4.8599999999999997E-2</v>
      </c>
      <c r="J48" s="5">
        <v>179000</v>
      </c>
      <c r="K48" s="5">
        <v>102.6</v>
      </c>
      <c r="L48" s="5">
        <v>183.65</v>
      </c>
      <c r="M48" s="6">
        <v>1E-4</v>
      </c>
      <c r="N48" s="6">
        <v>1.01E-2</v>
      </c>
      <c r="O48" s="6">
        <v>3.2000000000000002E-3</v>
      </c>
      <c r="P48" s="22"/>
      <c r="Q48" s="22"/>
    </row>
    <row r="49" spans="1:17">
      <c r="A49" s="4" t="s">
        <v>571</v>
      </c>
      <c r="B49" s="15">
        <v>8288144</v>
      </c>
      <c r="C49" s="4" t="s">
        <v>125</v>
      </c>
      <c r="D49" s="4"/>
      <c r="E49" s="4" t="s">
        <v>572</v>
      </c>
      <c r="F49" s="15">
        <v>8.1999999999999993</v>
      </c>
      <c r="G49" s="4" t="s">
        <v>88</v>
      </c>
      <c r="H49" s="19">
        <v>4.8000000000000001E-2</v>
      </c>
      <c r="I49" s="6">
        <v>4.8599999999999997E-2</v>
      </c>
      <c r="J49" s="5">
        <v>198000</v>
      </c>
      <c r="K49" s="5">
        <v>101.37</v>
      </c>
      <c r="L49" s="5">
        <v>200.72</v>
      </c>
      <c r="M49" s="6">
        <v>1E-4</v>
      </c>
      <c r="N49" s="6">
        <v>1.11E-2</v>
      </c>
      <c r="O49" s="6">
        <v>3.5000000000000001E-3</v>
      </c>
      <c r="P49" s="22"/>
      <c r="Q49" s="22"/>
    </row>
    <row r="50" spans="1:17">
      <c r="A50" s="4" t="s">
        <v>573</v>
      </c>
      <c r="B50" s="15">
        <v>8288151</v>
      </c>
      <c r="C50" s="4" t="s">
        <v>125</v>
      </c>
      <c r="D50" s="4"/>
      <c r="E50" s="4" t="s">
        <v>574</v>
      </c>
      <c r="F50" s="15">
        <v>8.2899999999999991</v>
      </c>
      <c r="G50" s="4" t="s">
        <v>88</v>
      </c>
      <c r="H50" s="19">
        <v>4.8000000000000001E-2</v>
      </c>
      <c r="I50" s="6">
        <v>4.8599999999999997E-2</v>
      </c>
      <c r="J50" s="5">
        <v>245000</v>
      </c>
      <c r="K50" s="5">
        <v>100.87</v>
      </c>
      <c r="L50" s="5">
        <v>247.12</v>
      </c>
      <c r="M50" s="6">
        <v>2.0000000000000001E-4</v>
      </c>
      <c r="N50" s="6">
        <v>1.3599999999999999E-2</v>
      </c>
      <c r="O50" s="6">
        <v>4.3E-3</v>
      </c>
      <c r="P50" s="22"/>
      <c r="Q50" s="22"/>
    </row>
    <row r="51" spans="1:17">
      <c r="A51" s="4" t="s">
        <v>575</v>
      </c>
      <c r="B51" s="15">
        <v>8288169</v>
      </c>
      <c r="C51" s="4" t="s">
        <v>125</v>
      </c>
      <c r="D51" s="4"/>
      <c r="E51" s="4" t="s">
        <v>576</v>
      </c>
      <c r="F51" s="15">
        <v>8.17</v>
      </c>
      <c r="G51" s="4" t="s">
        <v>88</v>
      </c>
      <c r="H51" s="19">
        <v>4.8000000000000001E-2</v>
      </c>
      <c r="I51" s="6">
        <v>4.8599999999999997E-2</v>
      </c>
      <c r="J51" s="5">
        <v>170000</v>
      </c>
      <c r="K51" s="5">
        <v>102.8</v>
      </c>
      <c r="L51" s="5">
        <v>174.76</v>
      </c>
      <c r="M51" s="6">
        <v>1E-4</v>
      </c>
      <c r="N51" s="6">
        <v>9.5999999999999992E-3</v>
      </c>
      <c r="O51" s="6">
        <v>3.0000000000000001E-3</v>
      </c>
      <c r="P51" s="22"/>
      <c r="Q51" s="22"/>
    </row>
    <row r="52" spans="1:17">
      <c r="A52" s="4" t="s">
        <v>577</v>
      </c>
      <c r="B52" s="15">
        <v>8288177</v>
      </c>
      <c r="C52" s="4" t="s">
        <v>125</v>
      </c>
      <c r="D52" s="4"/>
      <c r="E52" s="4" t="s">
        <v>578</v>
      </c>
      <c r="F52" s="15">
        <v>8.26</v>
      </c>
      <c r="G52" s="4" t="s">
        <v>88</v>
      </c>
      <c r="H52" s="19">
        <v>4.8000000000000001E-2</v>
      </c>
      <c r="I52" s="6">
        <v>4.8599999999999997E-2</v>
      </c>
      <c r="J52" s="5">
        <v>49000</v>
      </c>
      <c r="K52" s="5">
        <v>102.09</v>
      </c>
      <c r="L52" s="5">
        <v>50.02</v>
      </c>
      <c r="M52" s="6">
        <v>0</v>
      </c>
      <c r="N52" s="6">
        <v>2.8E-3</v>
      </c>
      <c r="O52" s="6">
        <v>8.9999999999999998E-4</v>
      </c>
      <c r="P52" s="22"/>
      <c r="Q52" s="22"/>
    </row>
    <row r="53" spans="1:17">
      <c r="A53" s="4" t="s">
        <v>579</v>
      </c>
      <c r="B53" s="15">
        <v>8288185</v>
      </c>
      <c r="C53" s="4" t="s">
        <v>125</v>
      </c>
      <c r="D53" s="4"/>
      <c r="E53" s="4" t="s">
        <v>580</v>
      </c>
      <c r="F53" s="15">
        <v>8.34</v>
      </c>
      <c r="G53" s="4" t="s">
        <v>88</v>
      </c>
      <c r="H53" s="19">
        <v>4.8000000000000001E-2</v>
      </c>
      <c r="I53" s="6">
        <v>4.8599999999999997E-2</v>
      </c>
      <c r="J53" s="5">
        <v>294000</v>
      </c>
      <c r="K53" s="5">
        <v>101.58</v>
      </c>
      <c r="L53" s="5">
        <v>298.64</v>
      </c>
      <c r="M53" s="6">
        <v>2.0000000000000001E-4</v>
      </c>
      <c r="N53" s="6">
        <v>1.6500000000000001E-2</v>
      </c>
      <c r="O53" s="6">
        <v>5.1999999999999998E-3</v>
      </c>
      <c r="P53" s="22"/>
      <c r="Q53" s="22"/>
    </row>
    <row r="54" spans="1:17">
      <c r="A54" s="4" t="s">
        <v>581</v>
      </c>
      <c r="B54" s="15">
        <v>8288219</v>
      </c>
      <c r="C54" s="4" t="s">
        <v>125</v>
      </c>
      <c r="D54" s="4"/>
      <c r="E54" s="4" t="s">
        <v>582</v>
      </c>
      <c r="F54" s="15">
        <v>8.59</v>
      </c>
      <c r="G54" s="4" t="s">
        <v>88</v>
      </c>
      <c r="H54" s="19">
        <v>4.8000000000000001E-2</v>
      </c>
      <c r="I54" s="6">
        <v>4.8599999999999997E-2</v>
      </c>
      <c r="J54" s="5">
        <v>529000</v>
      </c>
      <c r="K54" s="5">
        <v>100.47</v>
      </c>
      <c r="L54" s="5">
        <v>531.49</v>
      </c>
      <c r="M54" s="6">
        <v>2.0000000000000001E-4</v>
      </c>
      <c r="N54" s="6">
        <v>2.93E-2</v>
      </c>
      <c r="O54" s="6">
        <v>9.1999999999999998E-3</v>
      </c>
      <c r="P54" s="22"/>
      <c r="Q54" s="22"/>
    </row>
    <row r="55" spans="1:17">
      <c r="A55" s="4" t="s">
        <v>583</v>
      </c>
      <c r="B55" s="15">
        <v>8288227</v>
      </c>
      <c r="C55" s="4" t="s">
        <v>125</v>
      </c>
      <c r="D55" s="4"/>
      <c r="E55" s="4" t="s">
        <v>584</v>
      </c>
      <c r="F55" s="15">
        <v>8.4700000000000006</v>
      </c>
      <c r="G55" s="4" t="s">
        <v>88</v>
      </c>
      <c r="H55" s="19">
        <v>4.8000000000000001E-2</v>
      </c>
      <c r="I55" s="6">
        <v>4.8599999999999997E-2</v>
      </c>
      <c r="J55" s="5">
        <v>198000</v>
      </c>
      <c r="K55" s="5">
        <v>102.7</v>
      </c>
      <c r="L55" s="5">
        <v>203.34</v>
      </c>
      <c r="M55" s="6">
        <v>1E-4</v>
      </c>
      <c r="N55" s="6">
        <v>1.12E-2</v>
      </c>
      <c r="O55" s="6">
        <v>3.5000000000000001E-3</v>
      </c>
      <c r="P55" s="22"/>
      <c r="Q55" s="22"/>
    </row>
    <row r="56" spans="1:17">
      <c r="A56" s="4" t="s">
        <v>585</v>
      </c>
      <c r="B56" s="15">
        <v>8288235</v>
      </c>
      <c r="C56" s="4" t="s">
        <v>125</v>
      </c>
      <c r="D56" s="4"/>
      <c r="E56" s="4" t="s">
        <v>586</v>
      </c>
      <c r="F56" s="15">
        <v>8.56</v>
      </c>
      <c r="G56" s="4" t="s">
        <v>88</v>
      </c>
      <c r="H56" s="19">
        <v>4.8000000000000001E-2</v>
      </c>
      <c r="I56" s="6">
        <v>4.8500000000000001E-2</v>
      </c>
      <c r="J56" s="5">
        <v>197000</v>
      </c>
      <c r="K56" s="5">
        <v>102.29</v>
      </c>
      <c r="L56" s="5">
        <v>201.51</v>
      </c>
      <c r="M56" s="6">
        <v>1E-4</v>
      </c>
      <c r="N56" s="6">
        <v>1.11E-2</v>
      </c>
      <c r="O56" s="6">
        <v>3.5000000000000001E-3</v>
      </c>
      <c r="P56" s="22"/>
      <c r="Q56" s="22"/>
    </row>
    <row r="57" spans="1:17">
      <c r="A57" s="4" t="s">
        <v>587</v>
      </c>
      <c r="B57" s="15">
        <v>8288243</v>
      </c>
      <c r="C57" s="4" t="s">
        <v>125</v>
      </c>
      <c r="D57" s="4"/>
      <c r="E57" s="4" t="s">
        <v>588</v>
      </c>
      <c r="F57" s="15">
        <v>8.6300000000000008</v>
      </c>
      <c r="G57" s="4" t="s">
        <v>88</v>
      </c>
      <c r="H57" s="19">
        <v>4.8000000000000001E-2</v>
      </c>
      <c r="I57" s="6">
        <v>4.8599999999999997E-2</v>
      </c>
      <c r="J57" s="5">
        <v>531000</v>
      </c>
      <c r="K57" s="5">
        <v>102.79</v>
      </c>
      <c r="L57" s="5">
        <v>545.80999999999995</v>
      </c>
      <c r="M57" s="6">
        <v>2.0000000000000001E-4</v>
      </c>
      <c r="N57" s="6">
        <v>3.0099999999999998E-2</v>
      </c>
      <c r="O57" s="6">
        <v>9.4999999999999998E-3</v>
      </c>
      <c r="P57" s="22"/>
      <c r="Q57" s="22"/>
    </row>
    <row r="58" spans="1:17">
      <c r="A58" s="4" t="s">
        <v>589</v>
      </c>
      <c r="B58" s="15">
        <v>8288268</v>
      </c>
      <c r="C58" s="4" t="s">
        <v>125</v>
      </c>
      <c r="D58" s="4"/>
      <c r="E58" s="4" t="s">
        <v>590</v>
      </c>
      <c r="F58" s="15">
        <v>8.8000000000000007</v>
      </c>
      <c r="G58" s="4" t="s">
        <v>88</v>
      </c>
      <c r="H58" s="19">
        <v>4.8000000000000001E-2</v>
      </c>
      <c r="I58" s="6">
        <v>4.8599999999999997E-2</v>
      </c>
      <c r="J58" s="5">
        <v>247000</v>
      </c>
      <c r="K58" s="5">
        <v>102.4</v>
      </c>
      <c r="L58" s="5">
        <v>252.94</v>
      </c>
      <c r="M58" s="6">
        <v>1E-4</v>
      </c>
      <c r="N58" s="6">
        <v>1.3899999999999999E-2</v>
      </c>
      <c r="O58" s="6">
        <v>4.4000000000000003E-3</v>
      </c>
      <c r="P58" s="22"/>
      <c r="Q58" s="22"/>
    </row>
    <row r="59" spans="1:17">
      <c r="A59" s="4" t="s">
        <v>589</v>
      </c>
      <c r="B59" s="15">
        <v>8288250</v>
      </c>
      <c r="C59" s="4" t="s">
        <v>125</v>
      </c>
      <c r="D59" s="4"/>
      <c r="E59" s="4" t="s">
        <v>591</v>
      </c>
      <c r="F59" s="15">
        <v>8.7200000000000006</v>
      </c>
      <c r="G59" s="4" t="s">
        <v>88</v>
      </c>
      <c r="H59" s="19">
        <v>4.8000000000000001E-2</v>
      </c>
      <c r="I59" s="6">
        <v>4.8599999999999997E-2</v>
      </c>
      <c r="J59" s="5">
        <v>420000</v>
      </c>
      <c r="K59" s="5">
        <v>103.12</v>
      </c>
      <c r="L59" s="5">
        <v>433.1</v>
      </c>
      <c r="M59" s="6">
        <v>1E-4</v>
      </c>
      <c r="N59" s="6">
        <v>2.3900000000000001E-2</v>
      </c>
      <c r="O59" s="6">
        <v>7.4999999999999997E-3</v>
      </c>
      <c r="P59" s="22"/>
      <c r="Q59" s="22"/>
    </row>
    <row r="60" spans="1:17">
      <c r="A60" s="4" t="s">
        <v>592</v>
      </c>
      <c r="B60" s="15">
        <v>8288276</v>
      </c>
      <c r="C60" s="4" t="s">
        <v>125</v>
      </c>
      <c r="D60" s="4"/>
      <c r="E60" s="4" t="s">
        <v>593</v>
      </c>
      <c r="F60" s="15">
        <v>8.89</v>
      </c>
      <c r="G60" s="4" t="s">
        <v>88</v>
      </c>
      <c r="H60" s="19">
        <v>4.8000000000000001E-2</v>
      </c>
      <c r="I60" s="6">
        <v>4.8599999999999997E-2</v>
      </c>
      <c r="J60" s="5">
        <v>188000</v>
      </c>
      <c r="K60" s="5">
        <v>101.37</v>
      </c>
      <c r="L60" s="5">
        <v>190.58</v>
      </c>
      <c r="M60" s="6">
        <v>2.0000000000000001E-4</v>
      </c>
      <c r="N60" s="6">
        <v>1.0500000000000001E-2</v>
      </c>
      <c r="O60" s="6">
        <v>3.3E-3</v>
      </c>
      <c r="P60" s="22"/>
      <c r="Q60" s="22"/>
    </row>
    <row r="61" spans="1:17">
      <c r="A61" s="4" t="s">
        <v>594</v>
      </c>
      <c r="B61" s="15">
        <v>8288284</v>
      </c>
      <c r="C61" s="4" t="s">
        <v>125</v>
      </c>
      <c r="D61" s="4"/>
      <c r="E61" s="4" t="s">
        <v>595</v>
      </c>
      <c r="F61" s="15">
        <v>8.76</v>
      </c>
      <c r="G61" s="4" t="s">
        <v>88</v>
      </c>
      <c r="H61" s="19">
        <v>4.8000000000000001E-2</v>
      </c>
      <c r="I61" s="6">
        <v>4.8599999999999997E-2</v>
      </c>
      <c r="J61" s="5">
        <v>90000</v>
      </c>
      <c r="K61" s="5">
        <v>103.21</v>
      </c>
      <c r="L61" s="5">
        <v>92.89</v>
      </c>
      <c r="M61" s="6">
        <v>2.9999999999999997E-4</v>
      </c>
      <c r="N61" s="6">
        <v>5.1000000000000004E-3</v>
      </c>
      <c r="O61" s="6">
        <v>1.6000000000000001E-3</v>
      </c>
      <c r="P61" s="22"/>
      <c r="Q61" s="22"/>
    </row>
    <row r="62" spans="1:17">
      <c r="A62" s="4" t="s">
        <v>596</v>
      </c>
      <c r="B62" s="15">
        <v>8288292</v>
      </c>
      <c r="C62" s="4" t="s">
        <v>125</v>
      </c>
      <c r="D62" s="4"/>
      <c r="E62" s="4" t="s">
        <v>597</v>
      </c>
      <c r="F62" s="15">
        <v>8.85</v>
      </c>
      <c r="G62" s="4" t="s">
        <v>88</v>
      </c>
      <c r="H62" s="19">
        <v>4.8000000000000001E-2</v>
      </c>
      <c r="I62" s="6">
        <v>4.8599999999999997E-2</v>
      </c>
      <c r="J62" s="5">
        <v>563000</v>
      </c>
      <c r="K62" s="5">
        <v>102.48</v>
      </c>
      <c r="L62" s="5">
        <v>576.96</v>
      </c>
      <c r="M62" s="6">
        <v>6.9999999999999999E-4</v>
      </c>
      <c r="N62" s="6">
        <v>3.1800000000000002E-2</v>
      </c>
      <c r="O62" s="6">
        <v>0.01</v>
      </c>
      <c r="P62" s="22"/>
      <c r="Q62" s="22"/>
    </row>
    <row r="63" spans="1:17">
      <c r="A63" s="4" t="s">
        <v>598</v>
      </c>
      <c r="B63" s="15">
        <v>8288326</v>
      </c>
      <c r="C63" s="4" t="s">
        <v>125</v>
      </c>
      <c r="D63" s="4"/>
      <c r="E63" s="4" t="s">
        <v>599</v>
      </c>
      <c r="F63" s="15">
        <v>9.09</v>
      </c>
      <c r="G63" s="4" t="s">
        <v>88</v>
      </c>
      <c r="H63" s="19">
        <v>4.8000000000000001E-2</v>
      </c>
      <c r="I63" s="6">
        <v>4.8599999999999997E-2</v>
      </c>
      <c r="J63" s="5">
        <v>205000</v>
      </c>
      <c r="K63" s="5">
        <v>101.68</v>
      </c>
      <c r="L63" s="5">
        <v>208.45</v>
      </c>
      <c r="M63" s="6">
        <v>1E-4</v>
      </c>
      <c r="N63" s="6">
        <v>1.15E-2</v>
      </c>
      <c r="O63" s="6">
        <v>3.5999999999999999E-3</v>
      </c>
      <c r="P63" s="22"/>
      <c r="Q63" s="22"/>
    </row>
    <row r="64" spans="1:17">
      <c r="A64" s="4" t="s">
        <v>600</v>
      </c>
      <c r="B64" s="15">
        <v>8288334</v>
      </c>
      <c r="C64" s="4" t="s">
        <v>125</v>
      </c>
      <c r="D64" s="4"/>
      <c r="E64" s="4" t="s">
        <v>601</v>
      </c>
      <c r="F64" s="15">
        <v>9.18</v>
      </c>
      <c r="G64" s="4" t="s">
        <v>88</v>
      </c>
      <c r="H64" s="19">
        <v>4.8000000000000001E-2</v>
      </c>
      <c r="I64" s="6">
        <v>4.8599999999999997E-2</v>
      </c>
      <c r="J64" s="5">
        <v>294000</v>
      </c>
      <c r="K64" s="5">
        <v>101.17</v>
      </c>
      <c r="L64" s="5">
        <v>297.44</v>
      </c>
      <c r="M64" s="6">
        <v>2.8999999999999998E-3</v>
      </c>
      <c r="N64" s="6">
        <v>1.6400000000000001E-2</v>
      </c>
      <c r="O64" s="6">
        <v>5.1999999999999998E-3</v>
      </c>
      <c r="P64" s="22"/>
      <c r="Q64" s="22"/>
    </row>
    <row r="65" spans="1:17">
      <c r="A65" s="4" t="s">
        <v>602</v>
      </c>
      <c r="B65" s="15">
        <v>8288342</v>
      </c>
      <c r="C65" s="4" t="s">
        <v>125</v>
      </c>
      <c r="D65" s="4"/>
      <c r="E65" s="4" t="s">
        <v>603</v>
      </c>
      <c r="F65" s="15">
        <v>9.0500000000000007</v>
      </c>
      <c r="G65" s="4" t="s">
        <v>88</v>
      </c>
      <c r="H65" s="19">
        <v>4.8000000000000001E-2</v>
      </c>
      <c r="I65" s="6">
        <v>4.8599999999999997E-2</v>
      </c>
      <c r="J65" s="5">
        <v>247000</v>
      </c>
      <c r="K65" s="5">
        <v>103.63</v>
      </c>
      <c r="L65" s="5">
        <v>255.96</v>
      </c>
      <c r="N65" s="6">
        <v>1.41E-2</v>
      </c>
      <c r="O65" s="6">
        <v>4.4000000000000003E-3</v>
      </c>
      <c r="P65" s="22"/>
      <c r="Q65" s="22"/>
    </row>
    <row r="66" spans="1:17">
      <c r="A66" s="4" t="s">
        <v>604</v>
      </c>
      <c r="B66" s="15">
        <v>8288375</v>
      </c>
      <c r="C66" s="4" t="s">
        <v>125</v>
      </c>
      <c r="D66" s="4"/>
      <c r="E66" s="4" t="s">
        <v>605</v>
      </c>
      <c r="F66" s="15">
        <v>9.2899999999999991</v>
      </c>
      <c r="G66" s="4" t="s">
        <v>88</v>
      </c>
      <c r="H66" s="19">
        <v>4.8000000000000001E-2</v>
      </c>
      <c r="I66" s="6">
        <v>4.8599999999999997E-2</v>
      </c>
      <c r="J66" s="5">
        <v>412000</v>
      </c>
      <c r="K66" s="5">
        <v>103.33</v>
      </c>
      <c r="L66" s="5">
        <v>425.71</v>
      </c>
      <c r="M66" s="6">
        <v>4.0000000000000002E-4</v>
      </c>
      <c r="N66" s="6">
        <v>2.35E-2</v>
      </c>
      <c r="O66" s="6">
        <v>7.4000000000000003E-3</v>
      </c>
      <c r="P66" s="22"/>
      <c r="Q66" s="22"/>
    </row>
    <row r="67" spans="1:17">
      <c r="A67" s="4" t="s">
        <v>604</v>
      </c>
      <c r="B67" s="15">
        <v>8288367</v>
      </c>
      <c r="C67" s="4" t="s">
        <v>125</v>
      </c>
      <c r="D67" s="4"/>
      <c r="E67" s="4" t="s">
        <v>606</v>
      </c>
      <c r="F67" s="15">
        <v>9.2100000000000009</v>
      </c>
      <c r="G67" s="4" t="s">
        <v>88</v>
      </c>
      <c r="H67" s="19">
        <v>4.8000000000000001E-2</v>
      </c>
      <c r="I67" s="6">
        <v>4.8599999999999997E-2</v>
      </c>
      <c r="J67" s="5">
        <v>26000</v>
      </c>
      <c r="K67" s="5">
        <v>103.42</v>
      </c>
      <c r="L67" s="5">
        <v>26.89</v>
      </c>
      <c r="N67" s="6">
        <v>1.5E-3</v>
      </c>
      <c r="O67" s="6">
        <v>5.0000000000000001E-4</v>
      </c>
      <c r="P67" s="22"/>
      <c r="Q67" s="22"/>
    </row>
    <row r="68" spans="1:17">
      <c r="A68" s="4" t="s">
        <v>607</v>
      </c>
      <c r="B68" s="15">
        <v>8288383</v>
      </c>
      <c r="C68" s="4" t="s">
        <v>125</v>
      </c>
      <c r="D68" s="4"/>
      <c r="E68" s="4" t="s">
        <v>608</v>
      </c>
      <c r="F68" s="15">
        <v>9.3699999999999992</v>
      </c>
      <c r="G68" s="4" t="s">
        <v>88</v>
      </c>
      <c r="H68" s="19">
        <v>4.8000000000000001E-2</v>
      </c>
      <c r="I68" s="6">
        <v>4.8599999999999997E-2</v>
      </c>
      <c r="J68" s="5">
        <v>81000</v>
      </c>
      <c r="K68" s="5">
        <v>103.14</v>
      </c>
      <c r="L68" s="5">
        <v>83.54</v>
      </c>
      <c r="M68" s="6">
        <v>1E-4</v>
      </c>
      <c r="N68" s="6">
        <v>4.5999999999999999E-3</v>
      </c>
      <c r="O68" s="6">
        <v>1.4E-3</v>
      </c>
      <c r="P68" s="22"/>
      <c r="Q68" s="22"/>
    </row>
    <row r="69" spans="1:17">
      <c r="A69" s="4" t="s">
        <v>609</v>
      </c>
      <c r="B69" s="15">
        <v>8288391</v>
      </c>
      <c r="C69" s="4" t="s">
        <v>125</v>
      </c>
      <c r="D69" s="4"/>
      <c r="E69" s="4" t="s">
        <v>610</v>
      </c>
      <c r="F69" s="15">
        <v>9.4600000000000009</v>
      </c>
      <c r="G69" s="4" t="s">
        <v>88</v>
      </c>
      <c r="H69" s="19">
        <v>4.8000000000000001E-2</v>
      </c>
      <c r="I69" s="6">
        <v>4.8599999999999997E-2</v>
      </c>
      <c r="J69" s="5">
        <v>66000</v>
      </c>
      <c r="K69" s="5">
        <v>102.3</v>
      </c>
      <c r="L69" s="5">
        <v>67.52</v>
      </c>
      <c r="M69" s="6">
        <v>1E-4</v>
      </c>
      <c r="N69" s="6">
        <v>3.7000000000000002E-3</v>
      </c>
      <c r="O69" s="6">
        <v>1.1999999999999999E-3</v>
      </c>
      <c r="P69" s="22"/>
      <c r="Q69" s="22"/>
    </row>
    <row r="70" spans="1:17">
      <c r="A70" s="4" t="s">
        <v>611</v>
      </c>
      <c r="B70" s="15">
        <v>8288417</v>
      </c>
      <c r="C70" s="4" t="s">
        <v>125</v>
      </c>
      <c r="D70" s="4"/>
      <c r="E70" s="4" t="s">
        <v>612</v>
      </c>
      <c r="F70" s="15">
        <v>9.4</v>
      </c>
      <c r="G70" s="4" t="s">
        <v>88</v>
      </c>
      <c r="H70" s="19">
        <v>4.8000000000000001E-2</v>
      </c>
      <c r="I70" s="6">
        <v>4.8599999999999997E-2</v>
      </c>
      <c r="J70" s="5">
        <v>660000</v>
      </c>
      <c r="K70" s="5">
        <v>103.32</v>
      </c>
      <c r="L70" s="5">
        <v>681.91</v>
      </c>
      <c r="M70" s="6">
        <v>6.6E-3</v>
      </c>
      <c r="N70" s="6">
        <v>3.7600000000000001E-2</v>
      </c>
      <c r="O70" s="6">
        <v>1.18E-2</v>
      </c>
      <c r="P70" s="22"/>
      <c r="Q70" s="22"/>
    </row>
    <row r="71" spans="1:17">
      <c r="A71" s="4" t="s">
        <v>613</v>
      </c>
      <c r="B71" s="15">
        <v>8288425</v>
      </c>
      <c r="C71" s="4" t="s">
        <v>125</v>
      </c>
      <c r="D71" s="4"/>
      <c r="E71" s="4" t="s">
        <v>614</v>
      </c>
      <c r="F71" s="15">
        <v>9.48</v>
      </c>
      <c r="G71" s="4" t="s">
        <v>88</v>
      </c>
      <c r="H71" s="19">
        <v>4.8000000000000001E-2</v>
      </c>
      <c r="I71" s="6">
        <v>4.8599999999999997E-2</v>
      </c>
      <c r="J71" s="5">
        <v>317000</v>
      </c>
      <c r="K71" s="5">
        <v>102.48</v>
      </c>
      <c r="L71" s="5">
        <v>324.86</v>
      </c>
      <c r="N71" s="6">
        <v>1.7899999999999999E-2</v>
      </c>
      <c r="O71" s="6">
        <v>5.5999999999999999E-3</v>
      </c>
      <c r="P71" s="22"/>
      <c r="Q71" s="22"/>
    </row>
    <row r="72" spans="1:17">
      <c r="A72" s="4" t="s">
        <v>615</v>
      </c>
      <c r="B72" s="15">
        <v>8288433</v>
      </c>
      <c r="C72" s="4" t="s">
        <v>125</v>
      </c>
      <c r="D72" s="4"/>
      <c r="E72" s="4" t="s">
        <v>616</v>
      </c>
      <c r="F72" s="15">
        <v>9.57</v>
      </c>
      <c r="G72" s="4" t="s">
        <v>88</v>
      </c>
      <c r="H72" s="19">
        <v>4.8000000000000001E-2</v>
      </c>
      <c r="I72" s="6">
        <v>4.8599999999999997E-2</v>
      </c>
      <c r="J72" s="5">
        <v>79000</v>
      </c>
      <c r="K72" s="5">
        <v>102.39</v>
      </c>
      <c r="L72" s="5">
        <v>80.89</v>
      </c>
      <c r="N72" s="6">
        <v>4.4999999999999997E-3</v>
      </c>
      <c r="O72" s="6">
        <v>1.4E-3</v>
      </c>
      <c r="P72" s="22"/>
      <c r="Q72" s="22"/>
    </row>
    <row r="73" spans="1:17">
      <c r="A73" s="4" t="s">
        <v>617</v>
      </c>
      <c r="B73" s="15">
        <v>8288441</v>
      </c>
      <c r="C73" s="4" t="s">
        <v>125</v>
      </c>
      <c r="D73" s="4"/>
      <c r="E73" s="4" t="s">
        <v>618</v>
      </c>
      <c r="F73" s="15">
        <v>9.65</v>
      </c>
      <c r="G73" s="4" t="s">
        <v>88</v>
      </c>
      <c r="H73" s="19">
        <v>4.8000000000000001E-2</v>
      </c>
      <c r="I73" s="6">
        <v>4.8599999999999997E-2</v>
      </c>
      <c r="J73" s="5">
        <v>244000</v>
      </c>
      <c r="K73" s="5">
        <v>102.09</v>
      </c>
      <c r="L73" s="5">
        <v>249.11</v>
      </c>
      <c r="N73" s="6">
        <v>1.37E-2</v>
      </c>
      <c r="O73" s="6">
        <v>4.3E-3</v>
      </c>
      <c r="P73" s="22"/>
      <c r="Q73" s="22"/>
    </row>
    <row r="74" spans="1:17">
      <c r="A74" s="4" t="s">
        <v>619</v>
      </c>
      <c r="B74" s="15">
        <v>8288458</v>
      </c>
      <c r="C74" s="4" t="s">
        <v>125</v>
      </c>
      <c r="D74" s="4"/>
      <c r="E74" s="4" t="s">
        <v>620</v>
      </c>
      <c r="F74" s="15">
        <v>9.74</v>
      </c>
      <c r="G74" s="4" t="s">
        <v>88</v>
      </c>
      <c r="H74" s="19">
        <v>4.8000000000000001E-2</v>
      </c>
      <c r="I74" s="6">
        <v>4.8599999999999997E-2</v>
      </c>
      <c r="J74" s="5">
        <v>406000</v>
      </c>
      <c r="K74" s="5">
        <v>101.48</v>
      </c>
      <c r="L74" s="5">
        <v>412</v>
      </c>
      <c r="N74" s="6">
        <v>2.2700000000000001E-2</v>
      </c>
      <c r="O74" s="6">
        <v>7.1000000000000004E-3</v>
      </c>
      <c r="P74" s="22"/>
      <c r="Q74" s="22"/>
    </row>
    <row r="75" spans="1:17">
      <c r="A75" s="4" t="s">
        <v>621</v>
      </c>
      <c r="B75" s="15">
        <v>8288474</v>
      </c>
      <c r="C75" s="4" t="s">
        <v>125</v>
      </c>
      <c r="D75" s="4"/>
      <c r="E75" s="4" t="s">
        <v>622</v>
      </c>
      <c r="F75" s="15">
        <v>9.68</v>
      </c>
      <c r="G75" s="4" t="s">
        <v>88</v>
      </c>
      <c r="H75" s="19">
        <v>4.8000000000000001E-2</v>
      </c>
      <c r="I75" s="6">
        <v>4.8599999999999997E-2</v>
      </c>
      <c r="J75" s="5">
        <v>376000</v>
      </c>
      <c r="K75" s="5">
        <v>103.53</v>
      </c>
      <c r="L75" s="5">
        <v>389.27</v>
      </c>
      <c r="N75" s="6">
        <v>2.1399999999999999E-2</v>
      </c>
      <c r="O75" s="6">
        <v>6.7000000000000002E-3</v>
      </c>
      <c r="P75" s="22"/>
      <c r="Q75" s="22"/>
    </row>
    <row r="76" spans="1:17">
      <c r="A76" s="4" t="s">
        <v>623</v>
      </c>
      <c r="B76" s="15">
        <v>8288490</v>
      </c>
      <c r="C76" s="4" t="s">
        <v>125</v>
      </c>
      <c r="D76" s="4"/>
      <c r="E76" s="4" t="s">
        <v>624</v>
      </c>
      <c r="F76" s="15">
        <v>9.84</v>
      </c>
      <c r="G76" s="4" t="s">
        <v>88</v>
      </c>
      <c r="H76" s="19">
        <v>4.8000000000000001E-2</v>
      </c>
      <c r="I76" s="6">
        <v>4.8599999999999997E-2</v>
      </c>
      <c r="J76" s="5">
        <v>96000</v>
      </c>
      <c r="K76" s="5">
        <v>102.91</v>
      </c>
      <c r="L76" s="5">
        <v>98.79</v>
      </c>
      <c r="N76" s="6">
        <v>5.4000000000000003E-3</v>
      </c>
      <c r="O76" s="6">
        <v>1.6999999999999999E-3</v>
      </c>
      <c r="P76" s="22"/>
      <c r="Q76" s="22"/>
    </row>
    <row r="77" spans="1:17">
      <c r="A77" s="4" t="s">
        <v>625</v>
      </c>
      <c r="B77" s="15">
        <v>8288516</v>
      </c>
      <c r="C77" s="4" t="s">
        <v>125</v>
      </c>
      <c r="D77" s="4"/>
      <c r="E77" s="4" t="s">
        <v>626</v>
      </c>
      <c r="F77" s="15">
        <v>10.01</v>
      </c>
      <c r="G77" s="4" t="s">
        <v>88</v>
      </c>
      <c r="H77" s="19">
        <v>4.8000000000000001E-2</v>
      </c>
      <c r="I77" s="6">
        <v>4.8599999999999997E-2</v>
      </c>
      <c r="J77" s="5">
        <v>53000</v>
      </c>
      <c r="K77" s="5">
        <v>101.58</v>
      </c>
      <c r="L77" s="5">
        <v>53.84</v>
      </c>
      <c r="N77" s="6">
        <v>3.0000000000000001E-3</v>
      </c>
      <c r="O77" s="6">
        <v>8.9999999999999998E-4</v>
      </c>
      <c r="P77" s="22"/>
      <c r="Q77" s="22"/>
    </row>
    <row r="78" spans="1:17">
      <c r="A78" s="4" t="s">
        <v>627</v>
      </c>
      <c r="B78" s="15">
        <v>8288532</v>
      </c>
      <c r="C78" s="4" t="s">
        <v>125</v>
      </c>
      <c r="D78" s="4"/>
      <c r="E78" s="4" t="s">
        <v>628</v>
      </c>
      <c r="F78" s="15">
        <v>9.94</v>
      </c>
      <c r="G78" s="4" t="s">
        <v>88</v>
      </c>
      <c r="H78" s="19">
        <v>4.8000000000000001E-2</v>
      </c>
      <c r="I78" s="6">
        <v>4.8599999999999997E-2</v>
      </c>
      <c r="J78" s="5">
        <v>515000</v>
      </c>
      <c r="K78" s="5">
        <v>103.52</v>
      </c>
      <c r="L78" s="5">
        <v>533.1</v>
      </c>
      <c r="N78" s="6">
        <v>2.9399999999999999E-2</v>
      </c>
      <c r="O78" s="6">
        <v>9.1999999999999998E-3</v>
      </c>
      <c r="P78" s="22"/>
      <c r="Q78" s="22"/>
    </row>
    <row r="79" spans="1:17">
      <c r="A79" s="4" t="s">
        <v>629</v>
      </c>
      <c r="B79" s="15">
        <v>8288540</v>
      </c>
      <c r="C79" s="4" t="s">
        <v>125</v>
      </c>
      <c r="D79" s="4"/>
      <c r="E79" s="4" t="s">
        <v>630</v>
      </c>
      <c r="F79" s="15">
        <v>10.02</v>
      </c>
      <c r="G79" s="4" t="s">
        <v>88</v>
      </c>
      <c r="H79" s="19">
        <v>4.8000000000000001E-2</v>
      </c>
      <c r="I79" s="6">
        <v>4.8599999999999997E-2</v>
      </c>
      <c r="J79" s="5">
        <v>12655</v>
      </c>
      <c r="K79" s="5">
        <v>103.2</v>
      </c>
      <c r="L79" s="5">
        <v>13.06</v>
      </c>
      <c r="N79" s="6">
        <v>6.9999999999999999E-4</v>
      </c>
      <c r="O79" s="6">
        <v>2.0000000000000001E-4</v>
      </c>
      <c r="P79" s="22"/>
      <c r="Q79" s="22"/>
    </row>
    <row r="80" spans="1:17">
      <c r="A80" s="4" t="s">
        <v>631</v>
      </c>
      <c r="B80" s="15">
        <v>8288557</v>
      </c>
      <c r="C80" s="4" t="s">
        <v>125</v>
      </c>
      <c r="D80" s="4"/>
      <c r="E80" s="4" t="s">
        <v>632</v>
      </c>
      <c r="F80" s="15">
        <v>10.1</v>
      </c>
      <c r="G80" s="4" t="s">
        <v>88</v>
      </c>
      <c r="H80" s="19">
        <v>4.8000000000000001E-2</v>
      </c>
      <c r="I80" s="6">
        <v>4.8599999999999997E-2</v>
      </c>
      <c r="J80" s="5">
        <v>364704</v>
      </c>
      <c r="K80" s="5">
        <v>102.5</v>
      </c>
      <c r="L80" s="5">
        <v>373.81</v>
      </c>
      <c r="N80" s="6">
        <v>2.06E-2</v>
      </c>
      <c r="O80" s="6">
        <v>6.4999999999999997E-3</v>
      </c>
      <c r="P80" s="22"/>
      <c r="Q80" s="22"/>
    </row>
    <row r="81" spans="1:17">
      <c r="A81" s="4" t="s">
        <v>633</v>
      </c>
      <c r="B81" s="15">
        <v>8288565</v>
      </c>
      <c r="C81" s="4" t="s">
        <v>125</v>
      </c>
      <c r="D81" s="4"/>
      <c r="E81" s="4" t="s">
        <v>634</v>
      </c>
      <c r="F81" s="15">
        <v>10.19</v>
      </c>
      <c r="G81" s="4" t="s">
        <v>88</v>
      </c>
      <c r="H81" s="19">
        <v>4.8000000000000001E-2</v>
      </c>
      <c r="I81" s="6">
        <v>4.8599999999999997E-2</v>
      </c>
      <c r="J81" s="5">
        <v>328000</v>
      </c>
      <c r="K81" s="5">
        <v>101.99</v>
      </c>
      <c r="L81" s="5">
        <v>334.54</v>
      </c>
      <c r="N81" s="6">
        <v>1.84E-2</v>
      </c>
      <c r="O81" s="6">
        <v>5.7999999999999996E-3</v>
      </c>
      <c r="P81" s="22"/>
      <c r="Q81" s="22"/>
    </row>
    <row r="82" spans="1:17">
      <c r="A82" s="4" t="s">
        <v>635</v>
      </c>
      <c r="B82" s="15">
        <v>8288573</v>
      </c>
      <c r="C82" s="4" t="s">
        <v>125</v>
      </c>
      <c r="D82" s="4"/>
      <c r="E82" s="4" t="s">
        <v>636</v>
      </c>
      <c r="F82" s="15">
        <v>10.27</v>
      </c>
      <c r="G82" s="4" t="s">
        <v>88</v>
      </c>
      <c r="H82" s="19">
        <v>4.8000000000000001E-2</v>
      </c>
      <c r="I82" s="6">
        <v>4.8599999999999997E-2</v>
      </c>
      <c r="J82" s="5">
        <v>214000</v>
      </c>
      <c r="K82" s="5">
        <v>101.28</v>
      </c>
      <c r="L82" s="5">
        <v>216.74</v>
      </c>
      <c r="N82" s="6">
        <v>1.1900000000000001E-2</v>
      </c>
      <c r="O82" s="6">
        <v>3.8E-3</v>
      </c>
      <c r="P82" s="22"/>
      <c r="Q82" s="22"/>
    </row>
    <row r="83" spans="1:17">
      <c r="A83" s="4" t="s">
        <v>637</v>
      </c>
      <c r="B83" s="15">
        <v>8288581</v>
      </c>
      <c r="C83" s="4" t="s">
        <v>125</v>
      </c>
      <c r="D83" s="4"/>
      <c r="E83" s="4" t="s">
        <v>638</v>
      </c>
      <c r="F83" s="15">
        <v>10.11</v>
      </c>
      <c r="G83" s="4" t="s">
        <v>88</v>
      </c>
      <c r="H83" s="19">
        <v>4.8000000000000001E-2</v>
      </c>
      <c r="I83" s="6">
        <v>4.8500000000000001E-2</v>
      </c>
      <c r="J83" s="5">
        <v>330000</v>
      </c>
      <c r="K83" s="5">
        <v>103.63</v>
      </c>
      <c r="L83" s="5">
        <v>341.98</v>
      </c>
      <c r="N83" s="6">
        <v>1.8800000000000001E-2</v>
      </c>
      <c r="O83" s="6">
        <v>5.8999999999999999E-3</v>
      </c>
      <c r="P83" s="22"/>
      <c r="Q83" s="22"/>
    </row>
    <row r="84" spans="1:17">
      <c r="A84" s="4" t="s">
        <v>639</v>
      </c>
      <c r="B84" s="15">
        <v>8288599</v>
      </c>
      <c r="C84" s="4" t="s">
        <v>125</v>
      </c>
      <c r="D84" s="4"/>
      <c r="E84" s="4" t="s">
        <v>640</v>
      </c>
      <c r="F84" s="15">
        <v>10.199999999999999</v>
      </c>
      <c r="G84" s="4" t="s">
        <v>88</v>
      </c>
      <c r="H84" s="19">
        <v>4.8000000000000001E-2</v>
      </c>
      <c r="I84" s="6">
        <v>4.8599999999999997E-2</v>
      </c>
      <c r="J84" s="5">
        <v>492000</v>
      </c>
      <c r="K84" s="5">
        <v>103.12</v>
      </c>
      <c r="L84" s="5">
        <v>507.33</v>
      </c>
      <c r="N84" s="6">
        <v>2.8000000000000001E-2</v>
      </c>
      <c r="O84" s="6">
        <v>8.8000000000000005E-3</v>
      </c>
      <c r="P84" s="22"/>
      <c r="Q84" s="22"/>
    </row>
    <row r="85" spans="1:17">
      <c r="A85" s="4" t="s">
        <v>641</v>
      </c>
      <c r="B85" s="15">
        <v>8288607</v>
      </c>
      <c r="C85" s="4" t="s">
        <v>125</v>
      </c>
      <c r="D85" s="4"/>
      <c r="E85" s="4" t="s">
        <v>642</v>
      </c>
      <c r="F85" s="15">
        <v>10.28</v>
      </c>
      <c r="G85" s="4" t="s">
        <v>88</v>
      </c>
      <c r="H85" s="19">
        <v>4.8000000000000001E-2</v>
      </c>
      <c r="I85" s="6">
        <v>4.8599999999999997E-2</v>
      </c>
      <c r="J85" s="5">
        <v>37000</v>
      </c>
      <c r="K85" s="5">
        <v>103.2</v>
      </c>
      <c r="L85" s="5">
        <v>38.19</v>
      </c>
      <c r="N85" s="6">
        <v>2.0999999999999999E-3</v>
      </c>
      <c r="O85" s="6">
        <v>6.9999999999999999E-4</v>
      </c>
      <c r="P85" s="22"/>
      <c r="Q85" s="22"/>
    </row>
    <row r="86" spans="1:17">
      <c r="A86" s="4" t="s">
        <v>643</v>
      </c>
      <c r="B86" s="15">
        <v>8288656</v>
      </c>
      <c r="C86" s="4" t="s">
        <v>125</v>
      </c>
      <c r="D86" s="4"/>
      <c r="E86" s="4" t="s">
        <v>644</v>
      </c>
      <c r="F86" s="15">
        <v>10.44</v>
      </c>
      <c r="G86" s="4" t="s">
        <v>88</v>
      </c>
      <c r="H86" s="19">
        <v>4.8000000000000001E-2</v>
      </c>
      <c r="I86" s="6">
        <v>4.8599999999999997E-2</v>
      </c>
      <c r="J86" s="5">
        <v>461000</v>
      </c>
      <c r="K86" s="5">
        <v>102.2</v>
      </c>
      <c r="L86" s="5">
        <v>471.14</v>
      </c>
      <c r="N86" s="6">
        <v>2.5999999999999999E-2</v>
      </c>
      <c r="O86" s="6">
        <v>8.2000000000000007E-3</v>
      </c>
      <c r="P86" s="22"/>
      <c r="Q86" s="22"/>
    </row>
    <row r="87" spans="1:17">
      <c r="A87" s="4" t="s">
        <v>645</v>
      </c>
      <c r="B87" s="15">
        <v>8288664</v>
      </c>
      <c r="C87" s="4" t="s">
        <v>125</v>
      </c>
      <c r="D87" s="4"/>
      <c r="E87" s="4" t="s">
        <v>646</v>
      </c>
      <c r="F87" s="15">
        <v>10.53</v>
      </c>
      <c r="G87" s="4" t="s">
        <v>88</v>
      </c>
      <c r="H87" s="19">
        <v>4.8000000000000001E-2</v>
      </c>
      <c r="I87" s="6">
        <v>4.8599999999999997E-2</v>
      </c>
      <c r="J87" s="5">
        <v>459000</v>
      </c>
      <c r="K87" s="5">
        <v>101.78</v>
      </c>
      <c r="L87" s="5">
        <v>467.16</v>
      </c>
      <c r="N87" s="6">
        <v>2.5700000000000001E-2</v>
      </c>
      <c r="O87" s="6">
        <v>8.0999999999999996E-3</v>
      </c>
      <c r="P87" s="22"/>
      <c r="Q87" s="22"/>
    </row>
    <row r="88" spans="1:17">
      <c r="A88" s="4" t="s">
        <v>647</v>
      </c>
      <c r="B88" s="15">
        <v>8288110</v>
      </c>
      <c r="C88" s="4" t="s">
        <v>125</v>
      </c>
      <c r="D88" s="4"/>
      <c r="E88" s="4" t="s">
        <v>648</v>
      </c>
      <c r="F88" s="15">
        <v>7.96</v>
      </c>
      <c r="G88" s="4" t="s">
        <v>88</v>
      </c>
      <c r="H88" s="19">
        <v>4.8000000000000001E-2</v>
      </c>
      <c r="I88" s="6">
        <v>4.8500000000000001E-2</v>
      </c>
      <c r="J88" s="5">
        <v>27000</v>
      </c>
      <c r="K88" s="5">
        <v>102.08</v>
      </c>
      <c r="L88" s="5">
        <v>27.56</v>
      </c>
      <c r="M88" s="6">
        <v>0</v>
      </c>
      <c r="N88" s="6">
        <v>1.5E-3</v>
      </c>
      <c r="O88" s="6">
        <v>5.0000000000000001E-4</v>
      </c>
      <c r="P88" s="22"/>
      <c r="Q88" s="22"/>
    </row>
    <row r="89" spans="1:17">
      <c r="A89" s="4" t="s">
        <v>649</v>
      </c>
      <c r="B89" s="15">
        <v>8288128</v>
      </c>
      <c r="C89" s="4" t="s">
        <v>125</v>
      </c>
      <c r="D89" s="4"/>
      <c r="E89" s="4" t="s">
        <v>650</v>
      </c>
      <c r="F89" s="15">
        <v>8.0399999999999991</v>
      </c>
      <c r="G89" s="4" t="s">
        <v>88</v>
      </c>
      <c r="H89" s="19">
        <v>4.8000000000000001E-2</v>
      </c>
      <c r="I89" s="6">
        <v>4.8599999999999997E-2</v>
      </c>
      <c r="J89" s="5">
        <v>283000</v>
      </c>
      <c r="K89" s="5">
        <v>102.27</v>
      </c>
      <c r="L89" s="5">
        <v>289.42</v>
      </c>
      <c r="M89" s="6">
        <v>1E-4</v>
      </c>
      <c r="N89" s="6">
        <v>1.5900000000000001E-2</v>
      </c>
      <c r="O89" s="6">
        <v>5.0000000000000001E-3</v>
      </c>
      <c r="P89" s="22"/>
      <c r="Q89" s="22"/>
    </row>
    <row r="90" spans="1:17">
      <c r="A90" s="4" t="s">
        <v>651</v>
      </c>
      <c r="B90" s="15">
        <v>8288136</v>
      </c>
      <c r="C90" s="4" t="s">
        <v>125</v>
      </c>
      <c r="D90" s="4"/>
      <c r="E90" s="4" t="s">
        <v>652</v>
      </c>
      <c r="F90" s="15">
        <v>8.1199999999999992</v>
      </c>
      <c r="G90" s="4" t="s">
        <v>88</v>
      </c>
      <c r="H90" s="19">
        <v>4.8000000000000001E-2</v>
      </c>
      <c r="I90" s="6">
        <v>4.8599999999999997E-2</v>
      </c>
      <c r="J90" s="5">
        <v>130000</v>
      </c>
      <c r="K90" s="5">
        <v>102.07</v>
      </c>
      <c r="L90" s="5">
        <v>132.69</v>
      </c>
      <c r="M90" s="6">
        <v>0</v>
      </c>
      <c r="N90" s="6">
        <v>7.3000000000000001E-3</v>
      </c>
      <c r="O90" s="6">
        <v>2.3E-3</v>
      </c>
      <c r="P90" s="22"/>
      <c r="Q90" s="22"/>
    </row>
    <row r="91" spans="1:17">
      <c r="A91" s="4" t="s">
        <v>653</v>
      </c>
      <c r="B91" s="15">
        <v>8288193</v>
      </c>
      <c r="C91" s="4" t="s">
        <v>125</v>
      </c>
      <c r="D91" s="4"/>
      <c r="E91" s="4" t="s">
        <v>654</v>
      </c>
      <c r="F91" s="15">
        <v>8.42</v>
      </c>
      <c r="G91" s="4" t="s">
        <v>88</v>
      </c>
      <c r="H91" s="19">
        <v>4.8000000000000001E-2</v>
      </c>
      <c r="I91" s="6">
        <v>4.8599999999999997E-2</v>
      </c>
      <c r="J91" s="5">
        <v>255000</v>
      </c>
      <c r="K91" s="5">
        <v>101.27</v>
      </c>
      <c r="L91" s="5">
        <v>258.25</v>
      </c>
      <c r="M91" s="6">
        <v>1E-4</v>
      </c>
      <c r="N91" s="6">
        <v>1.4200000000000001E-2</v>
      </c>
      <c r="O91" s="6">
        <v>4.4999999999999997E-3</v>
      </c>
      <c r="P91" s="22"/>
      <c r="Q91" s="22"/>
    </row>
    <row r="92" spans="1:17">
      <c r="A92" s="4" t="s">
        <v>655</v>
      </c>
      <c r="B92" s="15">
        <v>8288201</v>
      </c>
      <c r="C92" s="4" t="s">
        <v>125</v>
      </c>
      <c r="D92" s="4"/>
      <c r="E92" s="4" t="s">
        <v>656</v>
      </c>
      <c r="F92" s="15">
        <v>8.51</v>
      </c>
      <c r="G92" s="4" t="s">
        <v>88</v>
      </c>
      <c r="H92" s="19">
        <v>4.8000000000000001E-2</v>
      </c>
      <c r="I92" s="6">
        <v>4.8599999999999997E-2</v>
      </c>
      <c r="J92" s="5">
        <v>192000</v>
      </c>
      <c r="K92" s="5">
        <v>101.16</v>
      </c>
      <c r="L92" s="5">
        <v>194.23</v>
      </c>
      <c r="M92" s="6">
        <v>1E-4</v>
      </c>
      <c r="N92" s="6">
        <v>1.0699999999999999E-2</v>
      </c>
      <c r="O92" s="6">
        <v>3.3999999999999998E-3</v>
      </c>
      <c r="P92" s="22"/>
      <c r="Q92" s="22"/>
    </row>
    <row r="93" spans="1:17">
      <c r="A93" s="11" t="s">
        <v>657</v>
      </c>
      <c r="B93" s="12"/>
      <c r="C93" s="11"/>
      <c r="D93" s="11"/>
      <c r="E93" s="11"/>
      <c r="G93" s="11"/>
      <c r="J93" s="13">
        <v>0</v>
      </c>
      <c r="L93" s="13">
        <v>0</v>
      </c>
      <c r="N93" s="14">
        <v>0</v>
      </c>
      <c r="O93" s="14">
        <v>0</v>
      </c>
      <c r="P93" s="22"/>
      <c r="Q93" s="22"/>
    </row>
    <row r="94" spans="1:17">
      <c r="A94" s="11" t="s">
        <v>658</v>
      </c>
      <c r="B94" s="12"/>
      <c r="C94" s="11"/>
      <c r="D94" s="11"/>
      <c r="E94" s="11"/>
      <c r="G94" s="11"/>
      <c r="J94" s="13">
        <v>0</v>
      </c>
      <c r="L94" s="13">
        <v>0</v>
      </c>
      <c r="N94" s="14">
        <v>0</v>
      </c>
      <c r="O94" s="14">
        <v>0</v>
      </c>
      <c r="P94" s="22"/>
      <c r="Q94" s="22"/>
    </row>
    <row r="95" spans="1:17">
      <c r="A95" s="11" t="s">
        <v>659</v>
      </c>
      <c r="B95" s="12"/>
      <c r="C95" s="11"/>
      <c r="D95" s="11"/>
      <c r="E95" s="11"/>
      <c r="G95" s="11"/>
      <c r="J95" s="13">
        <v>0</v>
      </c>
      <c r="L95" s="13">
        <v>0</v>
      </c>
      <c r="N95" s="14">
        <v>0</v>
      </c>
      <c r="O95" s="14">
        <v>0</v>
      </c>
      <c r="P95" s="22"/>
      <c r="Q95" s="22"/>
    </row>
    <row r="96" spans="1:17">
      <c r="A96" s="1" t="s">
        <v>660</v>
      </c>
      <c r="B96" s="10"/>
      <c r="C96" s="1"/>
      <c r="D96" s="1"/>
      <c r="E96" s="1"/>
      <c r="G96" s="1"/>
      <c r="J96" s="7">
        <v>0</v>
      </c>
      <c r="L96" s="7">
        <v>0</v>
      </c>
      <c r="N96" s="8">
        <v>0</v>
      </c>
      <c r="O96" s="8">
        <v>0</v>
      </c>
      <c r="P96" s="22"/>
      <c r="Q96" s="22"/>
    </row>
    <row r="97" spans="1:17">
      <c r="A97" s="11" t="s">
        <v>129</v>
      </c>
      <c r="B97" s="12"/>
      <c r="C97" s="11"/>
      <c r="D97" s="11"/>
      <c r="E97" s="11"/>
      <c r="G97" s="11"/>
      <c r="J97" s="13">
        <v>0</v>
      </c>
      <c r="L97" s="13">
        <v>0</v>
      </c>
      <c r="N97" s="14">
        <v>0</v>
      </c>
      <c r="O97" s="14">
        <v>0</v>
      </c>
      <c r="P97" s="22"/>
      <c r="Q97" s="22"/>
    </row>
    <row r="98" spans="1:17">
      <c r="A98" s="11" t="s">
        <v>661</v>
      </c>
      <c r="B98" s="12"/>
      <c r="C98" s="11"/>
      <c r="D98" s="11"/>
      <c r="E98" s="11"/>
      <c r="G98" s="11"/>
      <c r="J98" s="13">
        <v>0</v>
      </c>
      <c r="L98" s="13">
        <v>0</v>
      </c>
      <c r="N98" s="14">
        <v>0</v>
      </c>
      <c r="O98" s="14">
        <v>0</v>
      </c>
      <c r="P98" s="22"/>
      <c r="Q98" s="22"/>
    </row>
    <row r="99" spans="1:17">
      <c r="A99" s="22" t="s">
        <v>808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Q99" s="22"/>
    </row>
    <row r="100" spans="1:17">
      <c r="A100" s="26" t="s">
        <v>106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2"/>
    </row>
    <row r="101" spans="1:17">
      <c r="A101" s="25" t="s">
        <v>68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2"/>
    </row>
    <row r="102" spans="1:17">
      <c r="A102" s="22" t="s">
        <v>809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</row>
  </sheetData>
  <mergeCells count="12">
    <mergeCell ref="A100:P100"/>
    <mergeCell ref="A101:P101"/>
    <mergeCell ref="P7:P98"/>
    <mergeCell ref="A99:O99"/>
    <mergeCell ref="Q1:Q102"/>
    <mergeCell ref="A102:P10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2" t="s">
        <v>809</v>
      </c>
    </row>
    <row r="2" spans="1:20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2"/>
    </row>
    <row r="3" spans="1:20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2"/>
    </row>
    <row r="4" spans="1:20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2"/>
    </row>
    <row r="5" spans="1:20" ht="15.75">
      <c r="A5" s="24" t="s">
        <v>494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2"/>
    </row>
    <row r="6" spans="1:20" ht="15.75">
      <c r="A6" s="24" t="s">
        <v>131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2"/>
    </row>
    <row r="7" spans="1:20">
      <c r="A7" s="1" t="s">
        <v>70</v>
      </c>
      <c r="B7" s="1" t="s">
        <v>71</v>
      </c>
      <c r="C7" s="1" t="s">
        <v>132</v>
      </c>
      <c r="D7" s="1" t="s">
        <v>72</v>
      </c>
      <c r="E7" s="1" t="s">
        <v>133</v>
      </c>
      <c r="F7" s="1" t="s">
        <v>73</v>
      </c>
      <c r="G7" s="1" t="s">
        <v>74</v>
      </c>
      <c r="H7" s="1" t="s">
        <v>110</v>
      </c>
      <c r="I7" s="1" t="s">
        <v>111</v>
      </c>
      <c r="J7" s="1" t="s">
        <v>75</v>
      </c>
      <c r="K7" s="1" t="s">
        <v>76</v>
      </c>
      <c r="L7" s="1" t="s">
        <v>77</v>
      </c>
      <c r="M7" s="1" t="s">
        <v>112</v>
      </c>
      <c r="N7" s="1" t="s">
        <v>37</v>
      </c>
      <c r="O7" s="1" t="s">
        <v>495</v>
      </c>
      <c r="P7" s="1" t="s">
        <v>114</v>
      </c>
      <c r="Q7" s="1" t="s">
        <v>115</v>
      </c>
      <c r="R7" s="1" t="s">
        <v>80</v>
      </c>
      <c r="S7" s="22" t="s">
        <v>808</v>
      </c>
      <c r="T7" s="22"/>
    </row>
    <row r="8" spans="1:20" ht="13.5" thickBot="1">
      <c r="A8" s="2"/>
      <c r="B8" s="2"/>
      <c r="C8" s="2"/>
      <c r="D8" s="2"/>
      <c r="E8" s="2"/>
      <c r="F8" s="2"/>
      <c r="G8" s="2"/>
      <c r="H8" s="2" t="s">
        <v>116</v>
      </c>
      <c r="I8" s="2" t="s">
        <v>117</v>
      </c>
      <c r="J8" s="2"/>
      <c r="K8" s="2" t="s">
        <v>81</v>
      </c>
      <c r="L8" s="2" t="s">
        <v>81</v>
      </c>
      <c r="M8" s="2" t="s">
        <v>118</v>
      </c>
      <c r="N8" s="2" t="s">
        <v>119</v>
      </c>
      <c r="O8" s="2" t="s">
        <v>82</v>
      </c>
      <c r="P8" s="2" t="s">
        <v>81</v>
      </c>
      <c r="Q8" s="2" t="s">
        <v>81</v>
      </c>
      <c r="R8" s="2" t="s">
        <v>81</v>
      </c>
      <c r="S8" s="22"/>
      <c r="T8" s="22"/>
    </row>
    <row r="9" spans="1:20" ht="13.5" thickTop="1">
      <c r="A9" s="1" t="s">
        <v>662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2"/>
      <c r="T9" s="22"/>
    </row>
    <row r="10" spans="1:20">
      <c r="A10" s="1" t="s">
        <v>663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2"/>
      <c r="T10" s="22"/>
    </row>
    <row r="11" spans="1:20">
      <c r="A11" s="11" t="s">
        <v>664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2"/>
      <c r="T11" s="22"/>
    </row>
    <row r="12" spans="1:20">
      <c r="A12" s="11" t="s">
        <v>665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2"/>
      <c r="T12" s="22"/>
    </row>
    <row r="13" spans="1:20">
      <c r="A13" s="11" t="s">
        <v>138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2"/>
      <c r="T13" s="22"/>
    </row>
    <row r="14" spans="1:20">
      <c r="A14" s="11" t="s">
        <v>666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2"/>
      <c r="T14" s="22"/>
    </row>
    <row r="15" spans="1:20">
      <c r="A15" s="1" t="s">
        <v>667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2"/>
      <c r="T15" s="22"/>
    </row>
    <row r="16" spans="1:20">
      <c r="A16" s="11" t="s">
        <v>668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2"/>
      <c r="T16" s="22"/>
    </row>
    <row r="17" spans="1:20">
      <c r="A17" s="11" t="s">
        <v>669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2"/>
      <c r="T17" s="22"/>
    </row>
    <row r="18" spans="1:20">
      <c r="A18" s="22" t="s">
        <v>808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6" t="s">
        <v>106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2"/>
    </row>
    <row r="20" spans="1:20">
      <c r="A20" s="25" t="s">
        <v>68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2"/>
    </row>
    <row r="21" spans="1:20">
      <c r="A21" s="22" t="s">
        <v>809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2" t="s">
        <v>809</v>
      </c>
    </row>
    <row r="2" spans="1:20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2"/>
    </row>
    <row r="3" spans="1:20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2"/>
    </row>
    <row r="4" spans="1:20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2"/>
    </row>
    <row r="5" spans="1:20" ht="15.75">
      <c r="A5" s="24" t="s">
        <v>494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2"/>
    </row>
    <row r="6" spans="1:20" ht="15.75">
      <c r="A6" s="24" t="s">
        <v>143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2"/>
    </row>
    <row r="7" spans="1:20">
      <c r="A7" s="1" t="s">
        <v>70</v>
      </c>
      <c r="B7" s="1" t="s">
        <v>71</v>
      </c>
      <c r="C7" s="1" t="s">
        <v>132</v>
      </c>
      <c r="D7" s="1" t="s">
        <v>72</v>
      </c>
      <c r="E7" s="1" t="s">
        <v>133</v>
      </c>
      <c r="F7" s="1" t="s">
        <v>73</v>
      </c>
      <c r="G7" s="1" t="s">
        <v>74</v>
      </c>
      <c r="H7" s="1" t="s">
        <v>110</v>
      </c>
      <c r="I7" s="1" t="s">
        <v>111</v>
      </c>
      <c r="J7" s="1" t="s">
        <v>75</v>
      </c>
      <c r="K7" s="1" t="s">
        <v>76</v>
      </c>
      <c r="L7" s="1" t="s">
        <v>77</v>
      </c>
      <c r="M7" s="1" t="s">
        <v>112</v>
      </c>
      <c r="N7" s="1" t="s">
        <v>37</v>
      </c>
      <c r="O7" s="1" t="s">
        <v>495</v>
      </c>
      <c r="P7" s="1" t="s">
        <v>114</v>
      </c>
      <c r="Q7" s="1" t="s">
        <v>115</v>
      </c>
      <c r="R7" s="1" t="s">
        <v>80</v>
      </c>
      <c r="S7" s="22" t="s">
        <v>808</v>
      </c>
      <c r="T7" s="22"/>
    </row>
    <row r="8" spans="1:20" ht="13.5" thickBot="1">
      <c r="A8" s="2"/>
      <c r="B8" s="2"/>
      <c r="C8" s="2"/>
      <c r="D8" s="2"/>
      <c r="E8" s="2"/>
      <c r="F8" s="2"/>
      <c r="G8" s="2"/>
      <c r="H8" s="2" t="s">
        <v>116</v>
      </c>
      <c r="I8" s="2" t="s">
        <v>117</v>
      </c>
      <c r="J8" s="2"/>
      <c r="K8" s="2" t="s">
        <v>81</v>
      </c>
      <c r="L8" s="2" t="s">
        <v>81</v>
      </c>
      <c r="M8" s="2" t="s">
        <v>118</v>
      </c>
      <c r="N8" s="2" t="s">
        <v>119</v>
      </c>
      <c r="O8" s="2" t="s">
        <v>82</v>
      </c>
      <c r="P8" s="2" t="s">
        <v>81</v>
      </c>
      <c r="Q8" s="2" t="s">
        <v>81</v>
      </c>
      <c r="R8" s="2" t="s">
        <v>81</v>
      </c>
      <c r="S8" s="22"/>
      <c r="T8" s="22"/>
    </row>
    <row r="9" spans="1:20" ht="13.5" thickTop="1">
      <c r="A9" s="1" t="s">
        <v>670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2"/>
      <c r="T9" s="22"/>
    </row>
    <row r="10" spans="1:20">
      <c r="A10" s="1" t="s">
        <v>671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2"/>
      <c r="T10" s="22"/>
    </row>
    <row r="11" spans="1:20">
      <c r="A11" s="11" t="s">
        <v>672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2"/>
      <c r="T11" s="22"/>
    </row>
    <row r="12" spans="1:20">
      <c r="A12" s="11" t="s">
        <v>673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2"/>
      <c r="T12" s="22"/>
    </row>
    <row r="13" spans="1:20">
      <c r="A13" s="11" t="s">
        <v>674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2"/>
      <c r="T13" s="22"/>
    </row>
    <row r="14" spans="1:20">
      <c r="A14" s="11" t="s">
        <v>675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2"/>
      <c r="T14" s="22"/>
    </row>
    <row r="15" spans="1:20">
      <c r="A15" s="1" t="s">
        <v>676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2"/>
      <c r="T15" s="22"/>
    </row>
    <row r="16" spans="1:20">
      <c r="A16" s="11" t="s">
        <v>677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2"/>
      <c r="T16" s="22"/>
    </row>
    <row r="17" spans="1:20">
      <c r="A17" s="11" t="s">
        <v>678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2"/>
      <c r="T17" s="22"/>
    </row>
    <row r="18" spans="1:20">
      <c r="A18" s="22" t="s">
        <v>808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6" t="s">
        <v>106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2"/>
    </row>
    <row r="20" spans="1:20">
      <c r="A20" s="25" t="s">
        <v>68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2"/>
    </row>
    <row r="21" spans="1:20">
      <c r="A21" s="22" t="s">
        <v>809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 t="s">
        <v>809</v>
      </c>
    </row>
    <row r="2" spans="1:14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2"/>
    </row>
    <row r="3" spans="1:14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2"/>
    </row>
    <row r="4" spans="1:14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2"/>
    </row>
    <row r="5" spans="1:14" ht="15.75">
      <c r="A5" s="24" t="s">
        <v>494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2"/>
    </row>
    <row r="6" spans="1:14" ht="15.75">
      <c r="A6" s="24" t="s">
        <v>153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2"/>
    </row>
    <row r="7" spans="1:14">
      <c r="A7" s="1" t="s">
        <v>70</v>
      </c>
      <c r="B7" s="1" t="s">
        <v>71</v>
      </c>
      <c r="C7" s="1" t="s">
        <v>132</v>
      </c>
      <c r="D7" s="1" t="s">
        <v>72</v>
      </c>
      <c r="E7" s="1" t="s">
        <v>133</v>
      </c>
      <c r="F7" s="1" t="s">
        <v>75</v>
      </c>
      <c r="G7" s="1" t="s">
        <v>112</v>
      </c>
      <c r="H7" s="1" t="s">
        <v>37</v>
      </c>
      <c r="I7" s="1" t="s">
        <v>495</v>
      </c>
      <c r="J7" s="1" t="s">
        <v>114</v>
      </c>
      <c r="K7" s="1" t="s">
        <v>115</v>
      </c>
      <c r="L7" s="1" t="s">
        <v>80</v>
      </c>
      <c r="M7" s="22" t="s">
        <v>808</v>
      </c>
      <c r="N7" s="22"/>
    </row>
    <row r="8" spans="1:14" ht="13.5" thickBot="1">
      <c r="A8" s="2"/>
      <c r="B8" s="2"/>
      <c r="C8" s="2"/>
      <c r="D8" s="2"/>
      <c r="E8" s="2"/>
      <c r="F8" s="2"/>
      <c r="G8" s="2" t="s">
        <v>118</v>
      </c>
      <c r="H8" s="2" t="s">
        <v>119</v>
      </c>
      <c r="I8" s="2" t="s">
        <v>82</v>
      </c>
      <c r="J8" s="2" t="s">
        <v>81</v>
      </c>
      <c r="K8" s="2" t="s">
        <v>81</v>
      </c>
      <c r="L8" s="2" t="s">
        <v>81</v>
      </c>
      <c r="M8" s="22"/>
      <c r="N8" s="22"/>
    </row>
    <row r="9" spans="1:14" ht="13.5" thickTop="1">
      <c r="A9" s="1" t="s">
        <v>679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2"/>
      <c r="N9" s="22"/>
    </row>
    <row r="10" spans="1:14">
      <c r="A10" s="1" t="s">
        <v>680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2"/>
      <c r="N10" s="22"/>
    </row>
    <row r="11" spans="1:14">
      <c r="A11" s="11" t="s">
        <v>155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2"/>
      <c r="N11" s="22"/>
    </row>
    <row r="12" spans="1:14">
      <c r="A12" s="1" t="s">
        <v>681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2"/>
      <c r="N12" s="22"/>
    </row>
    <row r="13" spans="1:14">
      <c r="A13" s="11" t="s">
        <v>246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2"/>
      <c r="N13" s="22"/>
    </row>
    <row r="14" spans="1:14">
      <c r="A14" s="11" t="s">
        <v>305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2"/>
      <c r="N14" s="22"/>
    </row>
    <row r="15" spans="1:14">
      <c r="A15" s="22" t="s">
        <v>808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N15" s="22"/>
    </row>
    <row r="16" spans="1:14">
      <c r="A16" s="26" t="s">
        <v>106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2"/>
    </row>
    <row r="17" spans="1:14">
      <c r="A17" s="25" t="s">
        <v>68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2"/>
    </row>
    <row r="18" spans="1:14">
      <c r="A18" s="22" t="s">
        <v>809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2" t="s">
        <v>809</v>
      </c>
    </row>
    <row r="2" spans="1:12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2"/>
    </row>
    <row r="3" spans="1:12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2"/>
    </row>
    <row r="4" spans="1:1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2"/>
    </row>
    <row r="5" spans="1:12" ht="15.75">
      <c r="A5" s="24" t="s">
        <v>494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2"/>
    </row>
    <row r="6" spans="1:12" ht="15.75">
      <c r="A6" s="24" t="s">
        <v>682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2"/>
    </row>
    <row r="7" spans="1:12">
      <c r="A7" s="1" t="s">
        <v>70</v>
      </c>
      <c r="B7" s="1" t="s">
        <v>71</v>
      </c>
      <c r="C7" s="1" t="s">
        <v>75</v>
      </c>
      <c r="D7" s="1" t="s">
        <v>110</v>
      </c>
      <c r="E7" s="1" t="s">
        <v>112</v>
      </c>
      <c r="F7" s="1" t="s">
        <v>37</v>
      </c>
      <c r="G7" s="1" t="s">
        <v>495</v>
      </c>
      <c r="H7" s="1" t="s">
        <v>114</v>
      </c>
      <c r="I7" s="1" t="s">
        <v>115</v>
      </c>
      <c r="J7" s="1" t="s">
        <v>80</v>
      </c>
      <c r="K7" s="22" t="s">
        <v>808</v>
      </c>
      <c r="L7" s="22"/>
    </row>
    <row r="8" spans="1:12" ht="13.5" thickBot="1">
      <c r="A8" s="2"/>
      <c r="B8" s="2"/>
      <c r="C8" s="2"/>
      <c r="D8" s="2" t="s">
        <v>116</v>
      </c>
      <c r="E8" s="2" t="s">
        <v>118</v>
      </c>
      <c r="F8" s="2" t="s">
        <v>119</v>
      </c>
      <c r="G8" s="2" t="s">
        <v>82</v>
      </c>
      <c r="H8" s="2" t="s">
        <v>81</v>
      </c>
      <c r="I8" s="2" t="s">
        <v>81</v>
      </c>
      <c r="J8" s="2" t="s">
        <v>81</v>
      </c>
      <c r="K8" s="22"/>
      <c r="L8" s="22"/>
    </row>
    <row r="9" spans="1:12" ht="13.5" thickTop="1">
      <c r="A9" s="1" t="s">
        <v>683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2"/>
      <c r="L9" s="22"/>
    </row>
    <row r="10" spans="1:12">
      <c r="A10" s="1" t="s">
        <v>684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2"/>
      <c r="L10" s="22"/>
    </row>
    <row r="11" spans="1:12">
      <c r="A11" s="11" t="s">
        <v>685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2"/>
      <c r="L11" s="22"/>
    </row>
    <row r="12" spans="1:12">
      <c r="A12" s="11" t="s">
        <v>686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2"/>
      <c r="L12" s="22"/>
    </row>
    <row r="13" spans="1:12">
      <c r="A13" s="11" t="s">
        <v>687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2"/>
      <c r="L13" s="22"/>
    </row>
    <row r="14" spans="1:12">
      <c r="A14" s="11" t="s">
        <v>688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2"/>
      <c r="L14" s="22"/>
    </row>
    <row r="15" spans="1:12">
      <c r="A15" s="1" t="s">
        <v>689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2"/>
      <c r="L15" s="22"/>
    </row>
    <row r="16" spans="1:12">
      <c r="A16" s="11" t="s">
        <v>685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2"/>
      <c r="L16" s="22"/>
    </row>
    <row r="17" spans="1:12">
      <c r="A17" s="11" t="s">
        <v>686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2"/>
      <c r="L17" s="22"/>
    </row>
    <row r="18" spans="1:12">
      <c r="A18" s="11" t="s">
        <v>687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2"/>
      <c r="L18" s="22"/>
    </row>
    <row r="19" spans="1:12">
      <c r="A19" s="11" t="s">
        <v>688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2"/>
      <c r="L19" s="22"/>
    </row>
    <row r="20" spans="1:12">
      <c r="A20" s="22" t="s">
        <v>808</v>
      </c>
      <c r="B20" s="22"/>
      <c r="C20" s="22"/>
      <c r="D20" s="22"/>
      <c r="E20" s="22"/>
      <c r="F20" s="22"/>
      <c r="G20" s="22"/>
      <c r="H20" s="22"/>
      <c r="I20" s="22"/>
      <c r="J20" s="22"/>
      <c r="L20" s="22"/>
    </row>
    <row r="21" spans="1:12">
      <c r="A21" s="26" t="s">
        <v>106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2"/>
    </row>
    <row r="22" spans="1:12">
      <c r="A22" s="25" t="s">
        <v>68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2"/>
    </row>
    <row r="23" spans="1:12">
      <c r="A23" s="22" t="s">
        <v>809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809</v>
      </c>
    </row>
    <row r="2" spans="1:13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2"/>
    </row>
    <row r="3" spans="1:13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2"/>
    </row>
    <row r="4" spans="1:13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2"/>
    </row>
    <row r="5" spans="1:13" ht="15.75">
      <c r="A5" s="24" t="s">
        <v>494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2"/>
    </row>
    <row r="6" spans="1:13" ht="15.75">
      <c r="A6" s="24" t="s">
        <v>690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2"/>
    </row>
    <row r="7" spans="1:13">
      <c r="A7" s="1" t="s">
        <v>70</v>
      </c>
      <c r="B7" s="1" t="s">
        <v>71</v>
      </c>
      <c r="C7" s="1" t="s">
        <v>133</v>
      </c>
      <c r="D7" s="1" t="s">
        <v>75</v>
      </c>
      <c r="E7" s="1" t="s">
        <v>110</v>
      </c>
      <c r="F7" s="1" t="s">
        <v>112</v>
      </c>
      <c r="G7" s="1" t="s">
        <v>37</v>
      </c>
      <c r="H7" s="1" t="s">
        <v>495</v>
      </c>
      <c r="I7" s="1" t="s">
        <v>114</v>
      </c>
      <c r="J7" s="1" t="s">
        <v>115</v>
      </c>
      <c r="K7" s="1" t="s">
        <v>80</v>
      </c>
      <c r="L7" s="22" t="s">
        <v>808</v>
      </c>
      <c r="M7" s="22"/>
    </row>
    <row r="8" spans="1:13" ht="13.5" thickBot="1">
      <c r="A8" s="2"/>
      <c r="B8" s="2"/>
      <c r="C8" s="2"/>
      <c r="D8" s="2"/>
      <c r="E8" s="2" t="s">
        <v>116</v>
      </c>
      <c r="F8" s="2" t="s">
        <v>118</v>
      </c>
      <c r="G8" s="2" t="s">
        <v>119</v>
      </c>
      <c r="H8" s="2" t="s">
        <v>82</v>
      </c>
      <c r="I8" s="2" t="s">
        <v>81</v>
      </c>
      <c r="J8" s="2" t="s">
        <v>81</v>
      </c>
      <c r="K8" s="2" t="s">
        <v>81</v>
      </c>
      <c r="L8" s="22"/>
      <c r="M8" s="22"/>
    </row>
    <row r="9" spans="1:13" ht="13.5" thickTop="1">
      <c r="A9" s="1" t="s">
        <v>691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2"/>
      <c r="M9" s="22"/>
    </row>
    <row r="10" spans="1:13">
      <c r="A10" s="1" t="s">
        <v>692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2"/>
      <c r="M10" s="22"/>
    </row>
    <row r="11" spans="1:13">
      <c r="A11" s="11" t="s">
        <v>464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2"/>
      <c r="M11" s="22"/>
    </row>
    <row r="12" spans="1:13">
      <c r="A12" s="1" t="s">
        <v>693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2"/>
      <c r="M12" s="22"/>
    </row>
    <row r="13" spans="1:13">
      <c r="A13" s="11" t="s">
        <v>466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2"/>
      <c r="M13" s="22"/>
    </row>
    <row r="14" spans="1:13">
      <c r="A14" s="22" t="s">
        <v>808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6" t="s">
        <v>106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2"/>
    </row>
    <row r="16" spans="1:13">
      <c r="A16" s="25" t="s">
        <v>68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2"/>
    </row>
    <row r="17" spans="1:13">
      <c r="A17" s="22" t="s">
        <v>809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809</v>
      </c>
    </row>
    <row r="2" spans="1:13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2"/>
    </row>
    <row r="3" spans="1:13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2"/>
    </row>
    <row r="4" spans="1:13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2"/>
    </row>
    <row r="5" spans="1:13" ht="15.75">
      <c r="A5" s="24" t="s">
        <v>494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2"/>
    </row>
    <row r="6" spans="1:13" ht="15.75">
      <c r="A6" s="24" t="s">
        <v>694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2"/>
    </row>
    <row r="7" spans="1:13">
      <c r="A7" s="1" t="s">
        <v>70</v>
      </c>
      <c r="B7" s="1" t="s">
        <v>71</v>
      </c>
      <c r="C7" s="1" t="s">
        <v>133</v>
      </c>
      <c r="D7" s="1" t="s">
        <v>110</v>
      </c>
      <c r="E7" s="1" t="s">
        <v>75</v>
      </c>
      <c r="F7" s="1" t="s">
        <v>112</v>
      </c>
      <c r="G7" s="1" t="s">
        <v>37</v>
      </c>
      <c r="H7" s="1" t="s">
        <v>495</v>
      </c>
      <c r="I7" s="1" t="s">
        <v>114</v>
      </c>
      <c r="J7" s="1" t="s">
        <v>115</v>
      </c>
      <c r="K7" s="1" t="s">
        <v>80</v>
      </c>
      <c r="L7" s="22" t="s">
        <v>808</v>
      </c>
      <c r="M7" s="22"/>
    </row>
    <row r="8" spans="1:13" ht="13.5" thickBot="1">
      <c r="A8" s="2"/>
      <c r="B8" s="2"/>
      <c r="C8" s="2"/>
      <c r="D8" s="2" t="s">
        <v>116</v>
      </c>
      <c r="E8" s="2"/>
      <c r="F8" s="2" t="s">
        <v>118</v>
      </c>
      <c r="G8" s="2" t="s">
        <v>119</v>
      </c>
      <c r="H8" s="2" t="s">
        <v>82</v>
      </c>
      <c r="I8" s="2" t="s">
        <v>81</v>
      </c>
      <c r="J8" s="2" t="s">
        <v>81</v>
      </c>
      <c r="K8" s="2" t="s">
        <v>81</v>
      </c>
      <c r="L8" s="22"/>
      <c r="M8" s="22"/>
    </row>
    <row r="9" spans="1:13" ht="13.5" thickTop="1">
      <c r="A9" s="1" t="s">
        <v>695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2"/>
      <c r="M9" s="22"/>
    </row>
    <row r="10" spans="1:13">
      <c r="A10" s="1" t="s">
        <v>696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2"/>
      <c r="M10" s="22"/>
    </row>
    <row r="11" spans="1:13">
      <c r="A11" s="11" t="s">
        <v>697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2"/>
      <c r="M11" s="22"/>
    </row>
    <row r="12" spans="1:13">
      <c r="A12" s="11" t="s">
        <v>698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2"/>
      <c r="M12" s="22"/>
    </row>
    <row r="13" spans="1:13">
      <c r="A13" s="11" t="s">
        <v>699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2"/>
      <c r="M13" s="22"/>
    </row>
    <row r="14" spans="1:13">
      <c r="A14" s="11" t="s">
        <v>700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2"/>
      <c r="M14" s="22"/>
    </row>
    <row r="15" spans="1:13">
      <c r="A15" s="11" t="s">
        <v>701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2"/>
      <c r="M15" s="22"/>
    </row>
    <row r="16" spans="1:13">
      <c r="A16" s="1" t="s">
        <v>702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2"/>
      <c r="M16" s="22"/>
    </row>
    <row r="17" spans="1:13">
      <c r="A17" s="11" t="s">
        <v>697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2"/>
      <c r="M17" s="22"/>
    </row>
    <row r="18" spans="1:13">
      <c r="A18" s="11" t="s">
        <v>703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2"/>
      <c r="M18" s="22"/>
    </row>
    <row r="19" spans="1:13">
      <c r="A19" s="11" t="s">
        <v>700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2"/>
      <c r="M19" s="22"/>
    </row>
    <row r="20" spans="1:13">
      <c r="A20" s="11" t="s">
        <v>704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2"/>
      <c r="M20" s="22"/>
    </row>
    <row r="21" spans="1:13">
      <c r="A21" s="11" t="s">
        <v>701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2"/>
      <c r="M21" s="22"/>
    </row>
    <row r="22" spans="1:13">
      <c r="A22" s="22" t="s">
        <v>808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22"/>
    </row>
    <row r="23" spans="1:13">
      <c r="A23" s="26" t="s">
        <v>106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2"/>
    </row>
    <row r="24" spans="1:13">
      <c r="A24" s="25" t="s">
        <v>68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2"/>
    </row>
    <row r="25" spans="1:13">
      <c r="A25" s="22" t="s">
        <v>809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6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2" t="s">
        <v>809</v>
      </c>
    </row>
    <row r="2" spans="1:12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2"/>
    </row>
    <row r="3" spans="1:12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2"/>
    </row>
    <row r="4" spans="1:1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2"/>
    </row>
    <row r="5" spans="1:12" ht="15.75">
      <c r="A5" s="24" t="s">
        <v>494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2"/>
    </row>
    <row r="6" spans="1:12" ht="15.75">
      <c r="A6" s="24" t="s">
        <v>705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2"/>
    </row>
    <row r="7" spans="1:12">
      <c r="A7" s="1" t="s">
        <v>70</v>
      </c>
      <c r="B7" s="1" t="s">
        <v>71</v>
      </c>
      <c r="C7" s="1" t="s">
        <v>133</v>
      </c>
      <c r="D7" s="1" t="s">
        <v>110</v>
      </c>
      <c r="E7" s="1" t="s">
        <v>75</v>
      </c>
      <c r="F7" s="1" t="s">
        <v>112</v>
      </c>
      <c r="G7" s="1" t="s">
        <v>37</v>
      </c>
      <c r="H7" s="1" t="s">
        <v>495</v>
      </c>
      <c r="I7" s="1" t="s">
        <v>115</v>
      </c>
      <c r="J7" s="1" t="s">
        <v>80</v>
      </c>
      <c r="K7" s="22" t="s">
        <v>808</v>
      </c>
      <c r="L7" s="22"/>
    </row>
    <row r="8" spans="1:12" ht="13.5" thickBot="1">
      <c r="A8" s="2"/>
      <c r="B8" s="2"/>
      <c r="C8" s="2"/>
      <c r="D8" s="2" t="s">
        <v>116</v>
      </c>
      <c r="E8" s="2"/>
      <c r="F8" s="2" t="s">
        <v>118</v>
      </c>
      <c r="G8" s="2" t="s">
        <v>119</v>
      </c>
      <c r="H8" s="2" t="s">
        <v>82</v>
      </c>
      <c r="I8" s="2" t="s">
        <v>81</v>
      </c>
      <c r="J8" s="2" t="s">
        <v>81</v>
      </c>
      <c r="K8" s="22"/>
      <c r="L8" s="22"/>
    </row>
    <row r="9" spans="1:12" ht="13.5" thickTop="1">
      <c r="A9" s="1" t="s">
        <v>706</v>
      </c>
      <c r="B9" s="10"/>
      <c r="C9" s="1"/>
      <c r="D9" s="1"/>
      <c r="E9" s="1"/>
      <c r="F9" s="7">
        <v>-7990000</v>
      </c>
      <c r="H9" s="7">
        <v>-180.16</v>
      </c>
      <c r="I9" s="8">
        <v>1</v>
      </c>
      <c r="J9" s="8">
        <v>-3.0999999999999999E-3</v>
      </c>
      <c r="K9" s="22"/>
      <c r="L9" s="22"/>
    </row>
    <row r="10" spans="1:12">
      <c r="A10" s="1" t="s">
        <v>707</v>
      </c>
      <c r="B10" s="10"/>
      <c r="C10" s="1"/>
      <c r="D10" s="1"/>
      <c r="E10" s="1"/>
      <c r="F10" s="7">
        <v>-7990000</v>
      </c>
      <c r="H10" s="7">
        <v>-180.16</v>
      </c>
      <c r="I10" s="8">
        <v>1</v>
      </c>
      <c r="J10" s="8">
        <v>-3.0999999999999999E-3</v>
      </c>
      <c r="K10" s="22"/>
      <c r="L10" s="22"/>
    </row>
    <row r="11" spans="1:12">
      <c r="A11" s="11" t="s">
        <v>708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2"/>
      <c r="L11" s="22"/>
    </row>
    <row r="12" spans="1:12">
      <c r="A12" s="11" t="s">
        <v>709</v>
      </c>
      <c r="B12" s="12"/>
      <c r="C12" s="11"/>
      <c r="D12" s="11"/>
      <c r="E12" s="11"/>
      <c r="F12" s="13">
        <v>-7990000</v>
      </c>
      <c r="H12" s="13">
        <v>-180.16</v>
      </c>
      <c r="I12" s="14">
        <v>1</v>
      </c>
      <c r="J12" s="14">
        <v>-3.0999999999999999E-3</v>
      </c>
      <c r="K12" s="22"/>
      <c r="L12" s="22"/>
    </row>
    <row r="13" spans="1:12">
      <c r="A13" s="4" t="s">
        <v>710</v>
      </c>
      <c r="B13" s="15">
        <v>9902530</v>
      </c>
      <c r="C13" s="4" t="s">
        <v>711</v>
      </c>
      <c r="D13" s="4" t="s">
        <v>712</v>
      </c>
      <c r="E13" s="4" t="s">
        <v>88</v>
      </c>
      <c r="F13" s="5">
        <v>-320000</v>
      </c>
      <c r="G13" s="5">
        <v>8.4600000000000009</v>
      </c>
      <c r="H13" s="5">
        <v>-27.08</v>
      </c>
      <c r="I13" s="6">
        <v>0.15029999999999999</v>
      </c>
      <c r="J13" s="6">
        <v>-5.0000000000000001E-4</v>
      </c>
      <c r="K13" s="22"/>
      <c r="L13" s="22"/>
    </row>
    <row r="14" spans="1:12">
      <c r="A14" s="4" t="s">
        <v>713</v>
      </c>
      <c r="B14" s="15">
        <v>9902680</v>
      </c>
      <c r="C14" s="4" t="s">
        <v>711</v>
      </c>
      <c r="D14" s="4" t="s">
        <v>714</v>
      </c>
      <c r="E14" s="4" t="s">
        <v>88</v>
      </c>
      <c r="F14" s="5">
        <v>-80000</v>
      </c>
      <c r="G14" s="5">
        <v>2.1</v>
      </c>
      <c r="H14" s="5">
        <v>-1.68</v>
      </c>
      <c r="I14" s="6">
        <v>9.2999999999999992E-3</v>
      </c>
      <c r="J14" s="6">
        <v>0</v>
      </c>
      <c r="K14" s="22"/>
      <c r="L14" s="22"/>
    </row>
    <row r="15" spans="1:12">
      <c r="A15" s="4" t="s">
        <v>715</v>
      </c>
      <c r="B15" s="15">
        <v>9902721</v>
      </c>
      <c r="C15" s="4" t="s">
        <v>711</v>
      </c>
      <c r="D15" s="4" t="s">
        <v>716</v>
      </c>
      <c r="E15" s="4" t="s">
        <v>88</v>
      </c>
      <c r="F15" s="5">
        <v>-6500000</v>
      </c>
      <c r="G15" s="5">
        <v>0.11</v>
      </c>
      <c r="H15" s="5">
        <v>-7.03</v>
      </c>
      <c r="I15" s="6">
        <v>3.9E-2</v>
      </c>
      <c r="J15" s="6">
        <v>-1E-4</v>
      </c>
      <c r="K15" s="22"/>
      <c r="L15" s="22"/>
    </row>
    <row r="16" spans="1:12">
      <c r="A16" s="4" t="s">
        <v>717</v>
      </c>
      <c r="B16" s="15">
        <v>9902626</v>
      </c>
      <c r="C16" s="4" t="s">
        <v>711</v>
      </c>
      <c r="D16" s="4" t="s">
        <v>718</v>
      </c>
      <c r="E16" s="4" t="s">
        <v>88</v>
      </c>
      <c r="F16" s="5">
        <v>-670000</v>
      </c>
      <c r="G16" s="5">
        <v>15.65</v>
      </c>
      <c r="H16" s="5">
        <v>-104.88</v>
      </c>
      <c r="I16" s="6">
        <v>0.58209999999999995</v>
      </c>
      <c r="J16" s="6">
        <v>-1.8E-3</v>
      </c>
      <c r="K16" s="22"/>
      <c r="L16" s="22"/>
    </row>
    <row r="17" spans="1:12">
      <c r="A17" s="4" t="s">
        <v>719</v>
      </c>
      <c r="B17" s="15">
        <v>9902763</v>
      </c>
      <c r="C17" s="4" t="s">
        <v>711</v>
      </c>
      <c r="D17" s="4" t="s">
        <v>720</v>
      </c>
      <c r="E17" s="4" t="s">
        <v>88</v>
      </c>
      <c r="F17" s="5">
        <v>-200000</v>
      </c>
      <c r="G17" s="5">
        <v>11.58</v>
      </c>
      <c r="H17" s="5">
        <v>-23.17</v>
      </c>
      <c r="I17" s="6">
        <v>0.12859999999999999</v>
      </c>
      <c r="J17" s="6">
        <v>-4.0000000000000002E-4</v>
      </c>
      <c r="K17" s="22"/>
      <c r="L17" s="22"/>
    </row>
    <row r="18" spans="1:12">
      <c r="A18" s="4" t="s">
        <v>721</v>
      </c>
      <c r="B18" s="15">
        <v>9903049</v>
      </c>
      <c r="C18" s="4" t="s">
        <v>711</v>
      </c>
      <c r="D18" s="4" t="s">
        <v>722</v>
      </c>
      <c r="E18" s="4" t="s">
        <v>88</v>
      </c>
      <c r="F18" s="5">
        <v>-220000</v>
      </c>
      <c r="G18" s="5">
        <v>7.42</v>
      </c>
      <c r="H18" s="5">
        <v>-16.329999999999998</v>
      </c>
      <c r="I18" s="6">
        <v>9.0700000000000003E-2</v>
      </c>
      <c r="J18" s="6">
        <v>-2.9999999999999997E-4</v>
      </c>
      <c r="K18" s="22"/>
      <c r="L18" s="22"/>
    </row>
    <row r="19" spans="1:12">
      <c r="A19" s="11" t="s">
        <v>723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22"/>
      <c r="L19" s="22"/>
    </row>
    <row r="20" spans="1:12">
      <c r="A20" s="11" t="s">
        <v>724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2"/>
      <c r="L20" s="22"/>
    </row>
    <row r="21" spans="1:12">
      <c r="A21" s="11" t="s">
        <v>725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22"/>
      <c r="L21" s="22"/>
    </row>
    <row r="22" spans="1:12">
      <c r="A22" s="1" t="s">
        <v>726</v>
      </c>
      <c r="B22" s="10"/>
      <c r="C22" s="1"/>
      <c r="D22" s="1"/>
      <c r="E22" s="1"/>
      <c r="F22" s="7">
        <v>0</v>
      </c>
      <c r="H22" s="7">
        <v>0</v>
      </c>
      <c r="I22" s="8">
        <v>0</v>
      </c>
      <c r="J22" s="8">
        <v>0</v>
      </c>
      <c r="K22" s="22"/>
      <c r="L22" s="22"/>
    </row>
    <row r="23" spans="1:12">
      <c r="A23" s="11" t="s">
        <v>708</v>
      </c>
      <c r="B23" s="12"/>
      <c r="C23" s="11"/>
      <c r="D23" s="11"/>
      <c r="E23" s="11"/>
      <c r="F23" s="13">
        <v>0</v>
      </c>
      <c r="H23" s="13">
        <v>0</v>
      </c>
      <c r="I23" s="14">
        <v>0</v>
      </c>
      <c r="J23" s="14">
        <v>0</v>
      </c>
      <c r="K23" s="22"/>
      <c r="L23" s="22"/>
    </row>
    <row r="24" spans="1:12">
      <c r="A24" s="11" t="s">
        <v>727</v>
      </c>
      <c r="B24" s="12"/>
      <c r="C24" s="11"/>
      <c r="D24" s="11"/>
      <c r="E24" s="11"/>
      <c r="F24" s="13">
        <v>0</v>
      </c>
      <c r="H24" s="13">
        <v>0</v>
      </c>
      <c r="I24" s="14">
        <v>0</v>
      </c>
      <c r="J24" s="14">
        <v>0</v>
      </c>
      <c r="K24" s="22"/>
      <c r="L24" s="22"/>
    </row>
    <row r="25" spans="1:12">
      <c r="A25" s="11" t="s">
        <v>724</v>
      </c>
      <c r="B25" s="12"/>
      <c r="C25" s="11"/>
      <c r="D25" s="11"/>
      <c r="E25" s="11"/>
      <c r="F25" s="13">
        <v>0</v>
      </c>
      <c r="H25" s="13">
        <v>0</v>
      </c>
      <c r="I25" s="14">
        <v>0</v>
      </c>
      <c r="J25" s="14">
        <v>0</v>
      </c>
      <c r="K25" s="22"/>
      <c r="L25" s="22"/>
    </row>
    <row r="26" spans="1:12">
      <c r="A26" s="11" t="s">
        <v>725</v>
      </c>
      <c r="B26" s="12"/>
      <c r="C26" s="11"/>
      <c r="D26" s="11"/>
      <c r="E26" s="11"/>
      <c r="F26" s="13">
        <v>0</v>
      </c>
      <c r="H26" s="13">
        <v>0</v>
      </c>
      <c r="I26" s="14">
        <v>0</v>
      </c>
      <c r="J26" s="14">
        <v>0</v>
      </c>
      <c r="K26" s="22"/>
      <c r="L26" s="22"/>
    </row>
    <row r="27" spans="1:12">
      <c r="A27" s="22" t="s">
        <v>808</v>
      </c>
      <c r="B27" s="22"/>
      <c r="C27" s="22"/>
      <c r="D27" s="22"/>
      <c r="E27" s="22"/>
      <c r="F27" s="22"/>
      <c r="G27" s="22"/>
      <c r="H27" s="22"/>
      <c r="I27" s="22"/>
      <c r="J27" s="22"/>
      <c r="L27" s="22"/>
    </row>
    <row r="28" spans="1:12">
      <c r="A28" s="26" t="s">
        <v>106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2"/>
    </row>
    <row r="29" spans="1:12">
      <c r="A29" s="25" t="s">
        <v>68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2"/>
    </row>
    <row r="30" spans="1:12">
      <c r="A30" s="22" t="s">
        <v>809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</sheetData>
  <mergeCells count="12">
    <mergeCell ref="A28:K28"/>
    <mergeCell ref="A29:K29"/>
    <mergeCell ref="K7:K26"/>
    <mergeCell ref="A27:J27"/>
    <mergeCell ref="L1:L30"/>
    <mergeCell ref="A30:K30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2" t="s">
        <v>809</v>
      </c>
    </row>
    <row r="2" spans="1:18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2"/>
    </row>
    <row r="3" spans="1:18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2"/>
    </row>
    <row r="4" spans="1:18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2"/>
    </row>
    <row r="5" spans="1:18" ht="15.75">
      <c r="A5" s="24" t="s">
        <v>494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2"/>
    </row>
    <row r="6" spans="1:18" ht="15.75">
      <c r="A6" s="24" t="s">
        <v>728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2"/>
    </row>
    <row r="7" spans="1:18">
      <c r="A7" s="1" t="s">
        <v>70</v>
      </c>
      <c r="B7" s="1" t="s">
        <v>71</v>
      </c>
      <c r="C7" s="1" t="s">
        <v>484</v>
      </c>
      <c r="D7" s="1" t="s">
        <v>73</v>
      </c>
      <c r="E7" s="1" t="s">
        <v>74</v>
      </c>
      <c r="F7" s="1" t="s">
        <v>110</v>
      </c>
      <c r="G7" s="1" t="s">
        <v>111</v>
      </c>
      <c r="H7" s="1" t="s">
        <v>75</v>
      </c>
      <c r="I7" s="1" t="s">
        <v>76</v>
      </c>
      <c r="J7" s="1" t="s">
        <v>77</v>
      </c>
      <c r="K7" s="1" t="s">
        <v>112</v>
      </c>
      <c r="L7" s="1" t="s">
        <v>37</v>
      </c>
      <c r="M7" s="1" t="s">
        <v>495</v>
      </c>
      <c r="N7" s="1" t="s">
        <v>114</v>
      </c>
      <c r="O7" s="1" t="s">
        <v>115</v>
      </c>
      <c r="P7" s="1" t="s">
        <v>80</v>
      </c>
      <c r="Q7" s="22" t="s">
        <v>808</v>
      </c>
      <c r="R7" s="22"/>
    </row>
    <row r="8" spans="1:18" ht="13.5" thickBot="1">
      <c r="A8" s="2"/>
      <c r="B8" s="2"/>
      <c r="C8" s="2"/>
      <c r="D8" s="2"/>
      <c r="E8" s="2"/>
      <c r="F8" s="2" t="s">
        <v>116</v>
      </c>
      <c r="G8" s="2" t="s">
        <v>117</v>
      </c>
      <c r="H8" s="2"/>
      <c r="I8" s="2" t="s">
        <v>81</v>
      </c>
      <c r="J8" s="2" t="s">
        <v>81</v>
      </c>
      <c r="K8" s="2" t="s">
        <v>118</v>
      </c>
      <c r="L8" s="2" t="s">
        <v>119</v>
      </c>
      <c r="M8" s="2" t="s">
        <v>82</v>
      </c>
      <c r="N8" s="2" t="s">
        <v>81</v>
      </c>
      <c r="O8" s="2" t="s">
        <v>81</v>
      </c>
      <c r="P8" s="2" t="s">
        <v>81</v>
      </c>
      <c r="Q8" s="22"/>
      <c r="R8" s="22"/>
    </row>
    <row r="9" spans="1:18" ht="13.5" thickTop="1">
      <c r="A9" s="1" t="s">
        <v>729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2"/>
      <c r="R9" s="22"/>
    </row>
    <row r="10" spans="1:18">
      <c r="A10" s="1" t="s">
        <v>730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2"/>
      <c r="R10" s="22"/>
    </row>
    <row r="11" spans="1:18">
      <c r="A11" s="11" t="s">
        <v>487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2"/>
      <c r="R11" s="22"/>
    </row>
    <row r="12" spans="1:18">
      <c r="A12" s="11" t="s">
        <v>488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2"/>
      <c r="R12" s="22"/>
    </row>
    <row r="13" spans="1:18">
      <c r="A13" s="11" t="s">
        <v>489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2"/>
      <c r="R13" s="22"/>
    </row>
    <row r="14" spans="1:18">
      <c r="A14" s="11" t="s">
        <v>490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2"/>
      <c r="R14" s="22"/>
    </row>
    <row r="15" spans="1:18">
      <c r="A15" s="11" t="s">
        <v>491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2"/>
      <c r="R15" s="22"/>
    </row>
    <row r="16" spans="1:18">
      <c r="A16" s="11" t="s">
        <v>492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2"/>
      <c r="R16" s="22"/>
    </row>
    <row r="17" spans="1:18">
      <c r="A17" s="1" t="s">
        <v>731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2"/>
      <c r="R17" s="22"/>
    </row>
    <row r="18" spans="1:18">
      <c r="A18" s="11" t="s">
        <v>487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2"/>
      <c r="R18" s="22"/>
    </row>
    <row r="19" spans="1:18">
      <c r="A19" s="11" t="s">
        <v>488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2"/>
      <c r="R19" s="22"/>
    </row>
    <row r="20" spans="1:18">
      <c r="A20" s="11" t="s">
        <v>489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2"/>
      <c r="R20" s="22"/>
    </row>
    <row r="21" spans="1:18">
      <c r="A21" s="11" t="s">
        <v>490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2"/>
      <c r="R21" s="22"/>
    </row>
    <row r="22" spans="1:18">
      <c r="A22" s="11" t="s">
        <v>491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2"/>
      <c r="R22" s="22"/>
    </row>
    <row r="23" spans="1:18">
      <c r="A23" s="11" t="s">
        <v>492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2"/>
      <c r="R23" s="22"/>
    </row>
    <row r="24" spans="1:18">
      <c r="A24" s="22" t="s">
        <v>808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6" t="s">
        <v>106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2"/>
    </row>
    <row r="26" spans="1:18">
      <c r="A26" s="25" t="s">
        <v>68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2"/>
    </row>
    <row r="27" spans="1:18">
      <c r="A27" s="22" t="s">
        <v>809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activeCell="A19" sqref="A19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2" t="s">
        <v>809</v>
      </c>
    </row>
    <row r="2" spans="1:18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2"/>
    </row>
    <row r="3" spans="1:18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2"/>
    </row>
    <row r="4" spans="1:18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2"/>
    </row>
    <row r="5" spans="1:18" ht="15.75">
      <c r="A5" s="24" t="s">
        <v>732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2"/>
    </row>
    <row r="6" spans="1:18">
      <c r="A6" s="1" t="s">
        <v>70</v>
      </c>
      <c r="B6" s="1" t="s">
        <v>733</v>
      </c>
      <c r="C6" s="1" t="s">
        <v>71</v>
      </c>
      <c r="D6" s="1" t="s">
        <v>72</v>
      </c>
      <c r="E6" s="1" t="s">
        <v>73</v>
      </c>
      <c r="F6" s="1" t="s">
        <v>110</v>
      </c>
      <c r="G6" s="1" t="s">
        <v>74</v>
      </c>
      <c r="H6" s="1" t="s">
        <v>111</v>
      </c>
      <c r="I6" s="1" t="s">
        <v>75</v>
      </c>
      <c r="J6" s="1" t="s">
        <v>76</v>
      </c>
      <c r="K6" s="1" t="s">
        <v>77</v>
      </c>
      <c r="L6" s="1" t="s">
        <v>112</v>
      </c>
      <c r="M6" s="1" t="s">
        <v>37</v>
      </c>
      <c r="N6" s="1" t="s">
        <v>495</v>
      </c>
      <c r="O6" s="1" t="s">
        <v>115</v>
      </c>
      <c r="P6" s="1" t="s">
        <v>80</v>
      </c>
      <c r="Q6" s="22" t="s">
        <v>808</v>
      </c>
      <c r="R6" s="22"/>
    </row>
    <row r="7" spans="1:18" ht="13.5" thickBot="1">
      <c r="A7" s="2"/>
      <c r="B7" s="2"/>
      <c r="C7" s="2"/>
      <c r="D7" s="2"/>
      <c r="E7" s="2"/>
      <c r="F7" s="2" t="s">
        <v>116</v>
      </c>
      <c r="G7" s="2"/>
      <c r="H7" s="2" t="s">
        <v>117</v>
      </c>
      <c r="I7" s="2"/>
      <c r="J7" s="2" t="s">
        <v>81</v>
      </c>
      <c r="K7" s="2" t="s">
        <v>81</v>
      </c>
      <c r="L7" s="2" t="s">
        <v>118</v>
      </c>
      <c r="M7" s="2" t="s">
        <v>119</v>
      </c>
      <c r="N7" s="2" t="s">
        <v>82</v>
      </c>
      <c r="O7" s="2" t="s">
        <v>81</v>
      </c>
      <c r="P7" s="2" t="s">
        <v>81</v>
      </c>
      <c r="Q7" s="22"/>
      <c r="R7" s="22"/>
    </row>
    <row r="8" spans="1:18" ht="13.5" thickTop="1">
      <c r="A8" s="1" t="s">
        <v>734</v>
      </c>
      <c r="B8" s="1"/>
      <c r="C8" s="10"/>
      <c r="D8" s="1"/>
      <c r="E8" s="1"/>
      <c r="F8" s="1"/>
      <c r="G8" s="1"/>
      <c r="I8" s="1"/>
      <c r="L8" s="7">
        <v>279438.21999999997</v>
      </c>
      <c r="N8" s="7">
        <v>279.44</v>
      </c>
      <c r="O8" s="8">
        <v>1</v>
      </c>
      <c r="P8" s="8">
        <v>4.7999999999999996E-3</v>
      </c>
      <c r="Q8" s="22"/>
      <c r="R8" s="22"/>
    </row>
    <row r="9" spans="1:18">
      <c r="A9" s="1" t="s">
        <v>735</v>
      </c>
      <c r="B9" s="1"/>
      <c r="C9" s="10"/>
      <c r="D9" s="1"/>
      <c r="E9" s="1"/>
      <c r="F9" s="1"/>
      <c r="G9" s="1"/>
      <c r="I9" s="1"/>
      <c r="L9" s="7">
        <v>279438.21999999997</v>
      </c>
      <c r="N9" s="7">
        <v>279.44</v>
      </c>
      <c r="O9" s="8">
        <v>1</v>
      </c>
      <c r="P9" s="8">
        <v>4.7999999999999996E-3</v>
      </c>
      <c r="Q9" s="22"/>
      <c r="R9" s="22"/>
    </row>
    <row r="10" spans="1:18">
      <c r="A10" s="11" t="s">
        <v>736</v>
      </c>
      <c r="B10" s="11"/>
      <c r="C10" s="12"/>
      <c r="D10" s="11"/>
      <c r="E10" s="11"/>
      <c r="F10" s="11"/>
      <c r="G10" s="11"/>
      <c r="I10" s="11"/>
      <c r="L10" s="13">
        <v>279438.21999999997</v>
      </c>
      <c r="N10" s="13">
        <v>279.44</v>
      </c>
      <c r="O10" s="14">
        <v>1</v>
      </c>
      <c r="P10" s="14">
        <v>4.7999999999999996E-3</v>
      </c>
      <c r="Q10" s="22"/>
      <c r="R10" s="22"/>
    </row>
    <row r="11" spans="1:18">
      <c r="A11" s="4" t="s">
        <v>737</v>
      </c>
      <c r="B11" s="4" t="s">
        <v>738</v>
      </c>
      <c r="C11" s="15">
        <v>1000002</v>
      </c>
      <c r="D11" s="4"/>
      <c r="E11" s="4" t="s">
        <v>440</v>
      </c>
      <c r="F11" s="4"/>
      <c r="G11" s="4"/>
      <c r="H11">
        <v>1.69</v>
      </c>
      <c r="I11" s="4" t="s">
        <v>88</v>
      </c>
      <c r="J11" s="20">
        <v>1.6199999999999999E-2</v>
      </c>
      <c r="K11" s="20">
        <v>1.34E-2</v>
      </c>
      <c r="L11" s="5">
        <v>279438.21999999997</v>
      </c>
      <c r="M11" s="5">
        <v>100</v>
      </c>
      <c r="N11" s="5">
        <v>279.44</v>
      </c>
      <c r="O11" s="6">
        <v>1</v>
      </c>
      <c r="P11" s="6">
        <v>4.7999999999999996E-3</v>
      </c>
      <c r="Q11" s="22"/>
      <c r="R11" s="22"/>
    </row>
    <row r="12" spans="1:18">
      <c r="A12" s="11" t="s">
        <v>739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2"/>
      <c r="R12" s="22"/>
    </row>
    <row r="13" spans="1:18">
      <c r="A13" s="11" t="s">
        <v>740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2"/>
      <c r="R13" s="22"/>
    </row>
    <row r="14" spans="1:18">
      <c r="A14" s="11" t="s">
        <v>741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2"/>
      <c r="R14" s="22"/>
    </row>
    <row r="15" spans="1:18">
      <c r="A15" s="11" t="s">
        <v>742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2"/>
      <c r="R15" s="22"/>
    </row>
    <row r="16" spans="1:18">
      <c r="A16" s="11" t="s">
        <v>743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2"/>
      <c r="R16" s="22"/>
    </row>
    <row r="17" spans="1:18">
      <c r="A17" s="11" t="s">
        <v>744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2"/>
      <c r="R17" s="22"/>
    </row>
    <row r="18" spans="1:18">
      <c r="A18" s="11" t="s">
        <v>745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2"/>
      <c r="R18" s="22"/>
    </row>
    <row r="19" spans="1:18">
      <c r="A19" s="11" t="s">
        <v>746</v>
      </c>
      <c r="B19" s="11"/>
      <c r="C19" s="12"/>
      <c r="D19" s="11"/>
      <c r="E19" s="11"/>
      <c r="F19" s="11"/>
      <c r="G19" s="11"/>
      <c r="I19" s="11"/>
      <c r="L19" s="13">
        <v>0</v>
      </c>
      <c r="N19" s="13">
        <v>0</v>
      </c>
      <c r="O19" s="14">
        <v>0</v>
      </c>
      <c r="P19" s="14">
        <v>0</v>
      </c>
      <c r="Q19" s="22"/>
      <c r="R19" s="22"/>
    </row>
    <row r="20" spans="1:18">
      <c r="A20" s="1" t="s">
        <v>747</v>
      </c>
      <c r="B20" s="1"/>
      <c r="C20" s="10"/>
      <c r="D20" s="1"/>
      <c r="E20" s="1"/>
      <c r="F20" s="1"/>
      <c r="G20" s="1"/>
      <c r="I20" s="1"/>
      <c r="L20" s="7">
        <v>0</v>
      </c>
      <c r="N20" s="7">
        <v>0</v>
      </c>
      <c r="O20" s="8">
        <v>0</v>
      </c>
      <c r="P20" s="8">
        <v>0</v>
      </c>
      <c r="Q20" s="22"/>
      <c r="R20" s="22"/>
    </row>
    <row r="21" spans="1:18">
      <c r="A21" s="11" t="s">
        <v>748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2"/>
      <c r="R21" s="22"/>
    </row>
    <row r="22" spans="1:18">
      <c r="A22" s="11" t="s">
        <v>749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2"/>
      <c r="R22" s="22"/>
    </row>
    <row r="23" spans="1:18">
      <c r="A23" s="11" t="s">
        <v>750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2"/>
      <c r="R23" s="22"/>
    </row>
    <row r="24" spans="1:18">
      <c r="A24" s="11" t="s">
        <v>751</v>
      </c>
      <c r="B24" s="11"/>
      <c r="C24" s="12"/>
      <c r="D24" s="11"/>
      <c r="E24" s="11"/>
      <c r="F24" s="11"/>
      <c r="G24" s="11"/>
      <c r="I24" s="11"/>
      <c r="L24" s="13">
        <v>0</v>
      </c>
      <c r="N24" s="13">
        <v>0</v>
      </c>
      <c r="O24" s="14">
        <v>0</v>
      </c>
      <c r="P24" s="14">
        <v>0</v>
      </c>
      <c r="Q24" s="22"/>
      <c r="R24" s="22"/>
    </row>
    <row r="25" spans="1:18">
      <c r="A25" s="22" t="s">
        <v>808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R25" s="22"/>
    </row>
    <row r="26" spans="1:18">
      <c r="A26" s="26" t="s">
        <v>106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2"/>
    </row>
    <row r="27" spans="1:18">
      <c r="A27" s="25" t="s">
        <v>68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2"/>
    </row>
    <row r="28" spans="1:18">
      <c r="A28" s="22" t="s">
        <v>809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</sheetData>
  <mergeCells count="11">
    <mergeCell ref="A27:Q27"/>
    <mergeCell ref="Q6:Q24"/>
    <mergeCell ref="A25:P25"/>
    <mergeCell ref="R1:R28"/>
    <mergeCell ref="A28:Q28"/>
    <mergeCell ref="A1:Q1"/>
    <mergeCell ref="A2:Q2"/>
    <mergeCell ref="A3:Q3"/>
    <mergeCell ref="A4:Q4"/>
    <mergeCell ref="A5:Q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2" t="s">
        <v>809</v>
      </c>
    </row>
    <row r="2" spans="1:16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2"/>
    </row>
    <row r="3" spans="1:16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2"/>
    </row>
    <row r="4" spans="1:16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2"/>
    </row>
    <row r="5" spans="1:16" ht="15.75">
      <c r="A5" s="24" t="s">
        <v>752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2"/>
    </row>
    <row r="6" spans="1:16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111</v>
      </c>
      <c r="G6" s="1" t="s">
        <v>75</v>
      </c>
      <c r="H6" s="1" t="s">
        <v>76</v>
      </c>
      <c r="I6" s="1" t="s">
        <v>77</v>
      </c>
      <c r="J6" s="1" t="s">
        <v>112</v>
      </c>
      <c r="K6" s="1" t="s">
        <v>37</v>
      </c>
      <c r="L6" s="1" t="s">
        <v>495</v>
      </c>
      <c r="M6" s="1" t="s">
        <v>115</v>
      </c>
      <c r="N6" s="1" t="s">
        <v>80</v>
      </c>
      <c r="O6" s="22" t="s">
        <v>808</v>
      </c>
      <c r="P6" s="22"/>
    </row>
    <row r="7" spans="1:16" ht="13.5" thickBot="1">
      <c r="A7" s="2"/>
      <c r="B7" s="2"/>
      <c r="C7" s="2"/>
      <c r="D7" s="2"/>
      <c r="E7" s="2"/>
      <c r="F7" s="2" t="s">
        <v>117</v>
      </c>
      <c r="G7" s="2"/>
      <c r="H7" s="2" t="s">
        <v>81</v>
      </c>
      <c r="I7" s="2" t="s">
        <v>81</v>
      </c>
      <c r="J7" s="2" t="s">
        <v>118</v>
      </c>
      <c r="K7" s="2" t="s">
        <v>119</v>
      </c>
      <c r="L7" s="2" t="s">
        <v>82</v>
      </c>
      <c r="M7" s="2" t="s">
        <v>81</v>
      </c>
      <c r="N7" s="2" t="s">
        <v>81</v>
      </c>
      <c r="O7" s="22"/>
      <c r="P7" s="22"/>
    </row>
    <row r="8" spans="1:16" ht="13.5" thickTop="1">
      <c r="A8" s="1" t="s">
        <v>753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2"/>
      <c r="P8" s="22"/>
    </row>
    <row r="9" spans="1:16">
      <c r="A9" s="1" t="s">
        <v>754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2"/>
      <c r="P9" s="22"/>
    </row>
    <row r="10" spans="1:16">
      <c r="A10" s="11" t="s">
        <v>755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2"/>
      <c r="P10" s="22"/>
    </row>
    <row r="11" spans="1:16">
      <c r="A11" s="11" t="s">
        <v>756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2"/>
      <c r="P11" s="22"/>
    </row>
    <row r="12" spans="1:16">
      <c r="A12" s="11" t="s">
        <v>757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2"/>
      <c r="P12" s="22"/>
    </row>
    <row r="13" spans="1:16">
      <c r="A13" s="11" t="s">
        <v>758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2"/>
      <c r="P13" s="22"/>
    </row>
    <row r="14" spans="1:16">
      <c r="A14" s="11" t="s">
        <v>759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2"/>
      <c r="P14" s="22"/>
    </row>
    <row r="15" spans="1:16">
      <c r="A15" s="1" t="s">
        <v>760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2"/>
      <c r="P15" s="22"/>
    </row>
    <row r="16" spans="1:16">
      <c r="A16" s="11" t="s">
        <v>760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2"/>
      <c r="P16" s="22"/>
    </row>
    <row r="17" spans="1:16">
      <c r="A17" s="22" t="s">
        <v>808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P17" s="22"/>
    </row>
    <row r="18" spans="1:16">
      <c r="A18" s="26" t="s">
        <v>106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2"/>
    </row>
    <row r="19" spans="1:16">
      <c r="A19" s="25" t="s">
        <v>68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2"/>
    </row>
    <row r="20" spans="1:16">
      <c r="A20" s="22" t="s">
        <v>809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2" t="s">
        <v>809</v>
      </c>
    </row>
    <row r="2" spans="1:11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2"/>
    </row>
    <row r="3" spans="1:11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2"/>
    </row>
    <row r="4" spans="1:11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2"/>
    </row>
    <row r="5" spans="1:11" ht="15.75">
      <c r="A5" s="24" t="s">
        <v>761</v>
      </c>
      <c r="B5" s="24"/>
      <c r="C5" s="24"/>
      <c r="D5" s="24"/>
      <c r="E5" s="24"/>
      <c r="F5" s="24"/>
      <c r="G5" s="24"/>
      <c r="H5" s="24"/>
      <c r="I5" s="24"/>
      <c r="J5" s="24"/>
      <c r="K5" s="22"/>
    </row>
    <row r="6" spans="1:11">
      <c r="A6" s="1" t="s">
        <v>70</v>
      </c>
      <c r="B6" s="1" t="s">
        <v>762</v>
      </c>
      <c r="C6" s="1" t="s">
        <v>763</v>
      </c>
      <c r="D6" s="1" t="s">
        <v>764</v>
      </c>
      <c r="E6" s="1" t="s">
        <v>75</v>
      </c>
      <c r="F6" s="1" t="s">
        <v>765</v>
      </c>
      <c r="G6" s="1" t="s">
        <v>115</v>
      </c>
      <c r="H6" s="1" t="s">
        <v>80</v>
      </c>
      <c r="I6" s="1" t="s">
        <v>766</v>
      </c>
      <c r="J6" s="22" t="s">
        <v>808</v>
      </c>
      <c r="K6" s="22"/>
    </row>
    <row r="7" spans="1:11" ht="13.5" thickBot="1">
      <c r="A7" s="2"/>
      <c r="B7" s="2"/>
      <c r="C7" s="2"/>
      <c r="D7" s="2" t="s">
        <v>117</v>
      </c>
      <c r="E7" s="2"/>
      <c r="F7" s="2" t="s">
        <v>82</v>
      </c>
      <c r="G7" s="2" t="s">
        <v>81</v>
      </c>
      <c r="H7" s="2" t="s">
        <v>81</v>
      </c>
      <c r="I7" s="2"/>
      <c r="J7" s="22"/>
      <c r="K7" s="22"/>
    </row>
    <row r="8" spans="1:11" ht="13.5" thickTop="1">
      <c r="A8" s="1" t="s">
        <v>767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2"/>
      <c r="K8" s="22"/>
    </row>
    <row r="9" spans="1:11">
      <c r="A9" s="1" t="s">
        <v>768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2"/>
      <c r="K9" s="22"/>
    </row>
    <row r="10" spans="1:11">
      <c r="A10" s="11" t="s">
        <v>769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2"/>
      <c r="K10" s="22"/>
    </row>
    <row r="11" spans="1:11">
      <c r="A11" s="11" t="s">
        <v>770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2"/>
      <c r="K11" s="22"/>
    </row>
    <row r="12" spans="1:11">
      <c r="A12" s="1" t="s">
        <v>771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2"/>
      <c r="K12" s="22"/>
    </row>
    <row r="13" spans="1:11">
      <c r="A13" s="11" t="s">
        <v>772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2"/>
      <c r="K13" s="22"/>
    </row>
    <row r="14" spans="1:11">
      <c r="A14" s="11" t="s">
        <v>773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2"/>
      <c r="K14" s="22"/>
    </row>
    <row r="15" spans="1:11">
      <c r="A15" s="22" t="s">
        <v>808</v>
      </c>
      <c r="B15" s="22"/>
      <c r="C15" s="22"/>
      <c r="D15" s="22"/>
      <c r="E15" s="22"/>
      <c r="F15" s="22"/>
      <c r="G15" s="22"/>
      <c r="H15" s="22"/>
      <c r="I15" s="22"/>
      <c r="K15" s="22"/>
    </row>
    <row r="16" spans="1:11">
      <c r="A16" s="26" t="s">
        <v>106</v>
      </c>
      <c r="B16" s="26"/>
      <c r="C16" s="26"/>
      <c r="D16" s="26"/>
      <c r="E16" s="26"/>
      <c r="F16" s="26"/>
      <c r="G16" s="26"/>
      <c r="H16" s="26"/>
      <c r="I16" s="26"/>
      <c r="J16" s="26"/>
      <c r="K16" s="22"/>
    </row>
    <row r="17" spans="1:11">
      <c r="A17" s="25" t="s">
        <v>68</v>
      </c>
      <c r="B17" s="25"/>
      <c r="C17" s="25"/>
      <c r="D17" s="25"/>
      <c r="E17" s="25"/>
      <c r="F17" s="25"/>
      <c r="G17" s="25"/>
      <c r="H17" s="25"/>
      <c r="I17" s="25"/>
      <c r="J17" s="25"/>
      <c r="K17" s="22"/>
    </row>
    <row r="18" spans="1:11">
      <c r="A18" s="22" t="s">
        <v>809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2" t="s">
        <v>809</v>
      </c>
    </row>
    <row r="2" spans="1:12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2"/>
    </row>
    <row r="3" spans="1:12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2"/>
    </row>
    <row r="4" spans="1:1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2"/>
    </row>
    <row r="5" spans="1:12" ht="15.75">
      <c r="A5" s="24" t="s">
        <v>774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2"/>
    </row>
    <row r="6" spans="1:12">
      <c r="A6" s="1" t="s">
        <v>70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495</v>
      </c>
      <c r="I6" s="1" t="s">
        <v>115</v>
      </c>
      <c r="J6" s="1" t="s">
        <v>80</v>
      </c>
      <c r="K6" s="22" t="s">
        <v>808</v>
      </c>
      <c r="L6" s="22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22"/>
      <c r="L7" s="22"/>
    </row>
    <row r="8" spans="1:12" ht="13.5" thickTop="1">
      <c r="A8" s="1" t="s">
        <v>775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2"/>
      <c r="L8" s="22"/>
    </row>
    <row r="9" spans="1:12">
      <c r="A9" s="1" t="s">
        <v>776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2"/>
      <c r="L9" s="22"/>
    </row>
    <row r="10" spans="1:12">
      <c r="A10" s="11" t="s">
        <v>777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2"/>
      <c r="L10" s="22"/>
    </row>
    <row r="11" spans="1:12">
      <c r="A11" s="1" t="s">
        <v>776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2"/>
      <c r="L11" s="22"/>
    </row>
    <row r="12" spans="1:12">
      <c r="A12" s="11" t="s">
        <v>778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2"/>
      <c r="L12" s="22"/>
    </row>
    <row r="13" spans="1:12">
      <c r="A13" s="22" t="s">
        <v>808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6" t="s">
        <v>106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2"/>
    </row>
    <row r="15" spans="1:12">
      <c r="A15" s="25" t="s">
        <v>68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2"/>
    </row>
    <row r="16" spans="1:12">
      <c r="A16" s="22" t="s">
        <v>809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2" t="s">
        <v>809</v>
      </c>
    </row>
    <row r="2" spans="1:12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2"/>
    </row>
    <row r="3" spans="1:12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2"/>
    </row>
    <row r="4" spans="1:1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2"/>
    </row>
    <row r="5" spans="1:12" ht="15.75">
      <c r="A5" s="24" t="s">
        <v>779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2"/>
    </row>
    <row r="6" spans="1:12">
      <c r="A6" s="1" t="s">
        <v>70</v>
      </c>
      <c r="B6" s="1" t="s">
        <v>71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495</v>
      </c>
      <c r="I6" s="1" t="s">
        <v>79</v>
      </c>
      <c r="J6" s="1" t="s">
        <v>80</v>
      </c>
      <c r="K6" s="22" t="s">
        <v>808</v>
      </c>
      <c r="L6" s="22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22"/>
      <c r="L7" s="22"/>
    </row>
    <row r="8" spans="1:12" ht="13.5" thickTop="1">
      <c r="A8" s="1" t="s">
        <v>780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2"/>
      <c r="L8" s="22"/>
    </row>
    <row r="9" spans="1:12">
      <c r="A9" s="1" t="s">
        <v>781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2"/>
      <c r="L9" s="22"/>
    </row>
    <row r="10" spans="1:12">
      <c r="A10" s="11" t="s">
        <v>781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2"/>
      <c r="L10" s="22"/>
    </row>
    <row r="11" spans="1:12">
      <c r="A11" s="1" t="s">
        <v>782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2"/>
      <c r="L11" s="22"/>
    </row>
    <row r="12" spans="1:12">
      <c r="A12" s="11" t="s">
        <v>782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2"/>
      <c r="L12" s="22"/>
    </row>
    <row r="13" spans="1:12">
      <c r="A13" s="22" t="s">
        <v>808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6" t="s">
        <v>106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2"/>
    </row>
    <row r="15" spans="1:12">
      <c r="A15" s="25" t="s">
        <v>68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2"/>
    </row>
    <row r="16" spans="1:12">
      <c r="A16" s="22" t="s">
        <v>809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3" t="s">
        <v>0</v>
      </c>
      <c r="B1" s="23"/>
      <c r="C1" s="23"/>
      <c r="D1" s="23"/>
      <c r="E1" s="22" t="s">
        <v>809</v>
      </c>
    </row>
    <row r="2" spans="1:5" ht="15.75">
      <c r="A2" s="23" t="s">
        <v>806</v>
      </c>
      <c r="B2" s="23"/>
      <c r="C2" s="23"/>
      <c r="D2" s="23"/>
      <c r="E2" s="22"/>
    </row>
    <row r="3" spans="1:5" ht="15.75">
      <c r="A3" s="23" t="s">
        <v>807</v>
      </c>
      <c r="B3" s="23"/>
      <c r="C3" s="23"/>
      <c r="D3" s="23"/>
      <c r="E3" s="22"/>
    </row>
    <row r="4" spans="1:5" ht="15.75">
      <c r="A4" s="23" t="s">
        <v>1</v>
      </c>
      <c r="B4" s="23"/>
      <c r="C4" s="23"/>
      <c r="D4" s="23"/>
      <c r="E4" s="22"/>
    </row>
    <row r="5" spans="1:5" ht="15.75">
      <c r="A5" s="24" t="s">
        <v>783</v>
      </c>
      <c r="B5" s="24"/>
      <c r="C5" s="24"/>
      <c r="D5" s="24"/>
      <c r="E5" s="22"/>
    </row>
    <row r="6" spans="1:5">
      <c r="A6" s="1" t="s">
        <v>70</v>
      </c>
      <c r="B6" s="1" t="s">
        <v>784</v>
      </c>
      <c r="C6" s="1" t="s">
        <v>785</v>
      </c>
      <c r="D6" s="22" t="s">
        <v>808</v>
      </c>
      <c r="E6" s="22"/>
    </row>
    <row r="7" spans="1:5" ht="13.5" thickBot="1">
      <c r="A7" s="2"/>
      <c r="B7" s="2" t="s">
        <v>82</v>
      </c>
      <c r="C7" s="2" t="s">
        <v>116</v>
      </c>
      <c r="D7" s="22"/>
      <c r="E7" s="22"/>
    </row>
    <row r="8" spans="1:5" ht="13.5" thickTop="1">
      <c r="A8" s="1" t="s">
        <v>786</v>
      </c>
      <c r="B8" s="7">
        <v>0</v>
      </c>
      <c r="C8" s="1"/>
      <c r="D8" s="22"/>
      <c r="E8" s="22"/>
    </row>
    <row r="9" spans="1:5">
      <c r="A9" s="1" t="s">
        <v>787</v>
      </c>
      <c r="B9" s="7">
        <v>0</v>
      </c>
      <c r="C9" s="1"/>
      <c r="D9" s="22"/>
      <c r="E9" s="22"/>
    </row>
    <row r="10" spans="1:5">
      <c r="A10" s="11" t="s">
        <v>788</v>
      </c>
      <c r="B10" s="13">
        <v>0</v>
      </c>
      <c r="C10" s="11"/>
      <c r="D10" s="22"/>
      <c r="E10" s="22"/>
    </row>
    <row r="11" spans="1:5">
      <c r="A11" s="1" t="s">
        <v>789</v>
      </c>
      <c r="B11" s="7">
        <v>0</v>
      </c>
      <c r="C11" s="1"/>
      <c r="D11" s="22"/>
      <c r="E11" s="22"/>
    </row>
    <row r="12" spans="1:5">
      <c r="A12" s="11" t="s">
        <v>790</v>
      </c>
      <c r="B12" s="13">
        <v>0</v>
      </c>
      <c r="C12" s="11"/>
      <c r="D12" s="22"/>
      <c r="E12" s="22"/>
    </row>
    <row r="13" spans="1:5">
      <c r="A13" s="22" t="s">
        <v>808</v>
      </c>
      <c r="B13" s="22"/>
      <c r="C13" s="22"/>
      <c r="E13" s="22"/>
    </row>
    <row r="14" spans="1:5">
      <c r="A14" s="26" t="s">
        <v>106</v>
      </c>
      <c r="B14" s="26"/>
      <c r="C14" s="26"/>
      <c r="D14" s="26"/>
      <c r="E14" s="22"/>
    </row>
    <row r="15" spans="1:5">
      <c r="A15" s="25" t="s">
        <v>68</v>
      </c>
      <c r="B15" s="25"/>
      <c r="C15" s="25"/>
      <c r="D15" s="25"/>
      <c r="E15" s="22"/>
    </row>
    <row r="16" spans="1:5">
      <c r="A16" s="22" t="s">
        <v>809</v>
      </c>
      <c r="B16" s="22"/>
      <c r="C16" s="22"/>
      <c r="D16" s="22"/>
      <c r="E16" s="22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 t="s">
        <v>809</v>
      </c>
    </row>
    <row r="2" spans="1:17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2"/>
    </row>
    <row r="3" spans="1:17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2"/>
    </row>
    <row r="4" spans="1:17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2"/>
    </row>
    <row r="5" spans="1:17" ht="15.75">
      <c r="A5" s="24" t="s">
        <v>791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2"/>
    </row>
    <row r="6" spans="1:17">
      <c r="A6" s="1" t="s">
        <v>70</v>
      </c>
      <c r="B6" s="1" t="s">
        <v>71</v>
      </c>
      <c r="C6" s="1" t="s">
        <v>133</v>
      </c>
      <c r="D6" s="1" t="s">
        <v>73</v>
      </c>
      <c r="E6" s="1" t="s">
        <v>74</v>
      </c>
      <c r="F6" s="1" t="s">
        <v>110</v>
      </c>
      <c r="G6" s="1" t="s">
        <v>111</v>
      </c>
      <c r="H6" s="1" t="s">
        <v>75</v>
      </c>
      <c r="I6" s="1" t="s">
        <v>76</v>
      </c>
      <c r="J6" s="1" t="s">
        <v>792</v>
      </c>
      <c r="K6" s="1" t="s">
        <v>112</v>
      </c>
      <c r="L6" s="1" t="s">
        <v>793</v>
      </c>
      <c r="M6" s="1" t="s">
        <v>114</v>
      </c>
      <c r="N6" s="1" t="s">
        <v>115</v>
      </c>
      <c r="O6" s="1" t="s">
        <v>80</v>
      </c>
      <c r="P6" s="22" t="s">
        <v>808</v>
      </c>
      <c r="Q6" s="22"/>
    </row>
    <row r="7" spans="1:17" ht="13.5" thickBot="1">
      <c r="A7" s="2"/>
      <c r="B7" s="2"/>
      <c r="C7" s="2"/>
      <c r="D7" s="2"/>
      <c r="E7" s="2"/>
      <c r="F7" s="2" t="s">
        <v>116</v>
      </c>
      <c r="G7" s="2" t="s">
        <v>117</v>
      </c>
      <c r="H7" s="2"/>
      <c r="I7" s="2" t="s">
        <v>81</v>
      </c>
      <c r="J7" s="2" t="s">
        <v>81</v>
      </c>
      <c r="K7" s="2" t="s">
        <v>118</v>
      </c>
      <c r="L7" s="2" t="s">
        <v>82</v>
      </c>
      <c r="M7" s="2" t="s">
        <v>81</v>
      </c>
      <c r="N7" s="2" t="s">
        <v>81</v>
      </c>
      <c r="O7" s="2" t="s">
        <v>81</v>
      </c>
      <c r="P7" s="22"/>
      <c r="Q7" s="22"/>
    </row>
    <row r="8" spans="1:17" ht="13.5" thickTop="1">
      <c r="A8" s="1" t="s">
        <v>794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2"/>
      <c r="Q8" s="22"/>
    </row>
    <row r="9" spans="1:17">
      <c r="A9" s="1" t="s">
        <v>145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2"/>
      <c r="Q9" s="22"/>
    </row>
    <row r="10" spans="1:17">
      <c r="A10" s="11" t="s">
        <v>146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2"/>
      <c r="Q10" s="22"/>
    </row>
    <row r="11" spans="1:17">
      <c r="A11" s="11" t="s">
        <v>147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2"/>
      <c r="Q11" s="22"/>
    </row>
    <row r="12" spans="1:17">
      <c r="A12" s="11" t="s">
        <v>148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2"/>
      <c r="Q12" s="22"/>
    </row>
    <row r="13" spans="1:17">
      <c r="A13" s="11" t="s">
        <v>149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2"/>
      <c r="Q13" s="22"/>
    </row>
    <row r="14" spans="1:17">
      <c r="A14" s="1" t="s">
        <v>150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2"/>
      <c r="Q14" s="22"/>
    </row>
    <row r="15" spans="1:17">
      <c r="A15" s="11" t="s">
        <v>151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2"/>
      <c r="Q15" s="22"/>
    </row>
    <row r="16" spans="1:17">
      <c r="A16" s="11" t="s">
        <v>152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2"/>
      <c r="Q16" s="22"/>
    </row>
    <row r="17" spans="1:17">
      <c r="A17" s="22" t="s">
        <v>808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6" t="s">
        <v>106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2"/>
    </row>
    <row r="19" spans="1:17">
      <c r="A19" s="25" t="s">
        <v>68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2"/>
    </row>
    <row r="20" spans="1:17">
      <c r="A20" s="22" t="s">
        <v>809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 t="s">
        <v>809</v>
      </c>
    </row>
    <row r="2" spans="1:17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2"/>
    </row>
    <row r="3" spans="1:17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2"/>
    </row>
    <row r="4" spans="1:17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2"/>
    </row>
    <row r="5" spans="1:17" ht="15.75">
      <c r="A5" s="24" t="s">
        <v>795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2"/>
    </row>
    <row r="6" spans="1:17">
      <c r="A6" s="1" t="s">
        <v>70</v>
      </c>
      <c r="B6" s="1" t="s">
        <v>71</v>
      </c>
      <c r="C6" s="1" t="s">
        <v>133</v>
      </c>
      <c r="D6" s="1" t="s">
        <v>73</v>
      </c>
      <c r="E6" s="1" t="s">
        <v>74</v>
      </c>
      <c r="F6" s="1" t="s">
        <v>110</v>
      </c>
      <c r="G6" s="1" t="s">
        <v>111</v>
      </c>
      <c r="H6" s="1" t="s">
        <v>75</v>
      </c>
      <c r="I6" s="1" t="s">
        <v>76</v>
      </c>
      <c r="J6" s="1" t="s">
        <v>792</v>
      </c>
      <c r="K6" s="1" t="s">
        <v>112</v>
      </c>
      <c r="L6" s="1" t="s">
        <v>793</v>
      </c>
      <c r="M6" s="1" t="s">
        <v>114</v>
      </c>
      <c r="N6" s="1" t="s">
        <v>115</v>
      </c>
      <c r="O6" s="1" t="s">
        <v>80</v>
      </c>
      <c r="P6" s="22" t="s">
        <v>808</v>
      </c>
      <c r="Q6" s="22"/>
    </row>
    <row r="7" spans="1:17" ht="13.5" thickBot="1">
      <c r="A7" s="2"/>
      <c r="B7" s="2"/>
      <c r="C7" s="2"/>
      <c r="D7" s="2"/>
      <c r="E7" s="2"/>
      <c r="F7" s="2" t="s">
        <v>116</v>
      </c>
      <c r="G7" s="2" t="s">
        <v>117</v>
      </c>
      <c r="H7" s="2"/>
      <c r="I7" s="2" t="s">
        <v>81</v>
      </c>
      <c r="J7" s="2" t="s">
        <v>81</v>
      </c>
      <c r="K7" s="2" t="s">
        <v>118</v>
      </c>
      <c r="L7" s="2" t="s">
        <v>82</v>
      </c>
      <c r="M7" s="2" t="s">
        <v>81</v>
      </c>
      <c r="N7" s="2" t="s">
        <v>81</v>
      </c>
      <c r="O7" s="2" t="s">
        <v>81</v>
      </c>
      <c r="P7" s="22"/>
      <c r="Q7" s="22"/>
    </row>
    <row r="8" spans="1:17" ht="13.5" thickTop="1">
      <c r="A8" s="1" t="s">
        <v>670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2"/>
      <c r="Q8" s="22"/>
    </row>
    <row r="9" spans="1:17">
      <c r="A9" s="1" t="s">
        <v>671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2"/>
      <c r="Q9" s="22"/>
    </row>
    <row r="10" spans="1:17">
      <c r="A10" s="11" t="s">
        <v>672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2"/>
      <c r="Q10" s="22"/>
    </row>
    <row r="11" spans="1:17">
      <c r="A11" s="11" t="s">
        <v>673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2"/>
      <c r="Q11" s="22"/>
    </row>
    <row r="12" spans="1:17">
      <c r="A12" s="11" t="s">
        <v>674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2"/>
      <c r="Q12" s="22"/>
    </row>
    <row r="13" spans="1:17">
      <c r="A13" s="11" t="s">
        <v>675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2"/>
      <c r="Q13" s="22"/>
    </row>
    <row r="14" spans="1:17">
      <c r="A14" s="1" t="s">
        <v>676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2"/>
      <c r="Q14" s="22"/>
    </row>
    <row r="15" spans="1:17">
      <c r="A15" s="11" t="s">
        <v>677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2"/>
      <c r="Q15" s="22"/>
    </row>
    <row r="16" spans="1:17">
      <c r="A16" s="11" t="s">
        <v>678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2"/>
      <c r="Q16" s="22"/>
    </row>
    <row r="17" spans="1:17">
      <c r="A17" s="22" t="s">
        <v>808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6" t="s">
        <v>106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2"/>
    </row>
    <row r="19" spans="1:17">
      <c r="A19" s="25" t="s">
        <v>68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2"/>
    </row>
    <row r="20" spans="1:17">
      <c r="A20" s="22" t="s">
        <v>809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 t="s">
        <v>809</v>
      </c>
    </row>
    <row r="2" spans="1:17" ht="15.75">
      <c r="A2" s="23" t="s">
        <v>806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2"/>
    </row>
    <row r="3" spans="1:17" ht="15.75">
      <c r="A3" s="23" t="s">
        <v>807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2"/>
    </row>
    <row r="4" spans="1:17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2"/>
    </row>
    <row r="5" spans="1:17" ht="15.75">
      <c r="A5" s="24" t="s">
        <v>796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2"/>
    </row>
    <row r="6" spans="1:17">
      <c r="A6" s="1" t="s">
        <v>70</v>
      </c>
      <c r="B6" s="1" t="s">
        <v>71</v>
      </c>
      <c r="C6" s="1" t="s">
        <v>133</v>
      </c>
      <c r="D6" s="1" t="s">
        <v>73</v>
      </c>
      <c r="E6" s="1" t="s">
        <v>74</v>
      </c>
      <c r="F6" s="1" t="s">
        <v>110</v>
      </c>
      <c r="G6" s="1" t="s">
        <v>111</v>
      </c>
      <c r="H6" s="1" t="s">
        <v>75</v>
      </c>
      <c r="I6" s="1" t="s">
        <v>76</v>
      </c>
      <c r="J6" s="1" t="s">
        <v>792</v>
      </c>
      <c r="K6" s="1" t="s">
        <v>112</v>
      </c>
      <c r="L6" s="1" t="s">
        <v>793</v>
      </c>
      <c r="M6" s="1" t="s">
        <v>114</v>
      </c>
      <c r="N6" s="1" t="s">
        <v>115</v>
      </c>
      <c r="O6" s="1" t="s">
        <v>80</v>
      </c>
      <c r="P6" s="22" t="s">
        <v>808</v>
      </c>
      <c r="Q6" s="22"/>
    </row>
    <row r="7" spans="1:17" ht="13.5" thickBot="1">
      <c r="A7" s="2"/>
      <c r="B7" s="2"/>
      <c r="C7" s="2"/>
      <c r="D7" s="2"/>
      <c r="E7" s="2"/>
      <c r="F7" s="2" t="s">
        <v>116</v>
      </c>
      <c r="G7" s="2" t="s">
        <v>117</v>
      </c>
      <c r="H7" s="2"/>
      <c r="I7" s="2" t="s">
        <v>81</v>
      </c>
      <c r="J7" s="2" t="s">
        <v>81</v>
      </c>
      <c r="K7" s="2" t="s">
        <v>118</v>
      </c>
      <c r="L7" s="2" t="s">
        <v>82</v>
      </c>
      <c r="M7" s="2" t="s">
        <v>81</v>
      </c>
      <c r="N7" s="2" t="s">
        <v>81</v>
      </c>
      <c r="O7" s="2" t="s">
        <v>81</v>
      </c>
      <c r="P7" s="22"/>
      <c r="Q7" s="22"/>
    </row>
    <row r="8" spans="1:17" ht="13.5" thickTop="1">
      <c r="A8" s="1" t="s">
        <v>797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2"/>
      <c r="Q8" s="22"/>
    </row>
    <row r="9" spans="1:17">
      <c r="A9" s="1" t="s">
        <v>798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2"/>
      <c r="Q9" s="22"/>
    </row>
    <row r="10" spans="1:17">
      <c r="A10" s="11" t="s">
        <v>799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2"/>
      <c r="Q10" s="22"/>
    </row>
    <row r="11" spans="1:17">
      <c r="A11" s="11" t="s">
        <v>800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2"/>
      <c r="Q11" s="22"/>
    </row>
    <row r="12" spans="1:17">
      <c r="A12" s="11" t="s">
        <v>801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2"/>
      <c r="Q12" s="22"/>
    </row>
    <row r="13" spans="1:17">
      <c r="A13" s="11" t="s">
        <v>802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2"/>
      <c r="Q13" s="22"/>
    </row>
    <row r="14" spans="1:17">
      <c r="A14" s="1" t="s">
        <v>803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2"/>
      <c r="Q14" s="22"/>
    </row>
    <row r="15" spans="1:17">
      <c r="A15" s="11" t="s">
        <v>804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2"/>
      <c r="Q15" s="22"/>
    </row>
    <row r="16" spans="1:17">
      <c r="A16" s="11" t="s">
        <v>805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2"/>
      <c r="Q16" s="22"/>
    </row>
    <row r="17" spans="1:17">
      <c r="A17" s="22" t="s">
        <v>808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6" t="s">
        <v>106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2"/>
    </row>
    <row r="19" spans="1:17">
      <c r="A19" s="25" t="s">
        <v>68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2"/>
    </row>
    <row r="20" spans="1:17">
      <c r="A20" s="22" t="s">
        <v>809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E8E508D-153C-4173-B839-625CF0D0A121}"/>
</file>

<file path=customXml/itemProps2.xml><?xml version="1.0" encoding="utf-8"?>
<ds:datastoreItem xmlns:ds="http://schemas.openxmlformats.org/officeDocument/2006/customXml" ds:itemID="{57877E12-8218-414C-93AC-669D48C5DB14}"/>
</file>

<file path=customXml/itemProps3.xml><?xml version="1.0" encoding="utf-8"?>
<ds:datastoreItem xmlns:ds="http://schemas.openxmlformats.org/officeDocument/2006/customXml" ds:itemID="{E88A2018-DA63-4BC7-AEAA-5BD676C0F4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Natali Avraham</cp:lastModifiedBy>
  <dcterms:created xsi:type="dcterms:W3CDTF">2019-01-10T08:52:48Z</dcterms:created>
  <dcterms:modified xsi:type="dcterms:W3CDTF">2019-03-26T09:38:32Z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