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<sst xmlns="http://schemas.openxmlformats.org/spreadsheetml/2006/main" count="3068" uniqueCount="1050">
  <si>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</si>
  <si>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</si>
  <si>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</si>
  <si>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</si>
  <si>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</si>
  <si>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כללית - מסלול עד 50</t>
  </si>
  <si>
    <t>מספר מסלול/קרן/קופה:</t>
  </si>
  <si>
    <t>9761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</si>
  <si>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</si>
  <si>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</si>
  <si>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</si>
  <si>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</si>
  <si>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</si>
  <si>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</si>
  <si>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</si>
  <si>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</si>
  <si>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</si>
  <si>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</si>
  <si>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</si>
  <si>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</si>
  <si>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</si>
  <si>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</si>
  <si>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</si>
  <si>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</si>
  <si>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</si>
  <si>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</si>
  <si>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</si>
  <si>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</si>
  <si>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</si>
  <si>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</si>
  <si>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</si>
  <si>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</si>
  <si>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</si>
  <si>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</si>
  <si>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</si>
  <si>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</si>
  <si>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</si>
  <si>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</si>
  <si>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</si>
  <si>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</si>
  <si>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</si>
  <si>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</si>
  <si>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</si>
  <si>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</si>
  <si>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</si>
  <si>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</si>
  <si>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</si>
  <si>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</si>
  <si>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</si>
  <si>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</si>
  <si>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</si>
  <si>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</si>
  <si>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</si>
  <si>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</si>
  <si>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</si>
  <si>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</si>
  <si>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</si>
  <si>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</si>
  <si>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</si>
  <si>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</si>
  <si>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</si>
  <si>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</si>
  <si>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</si>
  <si>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</si>
  <si>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</si>
  <si>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</si>
  <si>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</si>
  <si>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</si>
  <si>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</si>
  <si>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</si>
  <si>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</si>
  <si>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</si>
  <si>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</si>
  <si>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</si>
  <si>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</si>
  <si>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</si>
  <si>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</si>
  <si>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</si>
  <si>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</si>
  <si>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</si>
  <si>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</si>
  <si>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</si>
  <si>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</si>
  <si>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</si>
  <si>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</si>
  <si>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</si>
  <si>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</si>
  <si>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</si>
  <si>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</si>
  <si>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</si>
  <si>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</si>
  <si>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</si>
  <si>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</si>
  <si>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</si>
  <si>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</si>
  <si>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</si>
  <si>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</si>
  <si>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</si>
  <si>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</si>
  <si>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</si>
  <si>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</si>
  <si>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</si>
  <si>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</si>
  <si>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</si>
  <si>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</si>
  <si>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</si>
  <si>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</si>
  <si>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</si>
  <si>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</si>
  <si>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</si>
  <si>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</si>
  <si>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</si>
  <si>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</si>
  <si>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</si>
  <si>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</si>
  <si>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</si>
  <si>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</si>
  <si>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</si>
  <si>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</si>
  <si>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</si>
  <si>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</si>
  <si>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</si>
  <si>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</si>
  <si>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</si>
  <si>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</si>
  <si>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</si>
  <si>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</si>
  <si>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</si>
  <si>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</si>
  <si>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</si>
  <si>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</si>
  <si>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</si>
  <si>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</si>
  <si>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</si>
  <si>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</si>
  <si>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</si>
  <si>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</si>
  <si>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</si>
  <si>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</si>
  <si>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</si>
  <si>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</si>
  <si>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</si>
  <si>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</si>
  <si>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</si>
  <si>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1020</t>
  </si>
  <si>
    <t>ממשלתי צמוד 1025</t>
  </si>
  <si>
    <t>סה"כ ממשלתי לא צמוד</t>
  </si>
  <si>
    <t>מ.ק.מ. 529 פדיון 8.5.19</t>
  </si>
  <si>
    <t>מקמ 1119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</si>
  <si>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</si>
  <si>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</si>
  <si>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</si>
  <si>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</si>
  <si>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</si>
  <si>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</si>
  <si>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</si>
  <si>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</si>
  <si>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</si>
  <si>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</si>
  <si>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</si>
  <si>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</si>
  <si>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</si>
  <si>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</si>
  <si>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</si>
  <si>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</si>
  <si>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</si>
  <si>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</si>
  <si>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</si>
  <si>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</si>
  <si>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</si>
  <si>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</si>
  <si>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</si>
  <si>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</si>
  <si>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</si>
  <si>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</si>
  <si>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</si>
  <si>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</si>
  <si>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</si>
  <si>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</si>
  <si>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 אגח 36</t>
  </si>
  <si>
    <t>פועלים הנפקות אג34</t>
  </si>
  <si>
    <t>בינלאומי הנפקות אג9</t>
  </si>
  <si>
    <t>AA+ IL</t>
  </si>
  <si>
    <t>בינל הנפק התח כ</t>
  </si>
  <si>
    <t>AA IL</t>
  </si>
  <si>
    <t>אלוני חץ אג6</t>
  </si>
  <si>
    <t>נדל"ן ובינוי</t>
  </si>
  <si>
    <t>AA- IL</t>
  </si>
  <si>
    <t>גזית גלוב אג12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</si>
  <si>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</si>
  <si>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</si>
  <si>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</si>
  <si>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</si>
  <si>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</si>
  <si>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</si>
  <si>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</si>
  <si>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</si>
  <si>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</si>
  <si>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</si>
  <si>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</si>
  <si>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</si>
  <si>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</si>
  <si>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</si>
  <si>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</si>
  <si>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</si>
  <si>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</si>
  <si>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</si>
  <si>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</si>
  <si>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</si>
  <si>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</si>
  <si>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</si>
  <si>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</si>
  <si>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</si>
  <si>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</si>
  <si>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</si>
  <si>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</si>
  <si>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</si>
  <si>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</si>
  <si>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</si>
  <si>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</si>
  <si>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</si>
  <si>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</si>
  <si>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</si>
  <si>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</si>
  <si>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</si>
  <si>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</si>
  <si>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</si>
  <si>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</si>
  <si>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</si>
  <si>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</si>
  <si>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</si>
  <si>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</si>
  <si>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</si>
  <si>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</si>
  <si>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</si>
  <si>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</si>
  <si>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</si>
  <si>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</si>
  <si>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</si>
  <si>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</si>
  <si>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</si>
  <si>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</si>
  <si>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</si>
  <si>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</si>
  <si>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</si>
  <si>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</si>
  <si>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</si>
  <si>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</si>
  <si>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5.25% Perp</t>
  </si>
  <si>
    <t>XS1634523754</t>
  </si>
  <si>
    <t>Real Estate</t>
  </si>
  <si>
    <t>Grand City prop 2.5</t>
  </si>
  <si>
    <t>XS1811181566</t>
  </si>
  <si>
    <t>PEMEX 4 3/4 02/26/29</t>
  </si>
  <si>
    <t>XS1824424706</t>
  </si>
  <si>
    <t>Energy</t>
  </si>
  <si>
    <t>PEMEX 4 7/8 02/21/28</t>
  </si>
  <si>
    <t>XS1568888777</t>
  </si>
  <si>
    <t>PEMEX 4.5 01/26</t>
  </si>
  <si>
    <t>US71654QBW15</t>
  </si>
  <si>
    <t>Petroleos mexica 3.5</t>
  </si>
  <si>
    <t>US71654QBG64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</si>
  <si>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</si>
  <si>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</si>
  <si>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</si>
  <si>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</si>
  <si>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</si>
  <si>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</si>
  <si>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</si>
  <si>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</si>
  <si>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</si>
  <si>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</si>
  <si>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</si>
  <si>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</si>
  <si>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</si>
  <si>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</si>
  <si>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</si>
  <si>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</si>
  <si>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</si>
  <si>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</si>
  <si>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</si>
  <si>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</si>
  <si>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</si>
  <si>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</si>
  <si>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</si>
  <si>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</si>
  <si>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</si>
  <si>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</si>
  <si>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</si>
  <si>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</si>
  <si>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</si>
  <si>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</si>
  <si>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</si>
  <si>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</si>
  <si>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</si>
  <si>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</si>
  <si>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</si>
  <si>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</si>
  <si>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</si>
  <si>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</si>
  <si>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</si>
  <si>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</si>
  <si>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</si>
  <si>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</si>
  <si>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</si>
  <si>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</si>
  <si>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</si>
  <si>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</si>
  <si>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</si>
  <si>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</si>
  <si>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</si>
  <si>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</si>
  <si>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</si>
  <si>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</si>
  <si>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</si>
  <si>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</si>
  <si>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</si>
  <si>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</si>
  <si>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</si>
  <si>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</si>
  <si>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</si>
  <si>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</si>
  <si>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</si>
  <si>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</si>
  <si>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</si>
  <si>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</si>
  <si>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</si>
  <si>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</si>
  <si>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</si>
  <si>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</si>
  <si>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ויליפוד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</si>
  <si>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</si>
  <si>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</si>
  <si>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</si>
  <si>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</si>
  <si>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</si>
  <si>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</si>
  <si>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</si>
  <si>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איביאי בית השקעות</t>
  </si>
  <si>
    <t>פננטפארק</t>
  </si>
  <si>
    <t>אינטרנט זהב חסום</t>
  </si>
  <si>
    <t>קדימהסטם חסום 04042019</t>
  </si>
  <si>
    <t>ביוטכנולוגיה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</si>
  <si>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</si>
  <si>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</si>
  <si>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</si>
  <si>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</si>
  <si>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</si>
  <si>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</si>
  <si>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</si>
  <si>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</si>
  <si>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</si>
  <si>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</si>
  <si>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</si>
  <si>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</si>
  <si>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</si>
  <si>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</si>
  <si>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</si>
  <si>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</si>
  <si>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</si>
  <si>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</si>
  <si>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</si>
  <si>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</si>
  <si>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</si>
  <si>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</si>
  <si>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</si>
  <si>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</si>
  <si>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</si>
  <si>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</si>
  <si>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</si>
  <si>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</si>
  <si>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</si>
  <si>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</si>
  <si>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</si>
  <si>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</si>
  <si>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</si>
  <si>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</si>
  <si>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</si>
  <si>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</si>
  <si>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</si>
  <si>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</si>
  <si>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</si>
  <si>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</si>
  <si>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</si>
  <si>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</si>
  <si>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</si>
  <si>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</si>
  <si>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</si>
  <si>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</si>
  <si>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VBI VACCINES INC</t>
  </si>
  <si>
    <t>CA91822J1030</t>
  </si>
  <si>
    <t>KOT-IND MID-J</t>
  </si>
  <si>
    <t>LU0675383409</t>
  </si>
  <si>
    <t>Diversified Financials</t>
  </si>
  <si>
    <t>AFRB LN Equity</t>
  </si>
  <si>
    <t>CY0101380612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</si>
  <si>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</si>
  <si>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</si>
  <si>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</si>
  <si>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</si>
  <si>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</si>
  <si>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</si>
  <si>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</si>
  <si>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</si>
  <si>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</si>
  <si>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</si>
  <si>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</si>
  <si>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</si>
  <si>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</si>
  <si>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</si>
  <si>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</si>
  <si>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</si>
  <si>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</si>
  <si>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</si>
  <si>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</si>
  <si>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</si>
  <si>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</si>
  <si>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</si>
  <si>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</si>
  <si>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</si>
  <si>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</si>
  <si>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</si>
  <si>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</si>
  <si>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</si>
  <si>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</si>
  <si>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</si>
  <si>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</si>
  <si>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</si>
  <si>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</si>
  <si>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</si>
  <si>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</si>
  <si>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</si>
  <si>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</si>
  <si>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</si>
  <si>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</si>
  <si>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</si>
  <si>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</si>
  <si>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</si>
  <si>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</si>
  <si>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</si>
  <si>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</si>
  <si>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</si>
  <si>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</si>
  <si>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</si>
  <si>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</si>
  <si>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</si>
  <si>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</si>
  <si>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</si>
  <si>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</si>
  <si>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</si>
  <si>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</si>
  <si>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</si>
  <si>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</si>
  <si>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</si>
  <si>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</si>
  <si>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</si>
  <si>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</si>
  <si>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</si>
  <si>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</si>
  <si>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</si>
  <si>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</si>
  <si>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</si>
  <si>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</si>
  <si>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</si>
  <si>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</si>
  <si>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</si>
  <si>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</si>
  <si>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</si>
  <si>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</si>
  <si>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</si>
  <si>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</si>
  <si>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</si>
  <si>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</si>
  <si>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</si>
  <si>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</si>
  <si>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</si>
  <si>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</si>
  <si>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</si>
  <si>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</si>
  <si>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</si>
  <si>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</si>
  <si>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</si>
  <si>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</si>
  <si>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</si>
  <si>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</si>
  <si>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</si>
  <si>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</si>
  <si>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</si>
  <si>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</si>
  <si>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</si>
  <si>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</si>
  <si>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</si>
  <si>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</si>
  <si>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</si>
  <si>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</si>
  <si>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</si>
  <si>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</si>
  <si>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</si>
  <si>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</si>
  <si>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</si>
  <si>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</si>
  <si>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</si>
  <si>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</si>
  <si>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</si>
  <si>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</si>
  <si>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</si>
  <si>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</si>
  <si>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19</t>
  </si>
  <si>
    <t>S&amp;P500 EMINI FUT  MAR 19</t>
  </si>
  <si>
    <t>SPI 200 FUTURES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</si>
  <si>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</si>
  <si>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</si>
  <si>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</si>
  <si>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</si>
  <si>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</si>
  <si>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</si>
  <si>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</si>
  <si>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</si>
  <si>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</si>
  <si>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</si>
  <si>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</si>
  <si>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</si>
  <si>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</si>
  <si>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</si>
  <si>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</si>
  <si>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</si>
  <si>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</si>
  <si>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</si>
  <si>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</si>
  <si>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</si>
  <si>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</si>
  <si>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</si>
  <si>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</si>
  <si>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</si>
  <si>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</si>
  <si>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</si>
  <si>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</si>
  <si>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</si>
  <si>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</si>
  <si>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</si>
  <si>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</si>
  <si>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</si>
  <si>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</si>
  <si>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</si>
  <si>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</si>
  <si>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נתיבי גז אגח א- רמ</t>
  </si>
  <si>
    <t>28/12/2006</t>
  </si>
  <si>
    <t>עירית יהוד מונו 5.8%</t>
  </si>
  <si>
    <t>21/08/2006</t>
  </si>
  <si>
    <t>חשמל צמוד 2022</t>
  </si>
  <si>
    <t>אנרגיה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</si>
  <si>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</si>
  <si>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</si>
  <si>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</si>
  <si>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</si>
  <si>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</si>
  <si>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</si>
  <si>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</si>
  <si>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</si>
  <si>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</si>
  <si>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</si>
  <si>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</si>
  <si>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</si>
  <si>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</si>
  <si>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</si>
  <si>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</si>
  <si>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</si>
  <si>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</si>
  <si>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</si>
  <si>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</si>
  <si>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</si>
  <si>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</si>
  <si>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</si>
  <si>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</si>
  <si>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</si>
  <si>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</si>
  <si>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</si>
  <si>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</si>
  <si>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</si>
  <si>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</si>
  <si>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</si>
  <si>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</si>
  <si>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</si>
  <si>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</si>
  <si>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</si>
  <si>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</si>
  <si>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</si>
  <si>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</si>
  <si>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</si>
  <si>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</si>
  <si>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AVANAN- Co inverstment</t>
  </si>
  <si>
    <t>25/06/2015</t>
  </si>
  <si>
    <t>Glilot capital partners II</t>
  </si>
  <si>
    <t>13/04/2015</t>
  </si>
  <si>
    <t>Magma Venture Capital IV, LP</t>
  </si>
  <si>
    <t>Pontifax IV</t>
  </si>
  <si>
    <t>14/09/2015</t>
  </si>
  <si>
    <t>STAGE ONE 3</t>
  </si>
  <si>
    <t>STATE OF MIND VENTURES LIMITED PARTNERS</t>
  </si>
  <si>
    <t>25/05/2016</t>
  </si>
  <si>
    <t>Stage One 2</t>
  </si>
  <si>
    <t>TPY Capital Partners II</t>
  </si>
  <si>
    <t>20/11/2012</t>
  </si>
  <si>
    <t>פונטיפקס V</t>
  </si>
  <si>
    <t>קרן השקעה Copia</t>
  </si>
  <si>
    <t>סה"כ קרנות גידור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</si>
  <si>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</si>
  <si>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</si>
  <si>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</si>
  <si>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</si>
  <si>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</si>
  <si>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</si>
  <si>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</si>
  <si>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</si>
  <si>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</si>
  <si>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</si>
  <si>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</si>
  <si>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</si>
  <si>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Keshet International fund (KI)</t>
  </si>
  <si>
    <t>29/01/2013</t>
  </si>
  <si>
    <t>Klirmark Opportunity Fund II</t>
  </si>
  <si>
    <t>1/02/2015</t>
  </si>
  <si>
    <t>NOY NEGEV ENERGY LIMITED PARTNERSHIP</t>
  </si>
  <si>
    <t>4/08/2016</t>
  </si>
  <si>
    <t>Reality Real Estate Investment Fund 3</t>
  </si>
  <si>
    <t>30/06/2015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</si>
  <si>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</si>
  <si>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</si>
  <si>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</si>
  <si>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</si>
  <si>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</si>
  <si>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</si>
  <si>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</si>
  <si>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</si>
  <si>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</si>
  <si>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</si>
  <si>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</si>
  <si>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נוי 1</t>
  </si>
  <si>
    <t>קרן נוי 1 להשקעה בתשתיות אנרגיה פש"ה</t>
  </si>
  <si>
    <t>קרן נוי 3</t>
  </si>
  <si>
    <t>8/08/2018</t>
  </si>
  <si>
    <t>קרן תשתיות לישראל 2</t>
  </si>
  <si>
    <t>6/09/2011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</si>
  <si>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</si>
  <si>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</si>
  <si>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</si>
  <si>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</si>
  <si>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</si>
  <si>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</si>
  <si>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</si>
  <si>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</si>
  <si>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אורקה לונג שורט*</t>
  </si>
  <si>
    <t>1 MBP REAL ESTATE FUND</t>
  </si>
  <si>
    <t>2/04/2014</t>
  </si>
  <si>
    <t>ARES SPECIAL SITUATIONS FUND IV</t>
  </si>
  <si>
    <t>19/03/2015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</si>
  <si>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</si>
  <si>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</si>
  <si>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</si>
  <si>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</si>
  <si>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</si>
  <si>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</si>
  <si>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Glendower SOF IV</t>
  </si>
  <si>
    <t>ICG Asia Pacific Fund 3</t>
  </si>
  <si>
    <t>28/08/2014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</si>
  <si>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</si>
  <si>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</si>
  <si>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</si>
  <si>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</si>
  <si>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</si>
  <si>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</si>
  <si>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</si>
  <si>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Noy Waste to energy 2 limited partnershi</t>
  </si>
  <si>
    <t>Signal Real Opportunities Fund</t>
  </si>
  <si>
    <t>6. כתבי אופציה</t>
  </si>
  <si>
    <t>סה"כ כתבי אופציה ל"ס</t>
  </si>
  <si>
    <t>סה"כ כתבי אופציה ל"ס בישראל</t>
  </si>
  <si>
    <t>אינטרנט זהב כתב אופ</t>
  </si>
  <si>
    <t>12/06/2018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</si>
  <si>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</si>
  <si>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</si>
  <si>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</si>
  <si>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</si>
  <si>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</si>
  <si>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</si>
  <si>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</si>
  <si>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</si>
  <si>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</si>
  <si>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</si>
  <si>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</si>
  <si>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</si>
  <si>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</si>
  <si>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</si>
  <si>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</si>
  <si>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</si>
  <si>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</si>
  <si>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</si>
  <si>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</si>
  <si>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</si>
  <si>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</si>
  <si>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</si>
  <si>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</si>
  <si>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</si>
  <si>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</si>
  <si>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</si>
  <si>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</si>
  <si>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</si>
  <si>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</si>
  <si>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</si>
  <si>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</si>
  <si>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</si>
  <si>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</si>
  <si>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</si>
  <si>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</si>
  <si>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</si>
  <si>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</si>
  <si>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</si>
  <si>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</si>
  <si>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</si>
  <si>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</si>
  <si>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</si>
  <si>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</si>
  <si>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</si>
  <si>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</si>
  <si>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</si>
  <si>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</si>
  <si>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</si>
  <si>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</si>
  <si>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</si>
  <si>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</si>
  <si>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</si>
  <si>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</si>
  <si>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</si>
  <si>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</si>
  <si>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</si>
  <si>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</si>
  <si>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</si>
  <si>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</si>
  <si>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F_EURILS42095 140619</t>
  </si>
  <si>
    <t>11/10/2018</t>
  </si>
  <si>
    <t>F_EURILS42218 100419</t>
  </si>
  <si>
    <t>18/06/2018</t>
  </si>
  <si>
    <t>F_EURILS42268 140619</t>
  </si>
  <si>
    <t>25/09/2018</t>
  </si>
  <si>
    <t>F_EURILS42361 130219</t>
  </si>
  <si>
    <t>29/11/2018</t>
  </si>
  <si>
    <t>F_EURILS42405 140619</t>
  </si>
  <si>
    <t>F_EURILS42410 100419</t>
  </si>
  <si>
    <t>18/07/2018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</si>
  <si>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</si>
  <si>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</si>
  <si>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</si>
  <si>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</si>
  <si>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</si>
  <si>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</si>
  <si>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F_EURILS43558 100419</t>
  </si>
  <si>
    <t>9/04/2018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</si>
  <si>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</si>
  <si>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</si>
  <si>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</si>
  <si>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</si>
  <si>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</si>
  <si>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</si>
  <si>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</si>
  <si>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</si>
  <si>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</si>
  <si>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</si>
  <si>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</si>
  <si>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</si>
  <si>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F_ILSUSD35930 110119</t>
  </si>
  <si>
    <t>11/07/2018</t>
  </si>
  <si>
    <t>F_USDILS33586 110119</t>
  </si>
  <si>
    <t>11/01/2018</t>
  </si>
  <si>
    <t>F_USDILS34823 110119</t>
  </si>
  <si>
    <t>23/04/2018</t>
  </si>
  <si>
    <t>F_USDILS35073 110119</t>
  </si>
  <si>
    <t>28/05/2018</t>
  </si>
  <si>
    <t>F_USDILS35647 100119</t>
  </si>
  <si>
    <t>7/05/2018</t>
  </si>
  <si>
    <t>F_USDILS36749 110119</t>
  </si>
  <si>
    <t>F_USDILS37155 110119</t>
  </si>
  <si>
    <t>F_USDILS37680 110119</t>
  </si>
  <si>
    <t>F_USDILS37696 080119</t>
  </si>
  <si>
    <t>סה"כ חוזים מט"ח/ מט"ח</t>
  </si>
  <si>
    <t>סה"כ חוזים ריבית</t>
  </si>
  <si>
    <t>IRSILSILS1424 310825</t>
  </si>
  <si>
    <t>2/08/2017</t>
  </si>
  <si>
    <t>IRSILSILS1435 310825</t>
  </si>
  <si>
    <t>9/08/2017</t>
  </si>
  <si>
    <t>IRSILSILS1457 310825</t>
  </si>
  <si>
    <t>18/07/2017</t>
  </si>
  <si>
    <t>IRSILSILS1530 310825</t>
  </si>
  <si>
    <t>17/05/2016</t>
  </si>
  <si>
    <t>IRSILSILS1580 310825</t>
  </si>
  <si>
    <t>21/06/2017</t>
  </si>
  <si>
    <t>IRSILSILS1725 310825</t>
  </si>
  <si>
    <t>8/05/2017</t>
  </si>
  <si>
    <t>IRSILSILS1755 310825</t>
  </si>
  <si>
    <t>24/04/2017</t>
  </si>
  <si>
    <t>IRSILSILS1870 310825</t>
  </si>
  <si>
    <t>IRSILSILS1875 310825</t>
  </si>
  <si>
    <t>15/03/2017</t>
  </si>
  <si>
    <t>IRSILSILS1980 310825</t>
  </si>
  <si>
    <t>12/12/2016</t>
  </si>
  <si>
    <t>IRSILSILS2035 310825</t>
  </si>
  <si>
    <t>15/12/2016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</si>
  <si>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</si>
  <si>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</si>
  <si>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</si>
  <si>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</si>
  <si>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</si>
  <si>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</si>
  <si>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</si>
  <si>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</si>
  <si>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</si>
  <si>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</si>
  <si>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</si>
  <si>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</si>
  <si>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</si>
  <si>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מימון ישיר הנפ סד 7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</si>
  <si>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</si>
  <si>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</si>
  <si>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</si>
  <si>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</si>
  <si>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</si>
  <si>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</si>
  <si>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</si>
  <si>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</si>
  <si>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</si>
  <si>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</si>
  <si>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</si>
  <si>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</si>
  <si>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</si>
  <si>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</si>
  <si>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</si>
  <si>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1/09/2015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</si>
  <si>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</si>
  <si>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</si>
  <si>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</si>
  <si>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</si>
  <si>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</si>
  <si>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</si>
  <si>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</si>
  <si>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</si>
  <si>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</si>
  <si>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</si>
  <si>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</si>
  <si>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</si>
  <si>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</si>
  <si>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</si>
  <si>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</si>
  <si>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</si>
  <si>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</si>
  <si>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</si>
  <si>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</si>
  <si>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</si>
  <si>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25/07/2018</t>
  </si>
  <si>
    <t>27/08/2012</t>
  </si>
  <si>
    <t>4/09/2018</t>
  </si>
  <si>
    <t>19/02/2018</t>
  </si>
  <si>
    <t>פנימי</t>
  </si>
  <si>
    <t>13/06/2018</t>
  </si>
  <si>
    <t>13/03/2018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</si>
  <si>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</si>
  <si>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</si>
  <si>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</si>
  <si>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</si>
  <si>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</si>
  <si>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</si>
  <si>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</si>
  <si>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</si>
  <si>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</si>
  <si>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</si>
  <si>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</si>
  <si>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</si>
  <si>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</si>
  <si>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</si>
  <si>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5/12/2018</t>
  </si>
  <si>
    <t>26/01/2017</t>
  </si>
  <si>
    <t>סה"כ הלוואות בחו"ל</t>
  </si>
  <si>
    <t>סה"כ הלוואות מובטחות במשכנתא או תיקי משכנתאות בחול</t>
  </si>
  <si>
    <t>29/04/2016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</si>
  <si>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</si>
  <si>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</si>
  <si>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</si>
  <si>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</si>
  <si>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</si>
  <si>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</si>
  <si>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</si>
  <si>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</si>
  <si>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</si>
  <si>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</si>
  <si>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</si>
  <si>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</si>
  <si>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</si>
  <si>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</si>
  <si>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</si>
  <si>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</si>
  <si>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</si>
  <si>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</si>
  <si>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</si>
  <si>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</si>
  <si>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</si>
  <si>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</si>
  <si>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</si>
  <si>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</si>
  <si>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</si>
  <si>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</si>
  <si>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</si>
  <si>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</si>
  <si>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</si>
  <si>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</si>
  <si>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</si>
  <si>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</si>
  <si>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</si>
  <si>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</si>
  <si>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</si>
  <si>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</si>
  <si>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</si>
  <si>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</si>
  <si>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משרדים</t>
  </si>
  <si>
    <t>Rheinallee 11, 67061 Ludwigshafen am Rhein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</si>
  <si>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</si>
  <si>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</si>
  <si>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</si>
  <si>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</si>
  <si>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</si>
  <si>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</si>
  <si>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</si>
  <si>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</si>
  <si>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</si>
  <si>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</si>
  <si>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</si>
  <si>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</si>
  <si>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</si>
  <si>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</si>
  <si>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</si>
  <si>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</si>
  <si>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</si>
  <si>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</si>
  <si>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</si>
  <si>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</si>
  <si>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</si>
  <si>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</si>
  <si>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</si>
  <si>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</si>
  <si>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</si>
  <si>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</si>
  <si>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</si>
  <si>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</si>
  <si>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</si>
  <si>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</si>
  <si>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</si>
  <si>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ISF</t>
  </si>
  <si>
    <t>KEDMA</t>
  </si>
  <si>
    <t>Klirmark2</t>
  </si>
  <si>
    <t>MAGMA</t>
  </si>
  <si>
    <t>PONTIFAX4</t>
  </si>
  <si>
    <t>PONTIFAX5</t>
  </si>
  <si>
    <t>SOMV</t>
  </si>
  <si>
    <t>STAGEONE2</t>
  </si>
  <si>
    <t>Stageone3</t>
  </si>
  <si>
    <t>בנק דקסיה</t>
  </si>
  <si>
    <t>גלילות ANNEX</t>
  </si>
  <si>
    <t>עד למועד פירוק שותפות</t>
  </si>
  <si>
    <t>גלילות2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</si>
  <si>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</si>
  <si>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</si>
  <si>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</si>
  <si>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</si>
  <si>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</si>
  <si>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</si>
  <si>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</si>
  <si>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</si>
  <si>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</si>
  <si>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</si>
  <si>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</si>
  <si>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</si>
  <si>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</si>
  <si>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</si>
  <si>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</si>
  <si>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</si>
  <si>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</si>
  <si>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</si>
  <si>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</si>
  <si>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</si>
  <si>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30/09/2022</t>
  </si>
  <si>
    <t>ANACAP</t>
  </si>
  <si>
    <t>ARES4</t>
  </si>
  <si>
    <t>FORMA</t>
  </si>
  <si>
    <t>GATEWOOD</t>
  </si>
  <si>
    <t>ICG ASIA</t>
  </si>
  <si>
    <t>ICG SECONDARY</t>
  </si>
  <si>
    <t>INVESTCORP</t>
  </si>
  <si>
    <t>KREOS</t>
  </si>
  <si>
    <t>MBP</t>
  </si>
  <si>
    <t>31/12/2020</t>
  </si>
  <si>
    <t>MIDEAL</t>
  </si>
  <si>
    <t>SIGNAL</t>
  </si>
  <si>
    <t>אנרגיאן</t>
  </si>
  <si>
    <t>האדסון</t>
  </si>
  <si>
    <t xml:space="preserve"> דצמבר 2019</t>
  </si>
  <si>
    <t>לונגאילנד</t>
  </si>
  <si>
    <t>נוי פסולת לאנרגיה- שותפות 2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</si>
  <si>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</si>
  <si>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</si>
  <si>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</si>
  <si>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</si>
  <si>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</si>
  <si>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</si>
  <si>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</si>
  <si>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</si>
  <si>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</si>
  <si>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</si>
  <si>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</si>
  <si>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</si>
  <si>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</si>
  <si>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</si>
  <si>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</si>
  <si>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31 10/2016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</si>
  <si>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</si>
  <si>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</si>
  <si>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</si>
  <si>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</si>
  <si>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</si>
  <si>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</si>
  <si>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</si>
  <si>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</si>
  <si>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</si>
  <si>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</si>
  <si>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</si>
  <si>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</si>
  <si>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</si>
  <si>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</si>
  <si>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</si>
  <si>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</si>
  <si>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</si>
  <si>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</si>
  <si>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</si>
  <si>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</si>
  <si>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</si>
  <si>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</si>
  <si>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</si>
  <si>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</si>
  <si>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</si>
  <si>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other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</si>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</sst>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4" fontId="0" fillId="0" borderId="0" xfId="0" applyNumberFormat="1"/>
    <xf numFmtId="164" fontId="5" fillId="0" borderId="0" xfId="2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10 2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3" sqref="F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2" t="s">
        <v>1047</v>
      </c>
    </row>
    <row r="2" spans="2:5" ht="15.75">
      <c r="B2" s="1" t="s">
        <v>2</v>
      </c>
      <c r="C2" s="1" t="s">
        <v>3</v>
      </c>
      <c r="E2" s="32"/>
    </row>
    <row r="3" spans="2:5" ht="15.75">
      <c r="B3" s="1" t="s">
        <v>4</v>
      </c>
      <c r="C3" s="1" t="s">
        <v>5</v>
      </c>
      <c r="E3" s="32"/>
    </row>
    <row r="4" spans="2:5" ht="15.75">
      <c r="B4" s="1" t="s">
        <v>6</v>
      </c>
      <c r="C4" s="1" t="s">
        <v>7</v>
      </c>
      <c r="E4" s="32"/>
    </row>
    <row r="5" spans="2:5">
      <c r="E5" s="32"/>
    </row>
    <row r="6" spans="2:5" ht="15.75">
      <c r="B6" s="2" t="s">
        <v>8</v>
      </c>
      <c r="E6" s="32"/>
    </row>
    <row r="7" spans="2:5">
      <c r="B7" s="3" t="s">
        <v>9</v>
      </c>
      <c r="C7" s="3" t="s">
        <v>10</v>
      </c>
      <c r="D7" s="3" t="s">
        <v>11</v>
      </c>
      <c r="E7" s="32"/>
    </row>
    <row r="8" spans="2:5">
      <c r="B8" s="4"/>
      <c r="C8" s="4"/>
      <c r="D8" s="4"/>
      <c r="E8" s="32"/>
    </row>
    <row r="9" spans="2:5">
      <c r="E9" s="32"/>
    </row>
    <row r="10" spans="2:5">
      <c r="B10" s="5" t="s">
        <v>12</v>
      </c>
      <c r="C10" s="5"/>
      <c r="D10" s="5"/>
      <c r="E10" s="32"/>
    </row>
    <row r="11" spans="2:5">
      <c r="B11" s="6" t="s">
        <v>13</v>
      </c>
      <c r="C11" s="7">
        <v>2888.57096</v>
      </c>
      <c r="D11" s="8">
        <v>6.69862941577688E-2</v>
      </c>
      <c r="E11" s="32"/>
    </row>
    <row r="12" spans="2:5">
      <c r="B12" s="6" t="s">
        <v>14</v>
      </c>
      <c r="C12" s="7">
        <v>35951.57346</v>
      </c>
      <c r="D12" s="8">
        <v>0.83372114051378399</v>
      </c>
      <c r="E12" s="32"/>
    </row>
    <row r="13" spans="2:5">
      <c r="B13" s="6" t="s">
        <v>15</v>
      </c>
      <c r="C13" s="7">
        <v>17069.312590000001</v>
      </c>
      <c r="D13" s="8">
        <v>0.39583933026337897</v>
      </c>
      <c r="E13" s="32"/>
    </row>
    <row r="14" spans="2:5">
      <c r="B14" s="6" t="s">
        <v>16</v>
      </c>
      <c r="C14" s="7">
        <v>0</v>
      </c>
      <c r="D14" s="8">
        <v>0</v>
      </c>
      <c r="E14" s="32"/>
    </row>
    <row r="15" spans="2:5">
      <c r="B15" s="6" t="s">
        <v>17</v>
      </c>
      <c r="C15" s="7">
        <v>3185.47174</v>
      </c>
      <c r="D15" s="8">
        <v>7.3871457534454898E-2</v>
      </c>
      <c r="E15" s="32"/>
    </row>
    <row r="16" spans="2:5">
      <c r="B16" s="6" t="s">
        <v>18</v>
      </c>
      <c r="C16" s="7">
        <v>11675.49228</v>
      </c>
      <c r="D16" s="8">
        <v>0.270756014352799</v>
      </c>
      <c r="E16" s="32"/>
    </row>
    <row r="17" spans="2:5">
      <c r="B17" s="6" t="s">
        <v>19</v>
      </c>
      <c r="C17" s="7">
        <v>3492.0010299999999</v>
      </c>
      <c r="D17" s="8">
        <v>8.09799071700186E-2</v>
      </c>
      <c r="E17" s="32"/>
    </row>
    <row r="18" spans="2:5">
      <c r="B18" s="6" t="s">
        <v>20</v>
      </c>
      <c r="C18" s="7">
        <v>807.42136000000005</v>
      </c>
      <c r="D18" s="8">
        <v>1.8724194585902E-2</v>
      </c>
      <c r="E18" s="32"/>
    </row>
    <row r="19" spans="2:5">
      <c r="B19" s="6" t="s">
        <v>21</v>
      </c>
      <c r="C19" s="7">
        <v>7.6560000000000003E-2</v>
      </c>
      <c r="D19" s="8">
        <v>1.77543524176355E-6</v>
      </c>
      <c r="E19" s="32"/>
    </row>
    <row r="20" spans="2:5">
      <c r="B20" s="6" t="s">
        <v>22</v>
      </c>
      <c r="C20" s="7">
        <v>-53.655369999999998</v>
      </c>
      <c r="D20" s="8">
        <v>-1.2442742268529601E-3</v>
      </c>
      <c r="E20" s="32"/>
    </row>
    <row r="21" spans="2:5">
      <c r="B21" s="6" t="s">
        <v>23</v>
      </c>
      <c r="C21" s="7">
        <v>-224.54673</v>
      </c>
      <c r="D21" s="8">
        <v>-5.2072646011594196E-3</v>
      </c>
      <c r="E21" s="32"/>
    </row>
    <row r="22" spans="2:5">
      <c r="B22" s="6" t="s">
        <v>24</v>
      </c>
      <c r="C22" s="7">
        <v>0</v>
      </c>
      <c r="D22" s="8">
        <v>0</v>
      </c>
      <c r="E22" s="32"/>
    </row>
    <row r="23" spans="2:5">
      <c r="B23" s="6" t="s">
        <v>25</v>
      </c>
      <c r="C23" s="7">
        <v>2508.2765800000002</v>
      </c>
      <c r="D23" s="8">
        <v>5.8167223566120203E-2</v>
      </c>
      <c r="E23" s="32"/>
    </row>
    <row r="24" spans="2:5">
      <c r="B24" s="6" t="s">
        <v>15</v>
      </c>
      <c r="C24" s="7">
        <v>0</v>
      </c>
      <c r="D24" s="8">
        <v>0</v>
      </c>
      <c r="E24" s="32"/>
    </row>
    <row r="25" spans="2:5">
      <c r="B25" s="6" t="s">
        <v>16</v>
      </c>
      <c r="C25" s="7">
        <v>0</v>
      </c>
      <c r="D25" s="8">
        <v>0</v>
      </c>
      <c r="E25" s="32"/>
    </row>
    <row r="26" spans="2:5">
      <c r="B26" s="6" t="s">
        <v>17</v>
      </c>
      <c r="C26" s="7">
        <v>955.52949000000001</v>
      </c>
      <c r="D26" s="8">
        <v>2.2158839225318101E-2</v>
      </c>
      <c r="E26" s="32"/>
    </row>
    <row r="27" spans="2:5">
      <c r="B27" s="6" t="s">
        <v>18</v>
      </c>
      <c r="C27" s="7">
        <v>286.53151000000003</v>
      </c>
      <c r="D27" s="8">
        <v>6.6446988078595398E-3</v>
      </c>
      <c r="E27" s="32"/>
    </row>
    <row r="28" spans="2:5">
      <c r="B28" s="6" t="s">
        <v>26</v>
      </c>
      <c r="C28" s="7">
        <v>1234.77304</v>
      </c>
      <c r="D28" s="8">
        <v>2.8634529399105501E-2</v>
      </c>
      <c r="E28" s="32"/>
    </row>
    <row r="29" spans="2:5">
      <c r="B29" s="6" t="s">
        <v>27</v>
      </c>
      <c r="C29" s="7">
        <v>5.9092399999999996</v>
      </c>
      <c r="D29" s="8">
        <v>1.37035958046485E-4</v>
      </c>
      <c r="E29" s="32"/>
    </row>
    <row r="30" spans="2:5">
      <c r="B30" s="6" t="s">
        <v>28</v>
      </c>
      <c r="C30" s="7">
        <v>-21.493010000000002</v>
      </c>
      <c r="D30" s="8">
        <v>-4.9842538408537704E-4</v>
      </c>
      <c r="E30" s="32"/>
    </row>
    <row r="31" spans="2:5">
      <c r="B31" s="6" t="s">
        <v>29</v>
      </c>
      <c r="C31" s="7">
        <v>-201.70122000000001</v>
      </c>
      <c r="D31" s="8">
        <v>-4.6774745858764802E-3</v>
      </c>
      <c r="E31" s="32"/>
    </row>
    <row r="32" spans="2:5">
      <c r="B32" s="6" t="s">
        <v>30</v>
      </c>
      <c r="C32" s="7">
        <v>248.72753</v>
      </c>
      <c r="D32" s="8">
        <v>5.7680201457523698E-3</v>
      </c>
      <c r="E32" s="32"/>
    </row>
    <row r="33" spans="2:5">
      <c r="B33" s="6" t="s">
        <v>31</v>
      </c>
      <c r="C33" s="7">
        <v>664.92075</v>
      </c>
      <c r="D33" s="8">
        <v>1.5419588982887301E-2</v>
      </c>
      <c r="E33" s="32"/>
    </row>
    <row r="34" spans="2:5">
      <c r="B34" s="6" t="s">
        <v>32</v>
      </c>
      <c r="C34" s="7">
        <v>1015.91998</v>
      </c>
      <c r="D34" s="8">
        <v>2.3559301662796801E-2</v>
      </c>
      <c r="E34" s="32"/>
    </row>
    <row r="35" spans="2:5">
      <c r="B35" s="6" t="s">
        <v>33</v>
      </c>
      <c r="C35" s="7">
        <v>92.558880000000002</v>
      </c>
      <c r="D35" s="8">
        <v>2.1464511166426801E-3</v>
      </c>
      <c r="E35" s="32"/>
    </row>
    <row r="36" spans="2:5">
      <c r="B36" s="6" t="s">
        <v>34</v>
      </c>
      <c r="C36" s="7">
        <v>0</v>
      </c>
      <c r="D36" s="8">
        <v>0</v>
      </c>
      <c r="E36" s="32"/>
    </row>
    <row r="37" spans="2:5">
      <c r="B37" s="6" t="s">
        <v>35</v>
      </c>
      <c r="C37" s="7">
        <v>0</v>
      </c>
      <c r="D37" s="8">
        <v>0</v>
      </c>
      <c r="E37" s="32"/>
    </row>
    <row r="38" spans="2:5">
      <c r="B38" s="5" t="s">
        <v>36</v>
      </c>
      <c r="C38" s="5"/>
      <c r="D38" s="5"/>
      <c r="E38" s="32"/>
    </row>
    <row r="39" spans="2:5">
      <c r="B39" s="6" t="s">
        <v>37</v>
      </c>
      <c r="C39" s="7">
        <v>0</v>
      </c>
      <c r="D39" s="8">
        <v>0</v>
      </c>
      <c r="E39" s="32"/>
    </row>
    <row r="40" spans="2:5">
      <c r="B40" s="6" t="s">
        <v>38</v>
      </c>
      <c r="C40" s="7">
        <v>0</v>
      </c>
      <c r="D40" s="8">
        <v>0</v>
      </c>
      <c r="E40" s="32"/>
    </row>
    <row r="41" spans="2:5">
      <c r="B41" s="6" t="s">
        <v>39</v>
      </c>
      <c r="C41" s="7">
        <v>0</v>
      </c>
      <c r="D41" s="8">
        <v>0</v>
      </c>
      <c r="E41" s="32"/>
    </row>
    <row r="42" spans="2:5">
      <c r="B42" s="3" t="s">
        <v>40</v>
      </c>
      <c r="C42" s="9">
        <v>43121.820610000002</v>
      </c>
      <c r="D42" s="10">
        <v>1</v>
      </c>
      <c r="E42" s="32"/>
    </row>
    <row r="43" spans="2:5">
      <c r="B43" s="6" t="s">
        <v>41</v>
      </c>
      <c r="C43" s="31">
        <f>'יתרת התחייבות להשקעה'!C10</f>
        <v>1653.52</v>
      </c>
      <c r="D43" s="8">
        <f>C43/C42</f>
        <v>3.8345319761766895E-2</v>
      </c>
      <c r="E43" s="32"/>
    </row>
    <row r="44" spans="2:5">
      <c r="E44" s="32"/>
    </row>
    <row r="45" spans="2:5">
      <c r="B45" s="5"/>
      <c r="C45" s="5" t="s">
        <v>42</v>
      </c>
      <c r="D45" s="5" t="s">
        <v>43</v>
      </c>
      <c r="E45" s="32"/>
    </row>
    <row r="46" spans="2:5">
      <c r="E46" s="32"/>
    </row>
    <row r="47" spans="2:5">
      <c r="C47" s="6" t="s">
        <v>44</v>
      </c>
      <c r="D47" s="11">
        <v>3.7480000000000002</v>
      </c>
      <c r="E47" s="32"/>
    </row>
    <row r="48" spans="2:5">
      <c r="C48" s="6" t="s">
        <v>45</v>
      </c>
      <c r="D48" s="11">
        <v>3.4113000000000002</v>
      </c>
      <c r="E48" s="32"/>
    </row>
    <row r="49" spans="3:5">
      <c r="C49" s="6" t="s">
        <v>46</v>
      </c>
      <c r="D49" s="11">
        <v>4.7934000000000001</v>
      </c>
      <c r="E49" s="32"/>
    </row>
    <row r="50" spans="3:5">
      <c r="C50" s="6" t="s">
        <v>47</v>
      </c>
      <c r="D50" s="11">
        <v>3.8071999999999999</v>
      </c>
      <c r="E50" s="32"/>
    </row>
    <row r="51" spans="3:5">
      <c r="C51" s="6" t="s">
        <v>48</v>
      </c>
      <c r="D51" s="11">
        <v>2.7517</v>
      </c>
      <c r="E51" s="32"/>
    </row>
    <row r="52" spans="3:5">
      <c r="C52" s="6" t="s">
        <v>49</v>
      </c>
      <c r="D52" s="11">
        <v>4.2915999999999999</v>
      </c>
      <c r="E52" s="32"/>
    </row>
    <row r="53" spans="3:5">
      <c r="C53" s="6" t="s">
        <v>50</v>
      </c>
      <c r="D53" s="11">
        <v>0.41889999999999999</v>
      </c>
      <c r="E53" s="32"/>
    </row>
    <row r="54" spans="3:5">
      <c r="C54" s="6" t="s">
        <v>51</v>
      </c>
      <c r="D54" s="11">
        <v>5.2786</v>
      </c>
      <c r="E54" s="32"/>
    </row>
    <row r="55" spans="3:5">
      <c r="C55" s="6" t="s">
        <v>52</v>
      </c>
      <c r="D55" s="11">
        <v>0.5746</v>
      </c>
      <c r="E55" s="32"/>
    </row>
    <row r="56" spans="3:5">
      <c r="C56" s="6" t="s">
        <v>53</v>
      </c>
      <c r="D56" s="11">
        <v>0.26100000000000001</v>
      </c>
      <c r="E56" s="32"/>
    </row>
    <row r="57" spans="3:5">
      <c r="C57" s="6" t="s">
        <v>54</v>
      </c>
      <c r="D57" s="11">
        <v>2.6452</v>
      </c>
      <c r="E57" s="32"/>
    </row>
    <row r="58" spans="3:5">
      <c r="C58" s="6" t="s">
        <v>55</v>
      </c>
      <c r="D58" s="11">
        <v>0.16769999999999999</v>
      </c>
      <c r="E58" s="32"/>
    </row>
    <row r="59" spans="3:5">
      <c r="C59" s="6" t="s">
        <v>56</v>
      </c>
      <c r="D59" s="11">
        <v>9.0943000000000005</v>
      </c>
      <c r="E59" s="32"/>
    </row>
    <row r="60" spans="3:5">
      <c r="C60" s="6" t="s">
        <v>57</v>
      </c>
      <c r="D60" s="11">
        <v>0.43149999999999999</v>
      </c>
      <c r="E60" s="32"/>
    </row>
    <row r="61" spans="3:5">
      <c r="C61" s="6" t="s">
        <v>58</v>
      </c>
      <c r="D61" s="11">
        <v>0.56689999999999996</v>
      </c>
      <c r="E61" s="32"/>
    </row>
    <row r="62" spans="3:5">
      <c r="C62" s="6" t="s">
        <v>59</v>
      </c>
      <c r="D62" s="11">
        <v>0.19089999999999999</v>
      </c>
      <c r="E62" s="32"/>
    </row>
    <row r="63" spans="3:5">
      <c r="C63" s="6" t="s">
        <v>60</v>
      </c>
      <c r="D63" s="11">
        <v>0.28079999999999999</v>
      </c>
      <c r="E63" s="32"/>
    </row>
    <row r="64" spans="3:5">
      <c r="C64" s="6" t="s">
        <v>61</v>
      </c>
      <c r="D64" s="11">
        <v>5.3900000000000003E-2</v>
      </c>
      <c r="E64" s="32"/>
    </row>
    <row r="65" spans="3:5">
      <c r="C65" s="6" t="s">
        <v>62</v>
      </c>
      <c r="D65" s="11">
        <v>0.96530000000000005</v>
      </c>
      <c r="E65" s="32"/>
    </row>
    <row r="66" spans="3:5">
      <c r="C66" s="6" t="s">
        <v>63</v>
      </c>
      <c r="D66" s="11">
        <v>3.2219999999999999E-2</v>
      </c>
      <c r="E66" s="32"/>
    </row>
    <row r="67" spans="3:5">
      <c r="C67" s="6" t="s">
        <v>64</v>
      </c>
      <c r="D67" s="11">
        <v>5.1131000000000003E-2</v>
      </c>
      <c r="E67" s="32"/>
    </row>
    <row r="68" spans="3:5">
      <c r="C68" s="6" t="s">
        <v>65</v>
      </c>
      <c r="D68" s="11">
        <v>0.115721</v>
      </c>
      <c r="E68" s="32"/>
    </row>
    <row r="69" spans="3:5">
      <c r="C69" s="6" t="s">
        <v>66</v>
      </c>
      <c r="D69" s="11">
        <v>0.1201</v>
      </c>
      <c r="E69" s="32"/>
    </row>
    <row r="70" spans="3:5">
      <c r="C70" s="6" t="s">
        <v>67</v>
      </c>
      <c r="D70" s="11">
        <v>1.6999999999999999E-3</v>
      </c>
      <c r="E70" s="32"/>
    </row>
    <row r="71" spans="3:5">
      <c r="C71" s="6" t="s">
        <v>68</v>
      </c>
      <c r="D71" s="11">
        <v>2.5135999999999998</v>
      </c>
      <c r="E71" s="32"/>
    </row>
    <row r="72" spans="3:5">
      <c r="C72" s="6" t="s">
        <v>69</v>
      </c>
      <c r="D72" s="11">
        <v>0.53669999999999995</v>
      </c>
      <c r="E72" s="32"/>
    </row>
    <row r="73" spans="3:5">
      <c r="C73" s="6" t="s">
        <v>70</v>
      </c>
      <c r="D73" s="11">
        <v>0.47849999999999998</v>
      </c>
      <c r="E73" s="32"/>
    </row>
    <row r="74" spans="3:5">
      <c r="C74" s="6" t="s">
        <v>71</v>
      </c>
      <c r="D74" s="11">
        <v>2.7505999999999999</v>
      </c>
      <c r="E74" s="32"/>
    </row>
    <row r="75" spans="3:5">
      <c r="C75" s="6" t="s">
        <v>72</v>
      </c>
      <c r="D75" s="11">
        <v>0.54479999999999995</v>
      </c>
      <c r="E75" s="32"/>
    </row>
    <row r="76" spans="3:5">
      <c r="C76" s="6" t="s">
        <v>73</v>
      </c>
      <c r="D76" s="11">
        <v>0.98160000000000003</v>
      </c>
      <c r="E76" s="32"/>
    </row>
    <row r="77" spans="3:5">
      <c r="C77" s="6" t="s">
        <v>74</v>
      </c>
      <c r="D77" s="11">
        <v>1.2908999999999999</v>
      </c>
      <c r="E77" s="32"/>
    </row>
    <row r="78" spans="3:5">
      <c r="C78" s="6" t="s">
        <v>75</v>
      </c>
      <c r="D78" s="11">
        <v>1.6368</v>
      </c>
      <c r="E78" s="32"/>
    </row>
    <row r="79" spans="3:5">
      <c r="C79" s="6" t="s">
        <v>76</v>
      </c>
      <c r="D79" s="11">
        <v>0.17369999999999999</v>
      </c>
      <c r="E79" s="32"/>
    </row>
    <row r="80" spans="3:5">
      <c r="C80" s="6" t="s">
        <v>77</v>
      </c>
      <c r="D80" s="11">
        <v>3.2948</v>
      </c>
      <c r="E80" s="32"/>
    </row>
    <row r="81" spans="1:5">
      <c r="C81" s="6" t="s">
        <v>78</v>
      </c>
      <c r="D81" s="11">
        <v>2</v>
      </c>
      <c r="E81" s="32"/>
    </row>
    <row r="82" spans="1:5">
      <c r="C82" s="6" t="s">
        <v>79</v>
      </c>
      <c r="D82" s="11">
        <v>0.248</v>
      </c>
      <c r="E82" s="32"/>
    </row>
    <row r="83" spans="1:5">
      <c r="C83" s="6" t="s">
        <v>80</v>
      </c>
      <c r="D83" s="11">
        <v>0.20910000000000001</v>
      </c>
      <c r="E83" s="32"/>
    </row>
    <row r="84" spans="1:5">
      <c r="C84" s="6" t="s">
        <v>81</v>
      </c>
      <c r="D84" s="11">
        <v>0.25419999999999998</v>
      </c>
      <c r="E84" s="32"/>
    </row>
    <row r="85" spans="1:5">
      <c r="E85" s="32"/>
    </row>
    <row r="86" spans="1:5">
      <c r="E86" s="32"/>
    </row>
    <row r="87" spans="1:5">
      <c r="B87" s="5" t="s">
        <v>82</v>
      </c>
      <c r="E87" s="32"/>
    </row>
    <row r="88" spans="1:5">
      <c r="A88" s="32" t="s">
        <v>1048</v>
      </c>
      <c r="B88" s="32"/>
      <c r="C88" s="32"/>
      <c r="D88" s="32"/>
    </row>
    <row r="89" spans="1:5">
      <c r="A89" s="32" t="s">
        <v>1049</v>
      </c>
      <c r="B89" s="32"/>
      <c r="C89" s="32"/>
      <c r="D89" s="32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124</v>
      </c>
    </row>
    <row r="7" spans="2:12" ht="15.75">
      <c r="B7" s="2" t="s">
        <v>480</v>
      </c>
    </row>
    <row r="8" spans="2:12">
      <c r="B8" s="3" t="s">
        <v>84</v>
      </c>
      <c r="C8" s="3" t="s">
        <v>85</v>
      </c>
      <c r="D8" s="3" t="s">
        <v>126</v>
      </c>
      <c r="E8" s="3" t="s">
        <v>161</v>
      </c>
      <c r="F8" s="3" t="s">
        <v>89</v>
      </c>
      <c r="G8" s="3" t="s">
        <v>129</v>
      </c>
      <c r="H8" s="3" t="s">
        <v>43</v>
      </c>
      <c r="I8" s="3" t="s">
        <v>92</v>
      </c>
      <c r="J8" s="3" t="s">
        <v>131</v>
      </c>
      <c r="K8" s="3" t="s">
        <v>132</v>
      </c>
      <c r="L8" s="3" t="s">
        <v>94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481</v>
      </c>
      <c r="C11" s="12"/>
      <c r="D11" s="19"/>
      <c r="E11" s="3"/>
      <c r="F11" s="3"/>
      <c r="G11" s="9">
        <v>-21</v>
      </c>
      <c r="I11" s="9">
        <v>-53.66</v>
      </c>
      <c r="K11" s="10">
        <v>1</v>
      </c>
      <c r="L11" s="10">
        <v>-1.1999999999999999E-3</v>
      </c>
    </row>
    <row r="12" spans="2:12">
      <c r="B12" s="3" t="s">
        <v>482</v>
      </c>
      <c r="C12" s="12"/>
      <c r="D12" s="19"/>
      <c r="E12" s="3"/>
      <c r="F12" s="3"/>
      <c r="G12" s="9">
        <v>-2</v>
      </c>
      <c r="I12" s="9">
        <v>-41.5</v>
      </c>
      <c r="K12" s="10">
        <v>0.77349999999999997</v>
      </c>
      <c r="L12" s="10">
        <v>-1E-3</v>
      </c>
    </row>
    <row r="13" spans="2:12">
      <c r="B13" s="13" t="s">
        <v>483</v>
      </c>
      <c r="C13" s="14"/>
      <c r="D13" s="20"/>
      <c r="E13" s="13"/>
      <c r="F13" s="13"/>
      <c r="G13" s="15">
        <v>-2</v>
      </c>
      <c r="I13" s="15">
        <v>-41.5</v>
      </c>
      <c r="K13" s="16">
        <v>0.77349999999999997</v>
      </c>
      <c r="L13" s="16">
        <v>-1E-3</v>
      </c>
    </row>
    <row r="14" spans="2:12">
      <c r="B14" s="6" t="s">
        <v>484</v>
      </c>
      <c r="C14" s="17">
        <v>82522848</v>
      </c>
      <c r="D14" s="18" t="s">
        <v>141</v>
      </c>
      <c r="E14" s="6" t="s">
        <v>485</v>
      </c>
      <c r="F14" s="6" t="s">
        <v>102</v>
      </c>
      <c r="G14" s="7">
        <v>3</v>
      </c>
      <c r="H14" s="7">
        <v>10200</v>
      </c>
      <c r="I14" s="7">
        <v>0.31</v>
      </c>
      <c r="K14" s="8">
        <v>-5.7000000000000002E-3</v>
      </c>
      <c r="L14" s="8">
        <v>0</v>
      </c>
    </row>
    <row r="15" spans="2:12">
      <c r="B15" s="6" t="s">
        <v>486</v>
      </c>
      <c r="C15" s="17">
        <v>82523572</v>
      </c>
      <c r="D15" s="18" t="s">
        <v>141</v>
      </c>
      <c r="E15" s="6" t="s">
        <v>485</v>
      </c>
      <c r="F15" s="6" t="s">
        <v>102</v>
      </c>
      <c r="G15" s="7">
        <v>-2</v>
      </c>
      <c r="H15" s="7">
        <v>138500</v>
      </c>
      <c r="I15" s="7">
        <v>-2.77</v>
      </c>
      <c r="K15" s="8">
        <v>5.16E-2</v>
      </c>
      <c r="L15" s="8">
        <v>-1E-4</v>
      </c>
    </row>
    <row r="16" spans="2:12">
      <c r="B16" s="6" t="s">
        <v>487</v>
      </c>
      <c r="C16" s="17">
        <v>82523473</v>
      </c>
      <c r="D16" s="18" t="s">
        <v>141</v>
      </c>
      <c r="E16" s="6" t="s">
        <v>485</v>
      </c>
      <c r="F16" s="6" t="s">
        <v>102</v>
      </c>
      <c r="G16" s="7">
        <v>-3</v>
      </c>
      <c r="H16" s="7">
        <v>1301200</v>
      </c>
      <c r="I16" s="7">
        <v>-39.04</v>
      </c>
      <c r="K16" s="8">
        <v>0.72750000000000004</v>
      </c>
      <c r="L16" s="8">
        <v>-8.9999999999999998E-4</v>
      </c>
    </row>
    <row r="17" spans="2:12">
      <c r="B17" s="13" t="s">
        <v>488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489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490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491</v>
      </c>
      <c r="C20" s="12"/>
      <c r="D20" s="19"/>
      <c r="E20" s="3"/>
      <c r="F20" s="3"/>
      <c r="G20" s="9">
        <v>-19</v>
      </c>
      <c r="I20" s="9">
        <v>-12.16</v>
      </c>
      <c r="K20" s="10">
        <v>0.22650000000000001</v>
      </c>
      <c r="L20" s="10">
        <v>-2.9999999999999997E-4</v>
      </c>
    </row>
    <row r="21" spans="2:12">
      <c r="B21" s="13" t="s">
        <v>483</v>
      </c>
      <c r="C21" s="14"/>
      <c r="D21" s="20"/>
      <c r="E21" s="13"/>
      <c r="F21" s="13"/>
      <c r="G21" s="15">
        <v>-21</v>
      </c>
      <c r="I21" s="15">
        <v>-42.55</v>
      </c>
      <c r="K21" s="16">
        <v>0.79300000000000004</v>
      </c>
      <c r="L21" s="16">
        <v>-1E-3</v>
      </c>
    </row>
    <row r="22" spans="2:12">
      <c r="B22" s="6" t="s">
        <v>492</v>
      </c>
      <c r="C22" s="17">
        <v>609537</v>
      </c>
      <c r="D22" s="18" t="s">
        <v>111</v>
      </c>
      <c r="E22" s="6" t="s">
        <v>485</v>
      </c>
      <c r="F22" s="6" t="s">
        <v>44</v>
      </c>
      <c r="G22" s="7">
        <v>2</v>
      </c>
      <c r="H22" s="7">
        <v>5725</v>
      </c>
      <c r="I22" s="7">
        <v>21.46</v>
      </c>
      <c r="K22" s="8">
        <v>-0.39989999999999998</v>
      </c>
      <c r="L22" s="8">
        <v>5.0000000000000001E-4</v>
      </c>
    </row>
    <row r="23" spans="2:12">
      <c r="B23" s="6" t="s">
        <v>493</v>
      </c>
      <c r="C23" s="17">
        <v>609676</v>
      </c>
      <c r="D23" s="18" t="s">
        <v>111</v>
      </c>
      <c r="E23" s="6" t="s">
        <v>485</v>
      </c>
      <c r="F23" s="6" t="s">
        <v>44</v>
      </c>
      <c r="G23" s="7">
        <v>-3</v>
      </c>
      <c r="H23" s="7">
        <v>3625</v>
      </c>
      <c r="I23" s="7">
        <v>-20.38</v>
      </c>
      <c r="K23" s="8">
        <v>0.37980000000000003</v>
      </c>
      <c r="L23" s="8">
        <v>-5.0000000000000001E-4</v>
      </c>
    </row>
    <row r="24" spans="2:12">
      <c r="B24" s="6" t="s">
        <v>494</v>
      </c>
      <c r="C24" s="17">
        <v>70588504</v>
      </c>
      <c r="D24" s="18" t="s">
        <v>111</v>
      </c>
      <c r="E24" s="6" t="s">
        <v>485</v>
      </c>
      <c r="F24" s="6" t="s">
        <v>44</v>
      </c>
      <c r="G24" s="7">
        <v>-10</v>
      </c>
      <c r="H24" s="7">
        <v>5000</v>
      </c>
      <c r="I24" s="7">
        <v>-1.87</v>
      </c>
      <c r="K24" s="8">
        <v>3.49E-2</v>
      </c>
      <c r="L24" s="8">
        <v>0</v>
      </c>
    </row>
    <row r="25" spans="2:12">
      <c r="B25" s="6" t="s">
        <v>495</v>
      </c>
      <c r="C25" s="17">
        <v>70192505</v>
      </c>
      <c r="D25" s="18" t="s">
        <v>111</v>
      </c>
      <c r="E25" s="6" t="s">
        <v>485</v>
      </c>
      <c r="F25" s="6" t="s">
        <v>44</v>
      </c>
      <c r="G25" s="7">
        <v>-10</v>
      </c>
      <c r="H25" s="7">
        <v>111400</v>
      </c>
      <c r="I25" s="7">
        <v>-41.75</v>
      </c>
      <c r="K25" s="8">
        <v>0.7782</v>
      </c>
      <c r="L25" s="8">
        <v>-1E-3</v>
      </c>
    </row>
    <row r="26" spans="2:12">
      <c r="B26" s="13" t="s">
        <v>496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489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497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490</v>
      </c>
      <c r="C29" s="14"/>
      <c r="D29" s="20"/>
      <c r="E29" s="13"/>
      <c r="F29" s="13"/>
      <c r="G29" s="15">
        <v>2</v>
      </c>
      <c r="I29" s="15">
        <v>30.39</v>
      </c>
      <c r="K29" s="16">
        <v>-0.5665</v>
      </c>
      <c r="L29" s="16">
        <v>6.9999999999999999E-4</v>
      </c>
    </row>
    <row r="30" spans="2:12">
      <c r="B30" s="6" t="s">
        <v>498</v>
      </c>
      <c r="C30" s="17">
        <v>236017</v>
      </c>
      <c r="D30" s="18" t="s">
        <v>111</v>
      </c>
      <c r="E30" s="6" t="s">
        <v>485</v>
      </c>
      <c r="F30" s="6" t="s">
        <v>44</v>
      </c>
      <c r="G30" s="7">
        <v>9</v>
      </c>
      <c r="H30" s="7">
        <v>115.63</v>
      </c>
      <c r="I30" s="7">
        <v>39</v>
      </c>
      <c r="K30" s="8">
        <v>-0.72689999999999999</v>
      </c>
      <c r="L30" s="8">
        <v>8.9999999999999998E-4</v>
      </c>
    </row>
    <row r="31" spans="2:12">
      <c r="B31" s="6" t="s">
        <v>499</v>
      </c>
      <c r="C31" s="17">
        <v>236669</v>
      </c>
      <c r="D31" s="18" t="s">
        <v>111</v>
      </c>
      <c r="E31" s="6" t="s">
        <v>485</v>
      </c>
      <c r="F31" s="6" t="s">
        <v>44</v>
      </c>
      <c r="G31" s="7">
        <v>-9</v>
      </c>
      <c r="H31" s="7">
        <v>26.56</v>
      </c>
      <c r="I31" s="7">
        <v>-8.9600000000000009</v>
      </c>
      <c r="K31" s="8">
        <v>0.16700000000000001</v>
      </c>
      <c r="L31" s="8">
        <v>-2.0000000000000001E-4</v>
      </c>
    </row>
    <row r="32" spans="2:12">
      <c r="B32" s="6" t="s">
        <v>500</v>
      </c>
      <c r="C32" s="17">
        <v>742597</v>
      </c>
      <c r="D32" s="18" t="s">
        <v>111</v>
      </c>
      <c r="E32" s="6" t="s">
        <v>485</v>
      </c>
      <c r="F32" s="6" t="s">
        <v>44</v>
      </c>
      <c r="G32" s="7">
        <v>2</v>
      </c>
      <c r="H32" s="7">
        <v>4.6900000000000004</v>
      </c>
      <c r="I32" s="7">
        <v>0.35</v>
      </c>
      <c r="K32" s="8">
        <v>-6.4999999999999997E-3</v>
      </c>
      <c r="L32" s="8">
        <v>0</v>
      </c>
    </row>
    <row r="35" spans="2:6">
      <c r="B35" s="6" t="s">
        <v>123</v>
      </c>
      <c r="C35" s="17"/>
      <c r="D35" s="18"/>
      <c r="E35" s="6"/>
      <c r="F35" s="6"/>
    </row>
    <row r="39" spans="2:6">
      <c r="B3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124</v>
      </c>
    </row>
    <row r="7" spans="2:11" ht="15.75">
      <c r="B7" s="2" t="s">
        <v>501</v>
      </c>
    </row>
    <row r="8" spans="2:11">
      <c r="B8" s="3" t="s">
        <v>84</v>
      </c>
      <c r="C8" s="3" t="s">
        <v>85</v>
      </c>
      <c r="D8" s="3" t="s">
        <v>126</v>
      </c>
      <c r="E8" s="3" t="s">
        <v>161</v>
      </c>
      <c r="F8" s="3" t="s">
        <v>89</v>
      </c>
      <c r="G8" s="3" t="s">
        <v>129</v>
      </c>
      <c r="H8" s="3" t="s">
        <v>43</v>
      </c>
      <c r="I8" s="3" t="s">
        <v>92</v>
      </c>
      <c r="J8" s="3" t="s">
        <v>132</v>
      </c>
      <c r="K8" s="3" t="s">
        <v>94</v>
      </c>
    </row>
    <row r="9" spans="2:11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</row>
    <row r="11" spans="2:11">
      <c r="B11" s="3" t="s">
        <v>502</v>
      </c>
      <c r="C11" s="12"/>
      <c r="D11" s="19"/>
      <c r="E11" s="3"/>
      <c r="F11" s="3"/>
      <c r="G11" s="9">
        <v>0</v>
      </c>
      <c r="I11" s="9">
        <v>-224.55</v>
      </c>
      <c r="J11" s="10">
        <v>1</v>
      </c>
      <c r="K11" s="10">
        <v>-5.1999999999999998E-3</v>
      </c>
    </row>
    <row r="12" spans="2:11">
      <c r="B12" s="3" t="s">
        <v>503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504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505</v>
      </c>
      <c r="C14" s="12"/>
      <c r="D14" s="19"/>
      <c r="E14" s="3"/>
      <c r="F14" s="3"/>
      <c r="G14" s="9">
        <v>0</v>
      </c>
      <c r="I14" s="9">
        <v>-224.55</v>
      </c>
      <c r="J14" s="10">
        <v>1</v>
      </c>
      <c r="K14" s="10">
        <v>-5.1999999999999998E-3</v>
      </c>
    </row>
    <row r="15" spans="2:11">
      <c r="B15" s="13" t="s">
        <v>506</v>
      </c>
      <c r="C15" s="14"/>
      <c r="D15" s="20"/>
      <c r="E15" s="13"/>
      <c r="F15" s="13"/>
      <c r="G15" s="15">
        <v>0</v>
      </c>
      <c r="I15" s="15">
        <v>-224.55</v>
      </c>
      <c r="J15" s="16">
        <v>1</v>
      </c>
      <c r="K15" s="16">
        <v>-5.1999999999999998E-3</v>
      </c>
    </row>
    <row r="16" spans="2:11">
      <c r="B16" s="6" t="s">
        <v>507</v>
      </c>
      <c r="C16" s="17">
        <v>143298</v>
      </c>
      <c r="D16" s="18" t="s">
        <v>111</v>
      </c>
      <c r="E16" s="6" t="s">
        <v>485</v>
      </c>
      <c r="F16" s="6" t="s">
        <v>44</v>
      </c>
      <c r="G16" s="7">
        <v>2</v>
      </c>
      <c r="H16" s="7">
        <v>633325</v>
      </c>
      <c r="I16" s="7">
        <v>949.48</v>
      </c>
      <c r="J16" s="8">
        <v>-4.2283999999999997</v>
      </c>
      <c r="K16" s="8">
        <v>2.1999999999999999E-2</v>
      </c>
    </row>
    <row r="17" spans="2:11">
      <c r="B17" s="6" t="s">
        <v>507</v>
      </c>
      <c r="C17" s="17">
        <v>1432980</v>
      </c>
      <c r="D17" s="18" t="s">
        <v>111</v>
      </c>
      <c r="E17" s="6" t="s">
        <v>485</v>
      </c>
      <c r="F17" s="6" t="s">
        <v>44</v>
      </c>
      <c r="G17" s="7">
        <v>-2</v>
      </c>
      <c r="H17" s="7">
        <v>648900.72</v>
      </c>
      <c r="I17" s="7">
        <v>-972.83</v>
      </c>
      <c r="J17" s="8">
        <v>4.3323999999999998</v>
      </c>
      <c r="K17" s="8">
        <v>-2.2599999999999999E-2</v>
      </c>
    </row>
    <row r="18" spans="2:11">
      <c r="B18" s="6" t="s">
        <v>508</v>
      </c>
      <c r="C18" s="17">
        <v>6164790</v>
      </c>
      <c r="D18" s="18" t="s">
        <v>111</v>
      </c>
      <c r="E18" s="6" t="s">
        <v>485</v>
      </c>
      <c r="F18" s="6" t="s">
        <v>44</v>
      </c>
      <c r="G18" s="7">
        <v>-3</v>
      </c>
      <c r="H18" s="7">
        <v>255542.27</v>
      </c>
      <c r="I18" s="7">
        <v>-1436.66</v>
      </c>
      <c r="J18" s="8">
        <v>6.3979999999999997</v>
      </c>
      <c r="K18" s="8">
        <v>-3.3300000000000003E-2</v>
      </c>
    </row>
    <row r="19" spans="2:11">
      <c r="B19" s="6" t="s">
        <v>508</v>
      </c>
      <c r="C19" s="17">
        <v>616479</v>
      </c>
      <c r="D19" s="18" t="s">
        <v>111</v>
      </c>
      <c r="E19" s="6" t="s">
        <v>485</v>
      </c>
      <c r="F19" s="6" t="s">
        <v>44</v>
      </c>
      <c r="G19" s="7">
        <v>6</v>
      </c>
      <c r="H19" s="7">
        <v>250525</v>
      </c>
      <c r="I19" s="7">
        <v>2816.9</v>
      </c>
      <c r="J19" s="8">
        <v>-12.5448</v>
      </c>
      <c r="K19" s="8">
        <v>6.5299999999999997E-2</v>
      </c>
    </row>
    <row r="20" spans="2:11">
      <c r="B20" s="6" t="s">
        <v>508</v>
      </c>
      <c r="C20" s="17">
        <v>6164791</v>
      </c>
      <c r="D20" s="18" t="s">
        <v>111</v>
      </c>
      <c r="E20" s="6" t="s">
        <v>485</v>
      </c>
      <c r="F20" s="6" t="s">
        <v>44</v>
      </c>
      <c r="G20" s="7">
        <v>-3</v>
      </c>
      <c r="H20" s="7">
        <v>255034.16</v>
      </c>
      <c r="I20" s="7">
        <v>-1433.8</v>
      </c>
      <c r="J20" s="8">
        <v>6.3853</v>
      </c>
      <c r="K20" s="8">
        <v>-3.3300000000000003E-2</v>
      </c>
    </row>
    <row r="21" spans="2:11">
      <c r="B21" s="6" t="s">
        <v>509</v>
      </c>
      <c r="C21" s="17">
        <v>160478</v>
      </c>
      <c r="D21" s="18" t="s">
        <v>111</v>
      </c>
      <c r="E21" s="6" t="s">
        <v>485</v>
      </c>
      <c r="F21" s="6" t="s">
        <v>54</v>
      </c>
      <c r="G21" s="7">
        <v>1</v>
      </c>
      <c r="H21" s="7">
        <v>556100</v>
      </c>
      <c r="I21" s="7">
        <v>367.75</v>
      </c>
      <c r="J21" s="8">
        <v>-1.6376999999999999</v>
      </c>
      <c r="K21" s="8">
        <v>8.5000000000000006E-3</v>
      </c>
    </row>
    <row r="22" spans="2:11">
      <c r="B22" s="6" t="s">
        <v>509</v>
      </c>
      <c r="C22" s="17">
        <v>1604780</v>
      </c>
      <c r="D22" s="18" t="s">
        <v>111</v>
      </c>
      <c r="E22" s="6" t="s">
        <v>485</v>
      </c>
      <c r="F22" s="6" t="s">
        <v>54</v>
      </c>
      <c r="G22" s="7">
        <v>-1</v>
      </c>
      <c r="H22" s="7">
        <v>553200</v>
      </c>
      <c r="I22" s="7">
        <v>-365.83</v>
      </c>
      <c r="J22" s="8">
        <v>1.6292</v>
      </c>
      <c r="K22" s="8">
        <v>-8.5000000000000006E-3</v>
      </c>
    </row>
    <row r="23" spans="2:11">
      <c r="B23" s="6" t="s">
        <v>510</v>
      </c>
      <c r="C23" s="17">
        <v>707628</v>
      </c>
      <c r="D23" s="18" t="s">
        <v>111</v>
      </c>
      <c r="E23" s="6" t="s">
        <v>485</v>
      </c>
      <c r="F23" s="6" t="s">
        <v>44</v>
      </c>
      <c r="G23" s="7">
        <v>-6</v>
      </c>
      <c r="H23" s="7">
        <v>14600</v>
      </c>
      <c r="I23" s="7">
        <v>-3283.25</v>
      </c>
      <c r="J23" s="8">
        <v>14.621700000000001</v>
      </c>
      <c r="K23" s="8">
        <v>-7.6100000000000001E-2</v>
      </c>
    </row>
    <row r="24" spans="2:11">
      <c r="B24" s="6" t="s">
        <v>510</v>
      </c>
      <c r="C24" s="17">
        <v>7076280</v>
      </c>
      <c r="D24" s="18" t="s">
        <v>111</v>
      </c>
      <c r="E24" s="6" t="s">
        <v>485</v>
      </c>
      <c r="F24" s="6" t="s">
        <v>44</v>
      </c>
      <c r="G24" s="7">
        <v>6</v>
      </c>
      <c r="H24" s="7">
        <v>13934.95</v>
      </c>
      <c r="I24" s="7">
        <v>3133.69</v>
      </c>
      <c r="J24" s="8">
        <v>-13.9556</v>
      </c>
      <c r="K24" s="8">
        <v>7.2700000000000001E-2</v>
      </c>
    </row>
    <row r="27" spans="2:11">
      <c r="B27" s="6" t="s">
        <v>123</v>
      </c>
      <c r="C27" s="17"/>
      <c r="D27" s="18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124</v>
      </c>
    </row>
    <row r="7" spans="2:17" ht="15.75">
      <c r="B7" s="2" t="s">
        <v>511</v>
      </c>
    </row>
    <row r="8" spans="2:17">
      <c r="B8" s="3" t="s">
        <v>84</v>
      </c>
      <c r="C8" s="3" t="s">
        <v>85</v>
      </c>
      <c r="D8" s="3" t="s">
        <v>512</v>
      </c>
      <c r="E8" s="3" t="s">
        <v>87</v>
      </c>
      <c r="F8" s="3" t="s">
        <v>88</v>
      </c>
      <c r="G8" s="3" t="s">
        <v>127</v>
      </c>
      <c r="H8" s="3" t="s">
        <v>128</v>
      </c>
      <c r="I8" s="3" t="s">
        <v>89</v>
      </c>
      <c r="J8" s="3" t="s">
        <v>90</v>
      </c>
      <c r="K8" s="3" t="s">
        <v>91</v>
      </c>
      <c r="L8" s="3" t="s">
        <v>129</v>
      </c>
      <c r="M8" s="3" t="s">
        <v>43</v>
      </c>
      <c r="N8" s="3" t="s">
        <v>92</v>
      </c>
      <c r="O8" s="3" t="s">
        <v>131</v>
      </c>
      <c r="P8" s="3" t="s">
        <v>132</v>
      </c>
      <c r="Q8" s="3" t="s">
        <v>94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95</v>
      </c>
      <c r="K9" s="4" t="s">
        <v>95</v>
      </c>
      <c r="L9" s="4" t="s">
        <v>135</v>
      </c>
      <c r="M9" s="4" t="s">
        <v>136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513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521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522</v>
      </c>
    </row>
    <row r="7" spans="2:16" ht="15.75">
      <c r="B7" s="2" t="s">
        <v>125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127</v>
      </c>
      <c r="G8" s="3" t="s">
        <v>128</v>
      </c>
      <c r="H8" s="3" t="s">
        <v>89</v>
      </c>
      <c r="I8" s="3" t="s">
        <v>90</v>
      </c>
      <c r="J8" s="3" t="s">
        <v>91</v>
      </c>
      <c r="K8" s="3" t="s">
        <v>129</v>
      </c>
      <c r="L8" s="3" t="s">
        <v>43</v>
      </c>
      <c r="M8" s="3" t="s">
        <v>523</v>
      </c>
      <c r="N8" s="3" t="s">
        <v>131</v>
      </c>
      <c r="O8" s="3" t="s">
        <v>132</v>
      </c>
      <c r="P8" s="3" t="s">
        <v>94</v>
      </c>
    </row>
    <row r="9" spans="2:16">
      <c r="B9" s="4"/>
      <c r="C9" s="4"/>
      <c r="D9" s="4"/>
      <c r="E9" s="4"/>
      <c r="F9" s="4" t="s">
        <v>133</v>
      </c>
      <c r="G9" s="4" t="s">
        <v>134</v>
      </c>
      <c r="H9" s="4"/>
      <c r="I9" s="4" t="s">
        <v>95</v>
      </c>
      <c r="J9" s="4" t="s">
        <v>95</v>
      </c>
      <c r="K9" s="4" t="s">
        <v>135</v>
      </c>
      <c r="L9" s="4" t="s">
        <v>136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137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524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528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529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530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531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123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522</v>
      </c>
    </row>
    <row r="7" spans="2:19" ht="15.75">
      <c r="B7" s="2" t="s">
        <v>159</v>
      </c>
    </row>
    <row r="8" spans="2:19">
      <c r="B8" s="3" t="s">
        <v>84</v>
      </c>
      <c r="C8" s="3" t="s">
        <v>85</v>
      </c>
      <c r="D8" s="3" t="s">
        <v>160</v>
      </c>
      <c r="E8" s="3" t="s">
        <v>86</v>
      </c>
      <c r="F8" s="3" t="s">
        <v>161</v>
      </c>
      <c r="G8" s="3" t="s">
        <v>87</v>
      </c>
      <c r="H8" s="3" t="s">
        <v>88</v>
      </c>
      <c r="I8" s="3" t="s">
        <v>127</v>
      </c>
      <c r="J8" s="3" t="s">
        <v>128</v>
      </c>
      <c r="K8" s="3" t="s">
        <v>89</v>
      </c>
      <c r="L8" s="3" t="s">
        <v>90</v>
      </c>
      <c r="M8" s="3" t="s">
        <v>91</v>
      </c>
      <c r="N8" s="3" t="s">
        <v>129</v>
      </c>
      <c r="O8" s="3" t="s">
        <v>43</v>
      </c>
      <c r="P8" s="3" t="s">
        <v>523</v>
      </c>
      <c r="Q8" s="3" t="s">
        <v>131</v>
      </c>
      <c r="R8" s="3" t="s">
        <v>132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95</v>
      </c>
      <c r="M9" s="4" t="s">
        <v>95</v>
      </c>
      <c r="N9" s="4" t="s">
        <v>135</v>
      </c>
      <c r="O9" s="4" t="s">
        <v>136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532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533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534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535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522</v>
      </c>
    </row>
    <row r="7" spans="2:19" ht="15.75">
      <c r="B7" s="2" t="s">
        <v>171</v>
      </c>
    </row>
    <row r="8" spans="2:19">
      <c r="B8" s="3" t="s">
        <v>84</v>
      </c>
      <c r="C8" s="3" t="s">
        <v>85</v>
      </c>
      <c r="D8" s="3" t="s">
        <v>160</v>
      </c>
      <c r="E8" s="3" t="s">
        <v>86</v>
      </c>
      <c r="F8" s="3" t="s">
        <v>161</v>
      </c>
      <c r="G8" s="3" t="s">
        <v>87</v>
      </c>
      <c r="H8" s="3" t="s">
        <v>88</v>
      </c>
      <c r="I8" s="3" t="s">
        <v>127</v>
      </c>
      <c r="J8" s="3" t="s">
        <v>128</v>
      </c>
      <c r="K8" s="3" t="s">
        <v>89</v>
      </c>
      <c r="L8" s="3" t="s">
        <v>90</v>
      </c>
      <c r="M8" s="3" t="s">
        <v>91</v>
      </c>
      <c r="N8" s="3" t="s">
        <v>129</v>
      </c>
      <c r="O8" s="3" t="s">
        <v>43</v>
      </c>
      <c r="P8" s="3" t="s">
        <v>523</v>
      </c>
      <c r="Q8" s="3" t="s">
        <v>131</v>
      </c>
      <c r="R8" s="3" t="s">
        <v>132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95</v>
      </c>
      <c r="M9" s="4" t="s">
        <v>95</v>
      </c>
      <c r="N9" s="4" t="s">
        <v>135</v>
      </c>
      <c r="O9" s="4" t="s">
        <v>136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540</v>
      </c>
      <c r="C11" s="12"/>
      <c r="D11" s="3"/>
      <c r="E11" s="3"/>
      <c r="F11" s="3"/>
      <c r="G11" s="3"/>
      <c r="H11" s="3"/>
      <c r="I11" s="3"/>
      <c r="J11" s="12">
        <v>6.49</v>
      </c>
      <c r="K11" s="3"/>
      <c r="M11" s="10">
        <v>2.8799999999999999E-2</v>
      </c>
      <c r="N11" s="9">
        <v>1665263.26</v>
      </c>
      <c r="P11" s="9">
        <v>955.53</v>
      </c>
      <c r="R11" s="10">
        <v>1</v>
      </c>
      <c r="S11" s="10">
        <v>2.2200000000000001E-2</v>
      </c>
    </row>
    <row r="12" spans="2:19">
      <c r="B12" s="3" t="s">
        <v>541</v>
      </c>
      <c r="C12" s="12"/>
      <c r="D12" s="3"/>
      <c r="E12" s="3"/>
      <c r="F12" s="3"/>
      <c r="G12" s="3"/>
      <c r="H12" s="3"/>
      <c r="I12" s="3"/>
      <c r="J12" s="12">
        <v>6.45</v>
      </c>
      <c r="K12" s="3"/>
      <c r="M12" s="10">
        <v>2.8500000000000001E-2</v>
      </c>
      <c r="N12" s="9">
        <v>840263.26</v>
      </c>
      <c r="P12" s="9">
        <v>927.41</v>
      </c>
      <c r="R12" s="10">
        <v>0.97060000000000002</v>
      </c>
      <c r="S12" s="10">
        <v>2.1499999999999998E-2</v>
      </c>
    </row>
    <row r="13" spans="2:19">
      <c r="B13" s="13" t="s">
        <v>542</v>
      </c>
      <c r="C13" s="14"/>
      <c r="D13" s="13"/>
      <c r="E13" s="13"/>
      <c r="F13" s="13"/>
      <c r="G13" s="13"/>
      <c r="H13" s="13"/>
      <c r="I13" s="13"/>
      <c r="J13" s="14">
        <v>7.82</v>
      </c>
      <c r="K13" s="13"/>
      <c r="M13" s="16">
        <v>2.0199999999999999E-2</v>
      </c>
      <c r="N13" s="15">
        <v>410363.26</v>
      </c>
      <c r="P13" s="15">
        <v>504.48</v>
      </c>
      <c r="R13" s="16">
        <v>0.52800000000000002</v>
      </c>
      <c r="S13" s="16">
        <v>1.17E-2</v>
      </c>
    </row>
    <row r="14" spans="2:19">
      <c r="B14" s="6" t="s">
        <v>543</v>
      </c>
      <c r="C14" s="17">
        <v>1124346</v>
      </c>
      <c r="D14" s="6"/>
      <c r="E14" s="18">
        <v>520010869</v>
      </c>
      <c r="F14" s="6" t="s">
        <v>310</v>
      </c>
      <c r="G14" s="6" t="s">
        <v>101</v>
      </c>
      <c r="H14" s="6" t="s">
        <v>177</v>
      </c>
      <c r="I14" s="6" t="s">
        <v>544</v>
      </c>
      <c r="J14" s="17">
        <v>11.25</v>
      </c>
      <c r="K14" s="6" t="s">
        <v>102</v>
      </c>
      <c r="L14" s="21">
        <v>4.1000000000000002E-2</v>
      </c>
      <c r="M14" s="8">
        <v>2.8299999999999999E-2</v>
      </c>
      <c r="N14" s="7">
        <v>248600.01</v>
      </c>
      <c r="O14" s="7">
        <v>120.95</v>
      </c>
      <c r="P14" s="7">
        <v>300.68</v>
      </c>
      <c r="Q14" s="8">
        <v>2.9999999999999997E-4</v>
      </c>
      <c r="R14" s="8">
        <v>0.31469999999999998</v>
      </c>
      <c r="S14" s="8">
        <v>7.0000000000000001E-3</v>
      </c>
    </row>
    <row r="15" spans="2:19">
      <c r="B15" s="6" t="s">
        <v>545</v>
      </c>
      <c r="C15" s="17">
        <v>1103084</v>
      </c>
      <c r="D15" s="6"/>
      <c r="E15" s="18">
        <v>513436394</v>
      </c>
      <c r="F15" s="6" t="s">
        <v>310</v>
      </c>
      <c r="G15" s="6" t="s">
        <v>182</v>
      </c>
      <c r="H15" s="6" t="s">
        <v>177</v>
      </c>
      <c r="I15" s="6" t="s">
        <v>546</v>
      </c>
      <c r="J15" s="17">
        <v>4.3</v>
      </c>
      <c r="K15" s="6" t="s">
        <v>102</v>
      </c>
      <c r="L15" s="21">
        <v>5.6000000000000001E-2</v>
      </c>
      <c r="M15" s="8">
        <v>9.4000000000000004E-3</v>
      </c>
      <c r="N15" s="7">
        <v>14294.42</v>
      </c>
      <c r="O15" s="7">
        <v>146.83000000000001</v>
      </c>
      <c r="P15" s="7">
        <v>20.99</v>
      </c>
      <c r="Q15" s="8">
        <v>1E-4</v>
      </c>
      <c r="R15" s="8">
        <v>2.1999999999999999E-2</v>
      </c>
      <c r="S15" s="8">
        <v>5.0000000000000001E-4</v>
      </c>
    </row>
    <row r="16" spans="2:19">
      <c r="B16" s="6" t="s">
        <v>547</v>
      </c>
      <c r="C16" s="17">
        <v>1099084</v>
      </c>
      <c r="D16" s="6"/>
      <c r="E16" s="18">
        <v>500294004</v>
      </c>
      <c r="F16" s="6" t="s">
        <v>310</v>
      </c>
      <c r="G16" s="6" t="s">
        <v>182</v>
      </c>
      <c r="H16" s="6" t="s">
        <v>177</v>
      </c>
      <c r="I16" s="6" t="s">
        <v>548</v>
      </c>
      <c r="J16" s="17">
        <v>1.39</v>
      </c>
      <c r="K16" s="6" t="s">
        <v>102</v>
      </c>
      <c r="L16" s="21">
        <v>5.8000000000000003E-2</v>
      </c>
      <c r="M16" s="8">
        <v>2.2000000000000001E-3</v>
      </c>
      <c r="N16" s="7">
        <v>2113.83</v>
      </c>
      <c r="O16" s="7">
        <v>129.30000000000001</v>
      </c>
      <c r="P16" s="7">
        <v>2.73</v>
      </c>
      <c r="Q16" s="8">
        <v>1E-4</v>
      </c>
      <c r="R16" s="8">
        <v>2.8999999999999998E-3</v>
      </c>
      <c r="S16" s="8">
        <v>1E-4</v>
      </c>
    </row>
    <row r="17" spans="2:19">
      <c r="B17" s="6" t="s">
        <v>549</v>
      </c>
      <c r="C17" s="17">
        <v>6000129</v>
      </c>
      <c r="D17" s="6"/>
      <c r="E17" s="18">
        <v>520000472</v>
      </c>
      <c r="F17" s="6" t="s">
        <v>550</v>
      </c>
      <c r="G17" s="6" t="s">
        <v>551</v>
      </c>
      <c r="H17" s="6" t="s">
        <v>192</v>
      </c>
      <c r="I17" s="6" t="s">
        <v>552</v>
      </c>
      <c r="J17" s="17">
        <v>2.59</v>
      </c>
      <c r="K17" s="6" t="s">
        <v>102</v>
      </c>
      <c r="L17" s="21">
        <v>0.06</v>
      </c>
      <c r="M17" s="8">
        <v>8.0999999999999996E-3</v>
      </c>
      <c r="N17" s="7">
        <v>145355</v>
      </c>
      <c r="O17" s="7">
        <v>123.89</v>
      </c>
      <c r="P17" s="7">
        <v>180.08</v>
      </c>
      <c r="Q17" s="8">
        <v>0</v>
      </c>
      <c r="R17" s="8">
        <v>0.1885</v>
      </c>
      <c r="S17" s="8">
        <v>4.1999999999999997E-3</v>
      </c>
    </row>
    <row r="18" spans="2:19">
      <c r="B18" s="13" t="s">
        <v>553</v>
      </c>
      <c r="C18" s="14"/>
      <c r="D18" s="13"/>
      <c r="E18" s="13"/>
      <c r="F18" s="13"/>
      <c r="G18" s="13"/>
      <c r="H18" s="13"/>
      <c r="I18" s="13"/>
      <c r="J18" s="14">
        <v>4.8099999999999996</v>
      </c>
      <c r="K18" s="13"/>
      <c r="M18" s="16">
        <v>3.8399999999999997E-2</v>
      </c>
      <c r="N18" s="15">
        <v>429900</v>
      </c>
      <c r="P18" s="15">
        <v>422.93</v>
      </c>
      <c r="R18" s="16">
        <v>0.44259999999999999</v>
      </c>
      <c r="S18" s="16">
        <v>9.7999999999999997E-3</v>
      </c>
    </row>
    <row r="19" spans="2:19">
      <c r="B19" s="6" t="s">
        <v>554</v>
      </c>
      <c r="C19" s="17">
        <v>201617081</v>
      </c>
      <c r="D19" s="6"/>
      <c r="E19" s="18">
        <v>510687403</v>
      </c>
      <c r="F19" s="6" t="s">
        <v>186</v>
      </c>
      <c r="G19" s="6" t="s">
        <v>551</v>
      </c>
      <c r="H19" s="6" t="s">
        <v>192</v>
      </c>
      <c r="I19" s="6" t="s">
        <v>555</v>
      </c>
      <c r="J19" s="17">
        <v>5.4</v>
      </c>
      <c r="K19" s="6" t="s">
        <v>102</v>
      </c>
      <c r="L19" s="21">
        <v>3.1E-2</v>
      </c>
      <c r="M19" s="8">
        <v>3.4200000000000001E-2</v>
      </c>
      <c r="N19" s="7">
        <v>177500</v>
      </c>
      <c r="O19" s="7">
        <v>98.29</v>
      </c>
      <c r="P19" s="7">
        <v>174.46</v>
      </c>
      <c r="Q19" s="8">
        <v>5.0000000000000001E-4</v>
      </c>
      <c r="R19" s="8">
        <v>0.18260000000000001</v>
      </c>
      <c r="S19" s="8">
        <v>4.0000000000000001E-3</v>
      </c>
    </row>
    <row r="20" spans="2:19">
      <c r="B20" s="6" t="s">
        <v>556</v>
      </c>
      <c r="C20" s="17">
        <v>1155506</v>
      </c>
      <c r="D20" s="6"/>
      <c r="E20" s="6"/>
      <c r="F20" s="6" t="s">
        <v>322</v>
      </c>
      <c r="G20" s="6" t="s">
        <v>187</v>
      </c>
      <c r="H20" s="6" t="s">
        <v>177</v>
      </c>
      <c r="I20" s="6" t="s">
        <v>557</v>
      </c>
      <c r="J20" s="17">
        <v>2.88</v>
      </c>
      <c r="K20" s="6" t="s">
        <v>102</v>
      </c>
      <c r="L20" s="21">
        <v>2.1899999999999999E-2</v>
      </c>
      <c r="M20" s="8">
        <v>2.8899999999999999E-2</v>
      </c>
      <c r="N20" s="7">
        <v>42000</v>
      </c>
      <c r="O20" s="7">
        <v>98.37</v>
      </c>
      <c r="P20" s="7">
        <v>41.32</v>
      </c>
      <c r="Q20" s="8">
        <v>0</v>
      </c>
      <c r="R20" s="8">
        <v>4.3200000000000002E-2</v>
      </c>
      <c r="S20" s="8">
        <v>1E-3</v>
      </c>
    </row>
    <row r="21" spans="2:19">
      <c r="B21" s="6" t="s">
        <v>558</v>
      </c>
      <c r="C21" s="17">
        <v>201709193</v>
      </c>
      <c r="D21" s="6"/>
      <c r="E21" s="18">
        <v>515703528</v>
      </c>
      <c r="F21" s="6" t="s">
        <v>293</v>
      </c>
      <c r="G21" s="6" t="s">
        <v>559</v>
      </c>
      <c r="H21" s="6" t="s">
        <v>177</v>
      </c>
      <c r="I21" s="6" t="s">
        <v>560</v>
      </c>
      <c r="J21" s="17">
        <v>4.41</v>
      </c>
      <c r="K21" s="6" t="s">
        <v>102</v>
      </c>
      <c r="L21" s="21">
        <v>3.85E-2</v>
      </c>
      <c r="M21" s="8">
        <v>4.6199999999999998E-2</v>
      </c>
      <c r="N21" s="7">
        <v>103000</v>
      </c>
      <c r="O21" s="7">
        <v>98.18</v>
      </c>
      <c r="P21" s="7">
        <v>101.13</v>
      </c>
      <c r="Q21" s="8">
        <v>1E-4</v>
      </c>
      <c r="R21" s="8">
        <v>0.10580000000000001</v>
      </c>
      <c r="S21" s="8">
        <v>2.3E-3</v>
      </c>
    </row>
    <row r="22" spans="2:19">
      <c r="B22" s="6" t="s">
        <v>561</v>
      </c>
      <c r="C22" s="17">
        <v>1151141</v>
      </c>
      <c r="D22" s="6"/>
      <c r="E22" s="6"/>
      <c r="F22" s="6" t="s">
        <v>186</v>
      </c>
      <c r="G22" s="6" t="s">
        <v>559</v>
      </c>
      <c r="H22" s="6" t="s">
        <v>177</v>
      </c>
      <c r="I22" s="6" t="s">
        <v>562</v>
      </c>
      <c r="J22" s="17">
        <v>4.92</v>
      </c>
      <c r="K22" s="6" t="s">
        <v>102</v>
      </c>
      <c r="L22" s="21">
        <v>4.4999999999999998E-2</v>
      </c>
      <c r="M22" s="8">
        <v>4.1200000000000001E-2</v>
      </c>
      <c r="N22" s="7">
        <v>81000</v>
      </c>
      <c r="O22" s="7">
        <v>97.54</v>
      </c>
      <c r="P22" s="7">
        <v>79.010000000000005</v>
      </c>
      <c r="Q22" s="8">
        <v>2.9999999999999997E-4</v>
      </c>
      <c r="R22" s="8">
        <v>8.2699999999999996E-2</v>
      </c>
      <c r="S22" s="8">
        <v>1.8E-3</v>
      </c>
    </row>
    <row r="23" spans="2:19">
      <c r="B23" s="6" t="s">
        <v>563</v>
      </c>
      <c r="C23" s="17">
        <v>201621075</v>
      </c>
      <c r="D23" s="6"/>
      <c r="E23" s="18">
        <v>520044439</v>
      </c>
      <c r="F23" s="6" t="s">
        <v>564</v>
      </c>
      <c r="G23" s="6" t="s">
        <v>565</v>
      </c>
      <c r="H23" s="6" t="s">
        <v>192</v>
      </c>
      <c r="I23" s="6" t="s">
        <v>566</v>
      </c>
      <c r="J23" s="17">
        <v>5.16</v>
      </c>
      <c r="K23" s="6" t="s">
        <v>102</v>
      </c>
      <c r="L23" s="21">
        <v>4.5999999999999999E-2</v>
      </c>
      <c r="M23" s="8">
        <v>4.19E-2</v>
      </c>
      <c r="N23" s="7">
        <v>26400</v>
      </c>
      <c r="O23" s="7">
        <v>102.34</v>
      </c>
      <c r="P23" s="7">
        <v>27.02</v>
      </c>
      <c r="Q23" s="8">
        <v>1E-4</v>
      </c>
      <c r="R23" s="8">
        <v>2.8299999999999999E-2</v>
      </c>
      <c r="S23" s="8">
        <v>5.9999999999999995E-4</v>
      </c>
    </row>
    <row r="24" spans="2:19">
      <c r="B24" s="13" t="s">
        <v>567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568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569</v>
      </c>
      <c r="C26" s="12"/>
      <c r="D26" s="3"/>
      <c r="E26" s="3"/>
      <c r="F26" s="3"/>
      <c r="G26" s="3"/>
      <c r="H26" s="3"/>
      <c r="I26" s="3"/>
      <c r="J26" s="12">
        <v>7.96</v>
      </c>
      <c r="K26" s="3"/>
      <c r="M26" s="10">
        <v>4.07E-2</v>
      </c>
      <c r="N26" s="9">
        <v>825000</v>
      </c>
      <c r="P26" s="9">
        <v>28.12</v>
      </c>
      <c r="R26" s="10">
        <v>2.9399999999999999E-2</v>
      </c>
      <c r="S26" s="10">
        <v>6.9999999999999999E-4</v>
      </c>
    </row>
    <row r="27" spans="2:19">
      <c r="B27" s="13" t="s">
        <v>570</v>
      </c>
      <c r="C27" s="14"/>
      <c r="D27" s="13"/>
      <c r="E27" s="13"/>
      <c r="F27" s="13"/>
      <c r="G27" s="13"/>
      <c r="H27" s="13"/>
      <c r="I27" s="13"/>
      <c r="J27" s="14">
        <v>7.96</v>
      </c>
      <c r="K27" s="13"/>
      <c r="M27" s="16">
        <v>4.07E-2</v>
      </c>
      <c r="N27" s="15">
        <v>825000</v>
      </c>
      <c r="P27" s="15">
        <v>28.12</v>
      </c>
      <c r="R27" s="16">
        <v>2.9399999999999999E-2</v>
      </c>
      <c r="S27" s="16">
        <v>6.9999999999999999E-4</v>
      </c>
    </row>
    <row r="28" spans="2:19">
      <c r="B28" s="6" t="s">
        <v>571</v>
      </c>
      <c r="C28" s="17" t="s">
        <v>572</v>
      </c>
      <c r="D28" s="6"/>
      <c r="E28" s="6"/>
      <c r="F28" s="6" t="s">
        <v>573</v>
      </c>
      <c r="G28" s="6" t="s">
        <v>244</v>
      </c>
      <c r="H28" s="6" t="s">
        <v>207</v>
      </c>
      <c r="I28" s="6" t="s">
        <v>574</v>
      </c>
      <c r="J28" s="17">
        <v>7.96</v>
      </c>
      <c r="K28" s="6" t="s">
        <v>45</v>
      </c>
      <c r="L28" s="21">
        <v>0.04</v>
      </c>
      <c r="M28" s="8">
        <v>4.07E-2</v>
      </c>
      <c r="N28" s="7">
        <v>825000</v>
      </c>
      <c r="O28" s="7">
        <v>99.9</v>
      </c>
      <c r="P28" s="7">
        <v>28.12</v>
      </c>
      <c r="Q28" s="8">
        <v>1E-4</v>
      </c>
      <c r="R28" s="8">
        <v>2.9399999999999999E-2</v>
      </c>
      <c r="S28" s="8">
        <v>6.9999999999999999E-4</v>
      </c>
    </row>
    <row r="29" spans="2:19">
      <c r="B29" s="13" t="s">
        <v>575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123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522</v>
      </c>
    </row>
    <row r="7" spans="2:13" ht="15.75">
      <c r="B7" s="2" t="s">
        <v>284</v>
      </c>
    </row>
    <row r="8" spans="2:13">
      <c r="B8" s="3" t="s">
        <v>84</v>
      </c>
      <c r="C8" s="3" t="s">
        <v>85</v>
      </c>
      <c r="D8" s="3" t="s">
        <v>160</v>
      </c>
      <c r="E8" s="3" t="s">
        <v>86</v>
      </c>
      <c r="F8" s="3" t="s">
        <v>161</v>
      </c>
      <c r="G8" s="3" t="s">
        <v>89</v>
      </c>
      <c r="H8" s="3" t="s">
        <v>129</v>
      </c>
      <c r="I8" s="3" t="s">
        <v>43</v>
      </c>
      <c r="J8" s="3" t="s">
        <v>523</v>
      </c>
      <c r="K8" s="3" t="s">
        <v>131</v>
      </c>
      <c r="L8" s="3" t="s">
        <v>132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576</v>
      </c>
      <c r="C11" s="12"/>
      <c r="D11" s="3"/>
      <c r="E11" s="3"/>
      <c r="F11" s="3"/>
      <c r="G11" s="3"/>
      <c r="H11" s="9">
        <v>279.06</v>
      </c>
      <c r="J11" s="9">
        <v>286.52999999999997</v>
      </c>
      <c r="L11" s="10">
        <v>1</v>
      </c>
      <c r="M11" s="10">
        <v>6.6E-3</v>
      </c>
    </row>
    <row r="12" spans="2:13">
      <c r="B12" s="3" t="s">
        <v>577</v>
      </c>
      <c r="C12" s="12"/>
      <c r="D12" s="3"/>
      <c r="E12" s="3"/>
      <c r="F12" s="3"/>
      <c r="G12" s="3"/>
      <c r="H12" s="9">
        <v>21.14</v>
      </c>
      <c r="J12" s="9">
        <v>15.13</v>
      </c>
      <c r="L12" s="10">
        <v>5.28E-2</v>
      </c>
      <c r="M12" s="10">
        <v>4.0000000000000002E-4</v>
      </c>
    </row>
    <row r="13" spans="2:13">
      <c r="B13" s="13" t="s">
        <v>286</v>
      </c>
      <c r="C13" s="14"/>
      <c r="D13" s="13"/>
      <c r="E13" s="13"/>
      <c r="F13" s="13"/>
      <c r="G13" s="13"/>
      <c r="H13" s="15">
        <v>21.14</v>
      </c>
      <c r="J13" s="15">
        <v>15.13</v>
      </c>
      <c r="L13" s="16">
        <v>5.28E-2</v>
      </c>
      <c r="M13" s="16">
        <v>4.0000000000000002E-4</v>
      </c>
    </row>
    <row r="14" spans="2:13">
      <c r="B14" s="6" t="s">
        <v>578</v>
      </c>
      <c r="C14" s="17">
        <v>29992737</v>
      </c>
      <c r="D14" s="6"/>
      <c r="E14" s="18">
        <v>515138584</v>
      </c>
      <c r="F14" s="6" t="s">
        <v>422</v>
      </c>
      <c r="G14" s="6" t="s">
        <v>102</v>
      </c>
      <c r="H14" s="7">
        <v>21.14</v>
      </c>
      <c r="I14" s="7">
        <v>715.71</v>
      </c>
      <c r="J14" s="7">
        <v>15.13</v>
      </c>
      <c r="K14" s="8">
        <v>1E-4</v>
      </c>
      <c r="L14" s="8">
        <v>5.28E-2</v>
      </c>
      <c r="M14" s="8">
        <v>4.0000000000000002E-4</v>
      </c>
    </row>
    <row r="15" spans="2:13">
      <c r="B15" s="3" t="s">
        <v>579</v>
      </c>
      <c r="C15" s="12"/>
      <c r="D15" s="3"/>
      <c r="E15" s="3"/>
      <c r="F15" s="3"/>
      <c r="G15" s="3"/>
      <c r="H15" s="9">
        <v>257.92</v>
      </c>
      <c r="J15" s="9">
        <v>271.39999999999998</v>
      </c>
      <c r="L15" s="10">
        <v>0.94720000000000004</v>
      </c>
      <c r="M15" s="10">
        <v>6.3E-3</v>
      </c>
    </row>
    <row r="16" spans="2:13">
      <c r="B16" s="13" t="s">
        <v>347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354</v>
      </c>
      <c r="C17" s="14"/>
      <c r="D17" s="13"/>
      <c r="E17" s="13"/>
      <c r="F17" s="13"/>
      <c r="G17" s="13"/>
      <c r="H17" s="15">
        <v>257.92</v>
      </c>
      <c r="J17" s="15">
        <v>271.39999999999998</v>
      </c>
      <c r="L17" s="16">
        <v>0.94720000000000004</v>
      </c>
      <c r="M17" s="16">
        <v>6.3E-3</v>
      </c>
    </row>
    <row r="18" spans="2:13">
      <c r="B18" s="6" t="s">
        <v>580</v>
      </c>
      <c r="C18" s="17">
        <v>201711017</v>
      </c>
      <c r="D18" s="6" t="s">
        <v>111</v>
      </c>
      <c r="E18" s="6"/>
      <c r="F18" s="6" t="s">
        <v>250</v>
      </c>
      <c r="G18" s="6" t="s">
        <v>49</v>
      </c>
      <c r="H18" s="7">
        <v>4.79</v>
      </c>
      <c r="I18" s="7">
        <v>275488.09000000003</v>
      </c>
      <c r="J18" s="7">
        <v>56.63</v>
      </c>
      <c r="K18" s="8">
        <v>1E-4</v>
      </c>
      <c r="L18" s="8">
        <v>0.1976</v>
      </c>
      <c r="M18" s="8">
        <v>1.2999999999999999E-3</v>
      </c>
    </row>
    <row r="19" spans="2:13">
      <c r="B19" s="6" t="s">
        <v>581</v>
      </c>
      <c r="C19" s="17">
        <v>29993016</v>
      </c>
      <c r="D19" s="6" t="s">
        <v>111</v>
      </c>
      <c r="E19" s="6"/>
      <c r="F19" s="6" t="s">
        <v>250</v>
      </c>
      <c r="G19" s="6" t="s">
        <v>49</v>
      </c>
      <c r="H19" s="7">
        <v>216</v>
      </c>
      <c r="I19" s="7">
        <v>13536.87</v>
      </c>
      <c r="J19" s="7">
        <v>125.48</v>
      </c>
      <c r="K19" s="8">
        <v>2.9999999999999997E-4</v>
      </c>
      <c r="L19" s="8">
        <v>0.43790000000000001</v>
      </c>
      <c r="M19" s="8">
        <v>2.8999999999999998E-3</v>
      </c>
    </row>
    <row r="20" spans="2:13">
      <c r="B20" s="6" t="s">
        <v>582</v>
      </c>
      <c r="C20" s="17">
        <v>201531126</v>
      </c>
      <c r="D20" s="6" t="s">
        <v>111</v>
      </c>
      <c r="E20" s="6"/>
      <c r="F20" s="6" t="s">
        <v>250</v>
      </c>
      <c r="G20" s="6" t="s">
        <v>49</v>
      </c>
      <c r="H20" s="7">
        <v>6</v>
      </c>
      <c r="I20" s="7">
        <v>298734.69</v>
      </c>
      <c r="J20" s="7">
        <v>76.92</v>
      </c>
      <c r="K20" s="8">
        <v>5.9999999999999995E-4</v>
      </c>
      <c r="L20" s="8">
        <v>0.26850000000000002</v>
      </c>
      <c r="M20" s="8">
        <v>1.8E-3</v>
      </c>
    </row>
    <row r="21" spans="2:13">
      <c r="B21" s="6" t="s">
        <v>583</v>
      </c>
      <c r="C21" s="17">
        <v>201707023</v>
      </c>
      <c r="D21" s="6" t="s">
        <v>111</v>
      </c>
      <c r="E21" s="6"/>
      <c r="F21" s="6" t="s">
        <v>573</v>
      </c>
      <c r="G21" s="6" t="s">
        <v>44</v>
      </c>
      <c r="H21" s="7">
        <v>31.13</v>
      </c>
      <c r="I21" s="7">
        <v>10595.38</v>
      </c>
      <c r="J21" s="7">
        <v>12.36</v>
      </c>
      <c r="K21" s="8">
        <v>1E-4</v>
      </c>
      <c r="L21" s="8">
        <v>4.3099999999999999E-2</v>
      </c>
      <c r="M21" s="8">
        <v>2.9999999999999997E-4</v>
      </c>
    </row>
    <row r="24" spans="2:13">
      <c r="B24" s="6" t="s">
        <v>123</v>
      </c>
      <c r="C24" s="17"/>
      <c r="D24" s="6"/>
      <c r="E24" s="6"/>
      <c r="F24" s="6"/>
      <c r="G24" s="6"/>
    </row>
    <row r="28" spans="2:13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522</v>
      </c>
    </row>
    <row r="7" spans="2:11" ht="15.75">
      <c r="B7" s="2" t="s">
        <v>584</v>
      </c>
    </row>
    <row r="8" spans="2:11">
      <c r="B8" s="3" t="s">
        <v>84</v>
      </c>
      <c r="C8" s="3" t="s">
        <v>85</v>
      </c>
      <c r="D8" s="3" t="s">
        <v>89</v>
      </c>
      <c r="E8" s="3" t="s">
        <v>127</v>
      </c>
      <c r="F8" s="3" t="s">
        <v>129</v>
      </c>
      <c r="G8" s="3" t="s">
        <v>43</v>
      </c>
      <c r="H8" s="3" t="s">
        <v>523</v>
      </c>
      <c r="I8" s="3" t="s">
        <v>131</v>
      </c>
      <c r="J8" s="3" t="s">
        <v>132</v>
      </c>
      <c r="K8" s="3" t="s">
        <v>94</v>
      </c>
    </row>
    <row r="9" spans="2:11">
      <c r="B9" s="4"/>
      <c r="C9" s="4"/>
      <c r="D9" s="4"/>
      <c r="E9" s="4" t="s">
        <v>133</v>
      </c>
      <c r="F9" s="4" t="s">
        <v>135</v>
      </c>
      <c r="G9" s="4" t="s">
        <v>136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585</v>
      </c>
      <c r="C11" s="12"/>
      <c r="D11" s="3"/>
      <c r="E11" s="3"/>
      <c r="F11" s="9">
        <v>426543.1</v>
      </c>
      <c r="H11" s="9">
        <v>1234.77</v>
      </c>
      <c r="J11" s="10">
        <v>1</v>
      </c>
      <c r="K11" s="10">
        <v>2.86E-2</v>
      </c>
    </row>
    <row r="12" spans="2:11">
      <c r="B12" s="3" t="s">
        <v>586</v>
      </c>
      <c r="C12" s="12"/>
      <c r="D12" s="3"/>
      <c r="E12" s="3"/>
      <c r="F12" s="9">
        <v>326699.83</v>
      </c>
      <c r="H12" s="9">
        <v>582</v>
      </c>
      <c r="J12" s="10">
        <v>0.4713</v>
      </c>
      <c r="K12" s="10">
        <v>1.35E-2</v>
      </c>
    </row>
    <row r="13" spans="2:11">
      <c r="B13" s="13" t="s">
        <v>587</v>
      </c>
      <c r="C13" s="14"/>
      <c r="D13" s="13"/>
      <c r="E13" s="13"/>
      <c r="F13" s="15">
        <v>36514.26</v>
      </c>
      <c r="H13" s="15">
        <v>173.71</v>
      </c>
      <c r="J13" s="16">
        <v>0.14069999999999999</v>
      </c>
      <c r="K13" s="16">
        <v>4.0000000000000001E-3</v>
      </c>
    </row>
    <row r="14" spans="2:11">
      <c r="B14" s="6" t="s">
        <v>588</v>
      </c>
      <c r="C14" s="17">
        <v>29992997</v>
      </c>
      <c r="D14" s="6" t="s">
        <v>102</v>
      </c>
      <c r="E14" s="6" t="s">
        <v>589</v>
      </c>
      <c r="F14" s="7">
        <v>1562</v>
      </c>
      <c r="G14" s="7">
        <v>95.35</v>
      </c>
      <c r="H14" s="7">
        <v>1.49</v>
      </c>
      <c r="I14" s="8">
        <v>1E-4</v>
      </c>
      <c r="J14" s="8">
        <v>1.1999999999999999E-3</v>
      </c>
      <c r="K14" s="8">
        <v>0</v>
      </c>
    </row>
    <row r="15" spans="2:11">
      <c r="B15" s="6" t="s">
        <v>590</v>
      </c>
      <c r="C15" s="17">
        <v>29993259</v>
      </c>
      <c r="D15" s="6" t="s">
        <v>44</v>
      </c>
      <c r="E15" s="6" t="s">
        <v>591</v>
      </c>
      <c r="F15" s="7">
        <v>2000</v>
      </c>
      <c r="G15" s="7">
        <v>100</v>
      </c>
      <c r="H15" s="7">
        <v>7.5</v>
      </c>
      <c r="I15" s="8">
        <v>2.9999999999999997E-4</v>
      </c>
      <c r="J15" s="8">
        <v>6.1000000000000004E-3</v>
      </c>
      <c r="K15" s="8">
        <v>2.0000000000000001E-4</v>
      </c>
    </row>
    <row r="16" spans="2:11">
      <c r="B16" s="6" t="s">
        <v>592</v>
      </c>
      <c r="C16" s="17">
        <v>29992332</v>
      </c>
      <c r="D16" s="6" t="s">
        <v>44</v>
      </c>
      <c r="E16" s="6" t="s">
        <v>593</v>
      </c>
      <c r="F16" s="7">
        <v>6192.75</v>
      </c>
      <c r="G16" s="7">
        <v>145.57</v>
      </c>
      <c r="H16" s="7">
        <v>33.79</v>
      </c>
      <c r="I16" s="8">
        <v>2.0000000000000001E-4</v>
      </c>
      <c r="J16" s="8">
        <v>2.7400000000000001E-2</v>
      </c>
      <c r="K16" s="8">
        <v>8.0000000000000004E-4</v>
      </c>
    </row>
    <row r="17" spans="2:11">
      <c r="B17" s="6" t="s">
        <v>594</v>
      </c>
      <c r="C17" s="17">
        <v>29992287</v>
      </c>
      <c r="D17" s="6" t="s">
        <v>44</v>
      </c>
      <c r="E17" s="6" t="s">
        <v>589</v>
      </c>
      <c r="F17" s="7">
        <v>4900</v>
      </c>
      <c r="G17" s="7">
        <v>115.71</v>
      </c>
      <c r="H17" s="7">
        <v>21.25</v>
      </c>
      <c r="I17" s="8">
        <v>0</v>
      </c>
      <c r="J17" s="8">
        <v>1.72E-2</v>
      </c>
      <c r="K17" s="8">
        <v>5.0000000000000001E-4</v>
      </c>
    </row>
    <row r="18" spans="2:11">
      <c r="B18" s="6" t="s">
        <v>595</v>
      </c>
      <c r="C18" s="17">
        <v>29992637</v>
      </c>
      <c r="D18" s="6" t="s">
        <v>44</v>
      </c>
      <c r="E18" s="6" t="s">
        <v>596</v>
      </c>
      <c r="F18" s="7">
        <v>9100</v>
      </c>
      <c r="G18" s="7">
        <v>141.72</v>
      </c>
      <c r="H18" s="7">
        <v>48.33</v>
      </c>
      <c r="I18" s="8">
        <v>1E-4</v>
      </c>
      <c r="J18" s="8">
        <v>3.9100000000000003E-2</v>
      </c>
      <c r="K18" s="8">
        <v>1.1000000000000001E-3</v>
      </c>
    </row>
    <row r="19" spans="2:11">
      <c r="B19" s="6" t="s">
        <v>597</v>
      </c>
      <c r="C19" s="17">
        <v>29992953</v>
      </c>
      <c r="D19" s="6" t="s">
        <v>44</v>
      </c>
      <c r="E19" s="6" t="s">
        <v>591</v>
      </c>
      <c r="F19" s="7">
        <v>152.72999999999999</v>
      </c>
      <c r="G19" s="7">
        <v>100.25</v>
      </c>
      <c r="H19" s="7">
        <v>0.56999999999999995</v>
      </c>
      <c r="I19" s="8">
        <v>0</v>
      </c>
      <c r="J19" s="8">
        <v>5.0000000000000001E-4</v>
      </c>
      <c r="K19" s="8">
        <v>0</v>
      </c>
    </row>
    <row r="20" spans="2:11">
      <c r="B20" s="6" t="s">
        <v>598</v>
      </c>
      <c r="C20" s="17">
        <v>201625050</v>
      </c>
      <c r="D20" s="6" t="s">
        <v>44</v>
      </c>
      <c r="E20" s="6" t="s">
        <v>599</v>
      </c>
      <c r="F20" s="7">
        <v>3906</v>
      </c>
      <c r="G20" s="7">
        <v>144.38999999999999</v>
      </c>
      <c r="H20" s="7">
        <v>21.14</v>
      </c>
      <c r="I20" s="8">
        <v>1E-4</v>
      </c>
      <c r="J20" s="8">
        <v>1.7100000000000001E-2</v>
      </c>
      <c r="K20" s="8">
        <v>5.0000000000000001E-4</v>
      </c>
    </row>
    <row r="21" spans="2:11">
      <c r="B21" s="6" t="s">
        <v>600</v>
      </c>
      <c r="C21" s="17">
        <v>29993017</v>
      </c>
      <c r="D21" s="6" t="s">
        <v>44</v>
      </c>
      <c r="E21" s="6" t="s">
        <v>591</v>
      </c>
      <c r="F21" s="7">
        <v>5481.11</v>
      </c>
      <c r="G21" s="7">
        <v>136.93</v>
      </c>
      <c r="H21" s="7">
        <v>28.13</v>
      </c>
      <c r="I21" s="8">
        <v>1E-4</v>
      </c>
      <c r="J21" s="8">
        <v>2.2800000000000001E-2</v>
      </c>
      <c r="K21" s="8">
        <v>6.9999999999999999E-4</v>
      </c>
    </row>
    <row r="22" spans="2:11">
      <c r="B22" s="6" t="s">
        <v>601</v>
      </c>
      <c r="C22" s="17">
        <v>20181004</v>
      </c>
      <c r="D22" s="6" t="s">
        <v>44</v>
      </c>
      <c r="E22" s="6" t="s">
        <v>602</v>
      </c>
      <c r="F22" s="7">
        <v>813</v>
      </c>
      <c r="G22" s="7">
        <v>100</v>
      </c>
      <c r="H22" s="7">
        <v>3.05</v>
      </c>
      <c r="I22" s="8">
        <v>2.0000000000000001E-4</v>
      </c>
      <c r="J22" s="8">
        <v>2.5000000000000001E-3</v>
      </c>
      <c r="K22" s="8">
        <v>1E-4</v>
      </c>
    </row>
    <row r="23" spans="2:11">
      <c r="B23" s="6" t="s">
        <v>603</v>
      </c>
      <c r="C23" s="17">
        <v>29992982</v>
      </c>
      <c r="D23" s="6" t="s">
        <v>44</v>
      </c>
      <c r="E23" s="6" t="s">
        <v>599</v>
      </c>
      <c r="F23" s="7">
        <v>1416.67</v>
      </c>
      <c r="G23" s="7">
        <v>89.55</v>
      </c>
      <c r="H23" s="7">
        <v>4.75</v>
      </c>
      <c r="I23" s="8">
        <v>1E-4</v>
      </c>
      <c r="J23" s="8">
        <v>3.8999999999999998E-3</v>
      </c>
      <c r="K23" s="8">
        <v>1E-4</v>
      </c>
    </row>
    <row r="24" spans="2:11">
      <c r="B24" s="6" t="s">
        <v>604</v>
      </c>
      <c r="C24" s="17">
        <v>29993135</v>
      </c>
      <c r="D24" s="6" t="s">
        <v>44</v>
      </c>
      <c r="E24" s="6" t="s">
        <v>591</v>
      </c>
      <c r="F24" s="7">
        <v>990</v>
      </c>
      <c r="G24" s="7">
        <v>100</v>
      </c>
      <c r="H24" s="7">
        <v>3.71</v>
      </c>
      <c r="I24" s="8">
        <v>2.9999999999999997E-4</v>
      </c>
      <c r="J24" s="8">
        <v>3.0000000000000001E-3</v>
      </c>
      <c r="K24" s="8">
        <v>1E-4</v>
      </c>
    </row>
    <row r="25" spans="2:11">
      <c r="B25" s="13" t="s">
        <v>605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606</v>
      </c>
      <c r="C26" s="14"/>
      <c r="D26" s="13"/>
      <c r="E26" s="13"/>
      <c r="F26" s="15">
        <v>2884.18</v>
      </c>
      <c r="H26" s="15">
        <v>16.03</v>
      </c>
      <c r="J26" s="16">
        <v>1.2999999999999999E-2</v>
      </c>
      <c r="K26" s="16">
        <v>4.0000000000000002E-4</v>
      </c>
    </row>
    <row r="27" spans="2:11">
      <c r="B27" s="6" t="s">
        <v>607</v>
      </c>
      <c r="C27" s="17">
        <v>29992309</v>
      </c>
      <c r="D27" s="6" t="s">
        <v>102</v>
      </c>
      <c r="E27" s="6" t="s">
        <v>608</v>
      </c>
      <c r="F27" s="7">
        <v>1</v>
      </c>
      <c r="G27" s="7">
        <v>134.47999999999999</v>
      </c>
      <c r="H27" s="7">
        <v>0</v>
      </c>
      <c r="I27" s="8">
        <v>0</v>
      </c>
      <c r="J27" s="8">
        <v>0</v>
      </c>
      <c r="K27" s="8">
        <v>0</v>
      </c>
    </row>
    <row r="28" spans="2:11">
      <c r="B28" s="6" t="s">
        <v>609</v>
      </c>
      <c r="C28" s="17">
        <v>9840800</v>
      </c>
      <c r="D28" s="6" t="s">
        <v>44</v>
      </c>
      <c r="E28" s="6" t="s">
        <v>610</v>
      </c>
      <c r="F28" s="7">
        <v>2883.18</v>
      </c>
      <c r="G28" s="7">
        <v>148.34</v>
      </c>
      <c r="H28" s="7">
        <v>16.03</v>
      </c>
      <c r="I28" s="8">
        <v>2.0000000000000001E-4</v>
      </c>
      <c r="J28" s="8">
        <v>1.2999999999999999E-2</v>
      </c>
      <c r="K28" s="8">
        <v>4.0000000000000002E-4</v>
      </c>
    </row>
    <row r="29" spans="2:11">
      <c r="B29" s="13" t="s">
        <v>611</v>
      </c>
      <c r="C29" s="14"/>
      <c r="D29" s="13"/>
      <c r="E29" s="13"/>
      <c r="F29" s="15">
        <v>287301.39</v>
      </c>
      <c r="H29" s="15">
        <v>392.25</v>
      </c>
      <c r="J29" s="16">
        <v>0.31769999999999998</v>
      </c>
      <c r="K29" s="16">
        <v>9.1000000000000004E-3</v>
      </c>
    </row>
    <row r="30" spans="2:11">
      <c r="B30" s="6" t="s">
        <v>612</v>
      </c>
      <c r="C30" s="17">
        <v>201613049</v>
      </c>
      <c r="D30" s="6" t="s">
        <v>44</v>
      </c>
      <c r="E30" s="6" t="s">
        <v>613</v>
      </c>
      <c r="F30" s="7">
        <v>1112</v>
      </c>
      <c r="G30" s="7">
        <v>140.19999999999999</v>
      </c>
      <c r="H30" s="7">
        <v>5.84</v>
      </c>
      <c r="I30" s="8">
        <v>2.0000000000000001E-4</v>
      </c>
      <c r="J30" s="8">
        <v>4.7000000000000002E-3</v>
      </c>
      <c r="K30" s="8">
        <v>1E-4</v>
      </c>
    </row>
    <row r="31" spans="2:11">
      <c r="B31" s="6" t="s">
        <v>614</v>
      </c>
      <c r="C31" s="17">
        <v>29992679</v>
      </c>
      <c r="D31" s="6" t="s">
        <v>44</v>
      </c>
      <c r="E31" s="6" t="s">
        <v>615</v>
      </c>
      <c r="F31" s="7">
        <v>3974.75</v>
      </c>
      <c r="G31" s="7">
        <v>116.53</v>
      </c>
      <c r="H31" s="7">
        <v>17.36</v>
      </c>
      <c r="I31" s="8">
        <v>1E-4</v>
      </c>
      <c r="J31" s="8">
        <v>1.41E-2</v>
      </c>
      <c r="K31" s="8">
        <v>4.0000000000000002E-4</v>
      </c>
    </row>
    <row r="32" spans="2:11">
      <c r="B32" s="6" t="s">
        <v>616</v>
      </c>
      <c r="C32" s="17">
        <v>29992344</v>
      </c>
      <c r="D32" s="6" t="s">
        <v>102</v>
      </c>
      <c r="E32" s="6" t="s">
        <v>617</v>
      </c>
      <c r="F32" s="7">
        <v>62490</v>
      </c>
      <c r="G32" s="7">
        <v>160.43</v>
      </c>
      <c r="H32" s="7">
        <v>100.25</v>
      </c>
      <c r="I32" s="8">
        <v>2.0000000000000001E-4</v>
      </c>
      <c r="J32" s="8">
        <v>8.1199999999999994E-2</v>
      </c>
      <c r="K32" s="8">
        <v>2.3E-3</v>
      </c>
    </row>
    <row r="33" spans="2:11">
      <c r="B33" s="6" t="s">
        <v>618</v>
      </c>
      <c r="C33" s="17">
        <v>29993268</v>
      </c>
      <c r="D33" s="6" t="s">
        <v>44</v>
      </c>
      <c r="E33" s="6" t="s">
        <v>619</v>
      </c>
      <c r="F33" s="7">
        <v>778</v>
      </c>
      <c r="G33" s="7">
        <v>100</v>
      </c>
      <c r="H33" s="7">
        <v>2.92</v>
      </c>
      <c r="I33" s="8">
        <v>2.9999999999999997E-4</v>
      </c>
      <c r="J33" s="8">
        <v>2.3999999999999998E-3</v>
      </c>
      <c r="K33" s="8">
        <v>1E-4</v>
      </c>
    </row>
    <row r="34" spans="2:11">
      <c r="B34" s="6" t="s">
        <v>620</v>
      </c>
      <c r="C34" s="17">
        <v>201502011</v>
      </c>
      <c r="D34" s="6" t="s">
        <v>102</v>
      </c>
      <c r="E34" s="6" t="s">
        <v>621</v>
      </c>
      <c r="F34" s="7">
        <v>21768</v>
      </c>
      <c r="G34" s="7">
        <v>138.41</v>
      </c>
      <c r="H34" s="7">
        <v>30.13</v>
      </c>
      <c r="I34" s="8">
        <v>1E-4</v>
      </c>
      <c r="J34" s="8">
        <v>2.4400000000000002E-2</v>
      </c>
      <c r="K34" s="8">
        <v>6.9999999999999999E-4</v>
      </c>
    </row>
    <row r="35" spans="2:11">
      <c r="B35" s="6" t="s">
        <v>622</v>
      </c>
      <c r="C35" s="17">
        <v>29992710</v>
      </c>
      <c r="D35" s="6" t="s">
        <v>102</v>
      </c>
      <c r="E35" s="6" t="s">
        <v>623</v>
      </c>
      <c r="F35" s="7">
        <v>16268</v>
      </c>
      <c r="G35" s="7">
        <v>121.39</v>
      </c>
      <c r="H35" s="7">
        <v>19.75</v>
      </c>
      <c r="I35" s="8">
        <v>1E-4</v>
      </c>
      <c r="J35" s="8">
        <v>1.6E-2</v>
      </c>
      <c r="K35" s="8">
        <v>5.0000000000000001E-4</v>
      </c>
    </row>
    <row r="36" spans="2:11">
      <c r="B36" s="6" t="s">
        <v>624</v>
      </c>
      <c r="C36" s="17">
        <v>201506011</v>
      </c>
      <c r="D36" s="6" t="s">
        <v>102</v>
      </c>
      <c r="E36" s="6" t="s">
        <v>625</v>
      </c>
      <c r="F36" s="7">
        <v>34952.400000000001</v>
      </c>
      <c r="G36" s="7">
        <v>119.12</v>
      </c>
      <c r="H36" s="7">
        <v>41.64</v>
      </c>
      <c r="I36" s="8">
        <v>1E-4</v>
      </c>
      <c r="J36" s="8">
        <v>3.3700000000000001E-2</v>
      </c>
      <c r="K36" s="8">
        <v>1E-3</v>
      </c>
    </row>
    <row r="37" spans="2:11">
      <c r="B37" s="6" t="s">
        <v>626</v>
      </c>
      <c r="C37" s="17">
        <v>201609112</v>
      </c>
      <c r="D37" s="6" t="s">
        <v>102</v>
      </c>
      <c r="E37" s="6" t="s">
        <v>627</v>
      </c>
      <c r="F37" s="7">
        <v>28454.55</v>
      </c>
      <c r="G37" s="7">
        <v>114.71</v>
      </c>
      <c r="H37" s="7">
        <v>32.64</v>
      </c>
      <c r="I37" s="8">
        <v>1E-4</v>
      </c>
      <c r="J37" s="8">
        <v>2.64E-2</v>
      </c>
      <c r="K37" s="8">
        <v>8.0000000000000004E-4</v>
      </c>
    </row>
    <row r="38" spans="2:11">
      <c r="B38" s="6" t="s">
        <v>628</v>
      </c>
      <c r="C38" s="17">
        <v>2999233</v>
      </c>
      <c r="D38" s="6" t="s">
        <v>102</v>
      </c>
      <c r="E38" s="6" t="s">
        <v>629</v>
      </c>
      <c r="F38" s="7">
        <v>28750.79</v>
      </c>
      <c r="G38" s="7">
        <v>106.8</v>
      </c>
      <c r="H38" s="7">
        <v>30.71</v>
      </c>
      <c r="I38" s="8">
        <v>1E-4</v>
      </c>
      <c r="J38" s="8">
        <v>2.4899999999999999E-2</v>
      </c>
      <c r="K38" s="8">
        <v>6.9999999999999999E-4</v>
      </c>
    </row>
    <row r="39" spans="2:11">
      <c r="B39" s="6" t="s">
        <v>630</v>
      </c>
      <c r="C39" s="17">
        <v>29992808</v>
      </c>
      <c r="D39" s="6" t="s">
        <v>102</v>
      </c>
      <c r="E39" s="6" t="s">
        <v>613</v>
      </c>
      <c r="F39" s="7">
        <v>9452</v>
      </c>
      <c r="G39" s="7">
        <v>105.87</v>
      </c>
      <c r="H39" s="7">
        <v>10.01</v>
      </c>
      <c r="I39" s="8">
        <v>1E-4</v>
      </c>
      <c r="J39" s="8">
        <v>8.0999999999999996E-3</v>
      </c>
      <c r="K39" s="8">
        <v>2.0000000000000001E-4</v>
      </c>
    </row>
    <row r="40" spans="2:11">
      <c r="B40" s="6" t="s">
        <v>631</v>
      </c>
      <c r="C40" s="17">
        <v>201625084</v>
      </c>
      <c r="D40" s="6" t="s">
        <v>102</v>
      </c>
      <c r="E40" s="6" t="s">
        <v>632</v>
      </c>
      <c r="F40" s="7">
        <v>20178.32</v>
      </c>
      <c r="G40" s="7">
        <v>102.47</v>
      </c>
      <c r="H40" s="7">
        <v>20.68</v>
      </c>
      <c r="I40" s="8">
        <v>1E-4</v>
      </c>
      <c r="J40" s="8">
        <v>1.67E-2</v>
      </c>
      <c r="K40" s="8">
        <v>5.0000000000000001E-4</v>
      </c>
    </row>
    <row r="41" spans="2:11">
      <c r="B41" s="6" t="s">
        <v>633</v>
      </c>
      <c r="C41" s="17">
        <v>29992822</v>
      </c>
      <c r="D41" s="6" t="s">
        <v>102</v>
      </c>
      <c r="E41" s="6" t="s">
        <v>619</v>
      </c>
      <c r="F41" s="7">
        <v>4600.13</v>
      </c>
      <c r="G41" s="7">
        <v>101.44</v>
      </c>
      <c r="H41" s="7">
        <v>4.67</v>
      </c>
      <c r="I41" s="8">
        <v>0</v>
      </c>
      <c r="J41" s="8">
        <v>3.8E-3</v>
      </c>
      <c r="K41" s="8">
        <v>1E-4</v>
      </c>
    </row>
    <row r="42" spans="2:11">
      <c r="B42" s="6" t="s">
        <v>634</v>
      </c>
      <c r="C42" s="17">
        <v>29992707</v>
      </c>
      <c r="D42" s="6" t="s">
        <v>102</v>
      </c>
      <c r="E42" s="6" t="s">
        <v>635</v>
      </c>
      <c r="F42" s="7">
        <v>9401.4500000000007</v>
      </c>
      <c r="G42" s="7">
        <v>98.83</v>
      </c>
      <c r="H42" s="7">
        <v>9.2899999999999991</v>
      </c>
      <c r="I42" s="8">
        <v>1E-4</v>
      </c>
      <c r="J42" s="8">
        <v>7.4999999999999997E-3</v>
      </c>
      <c r="K42" s="8">
        <v>2.0000000000000001E-4</v>
      </c>
    </row>
    <row r="43" spans="2:11">
      <c r="B43" s="6" t="s">
        <v>636</v>
      </c>
      <c r="C43" s="17">
        <v>201703095</v>
      </c>
      <c r="D43" s="6" t="s">
        <v>102</v>
      </c>
      <c r="E43" s="6" t="s">
        <v>613</v>
      </c>
      <c r="F43" s="7">
        <v>11990</v>
      </c>
      <c r="G43" s="7">
        <v>107.5</v>
      </c>
      <c r="H43" s="7">
        <v>12.89</v>
      </c>
      <c r="I43" s="8">
        <v>1E-4</v>
      </c>
      <c r="J43" s="8">
        <v>1.04E-2</v>
      </c>
      <c r="K43" s="8">
        <v>2.9999999999999997E-4</v>
      </c>
    </row>
    <row r="44" spans="2:11">
      <c r="B44" s="6" t="s">
        <v>637</v>
      </c>
      <c r="C44" s="17">
        <v>29991682</v>
      </c>
      <c r="D44" s="6" t="s">
        <v>102</v>
      </c>
      <c r="E44" s="6" t="s">
        <v>619</v>
      </c>
      <c r="F44" s="7">
        <v>24047</v>
      </c>
      <c r="G44" s="7">
        <v>135.85</v>
      </c>
      <c r="H44" s="7">
        <v>32.67</v>
      </c>
      <c r="I44" s="8">
        <v>0</v>
      </c>
      <c r="J44" s="8">
        <v>2.6499999999999999E-2</v>
      </c>
      <c r="K44" s="8">
        <v>8.0000000000000004E-4</v>
      </c>
    </row>
    <row r="45" spans="2:11">
      <c r="B45" s="6" t="s">
        <v>638</v>
      </c>
      <c r="C45" s="17">
        <v>29992821</v>
      </c>
      <c r="D45" s="6" t="s">
        <v>102</v>
      </c>
      <c r="E45" s="6" t="s">
        <v>619</v>
      </c>
      <c r="F45" s="7">
        <v>6657</v>
      </c>
      <c r="G45" s="7">
        <v>137.96</v>
      </c>
      <c r="H45" s="7">
        <v>9.18</v>
      </c>
      <c r="I45" s="8">
        <v>0</v>
      </c>
      <c r="J45" s="8">
        <v>7.4000000000000003E-3</v>
      </c>
      <c r="K45" s="8">
        <v>2.0000000000000001E-4</v>
      </c>
    </row>
    <row r="46" spans="2:11">
      <c r="B46" s="6" t="s">
        <v>639</v>
      </c>
      <c r="C46" s="17">
        <v>29993169</v>
      </c>
      <c r="D46" s="6" t="s">
        <v>102</v>
      </c>
      <c r="E46" s="6" t="s">
        <v>640</v>
      </c>
      <c r="F46" s="7">
        <v>224</v>
      </c>
      <c r="G46" s="7">
        <v>28.84</v>
      </c>
      <c r="H46" s="7">
        <v>0.06</v>
      </c>
      <c r="I46" s="8">
        <v>1E-4</v>
      </c>
      <c r="J46" s="8">
        <v>1E-4</v>
      </c>
      <c r="K46" s="8">
        <v>0</v>
      </c>
    </row>
    <row r="47" spans="2:11">
      <c r="B47" s="6" t="s">
        <v>641</v>
      </c>
      <c r="C47" s="17">
        <v>29991728</v>
      </c>
      <c r="D47" s="6" t="s">
        <v>44</v>
      </c>
      <c r="E47" s="6" t="s">
        <v>642</v>
      </c>
      <c r="F47" s="7">
        <v>2203</v>
      </c>
      <c r="G47" s="7">
        <v>140.21</v>
      </c>
      <c r="H47" s="7">
        <v>11.58</v>
      </c>
      <c r="I47" s="8">
        <v>0</v>
      </c>
      <c r="J47" s="8">
        <v>9.4000000000000004E-3</v>
      </c>
      <c r="K47" s="8">
        <v>2.9999999999999997E-4</v>
      </c>
    </row>
    <row r="48" spans="2:11">
      <c r="B48" s="3" t="s">
        <v>643</v>
      </c>
      <c r="C48" s="12"/>
      <c r="D48" s="3"/>
      <c r="E48" s="3"/>
      <c r="F48" s="9">
        <v>99843.27</v>
      </c>
      <c r="H48" s="9">
        <v>652.77</v>
      </c>
      <c r="J48" s="10">
        <v>0.52869999999999995</v>
      </c>
      <c r="K48" s="10">
        <v>1.5100000000000001E-2</v>
      </c>
    </row>
    <row r="49" spans="2:11">
      <c r="B49" s="13" t="s">
        <v>587</v>
      </c>
      <c r="C49" s="14"/>
      <c r="D49" s="13"/>
      <c r="E49" s="13"/>
      <c r="F49" s="15">
        <v>0</v>
      </c>
      <c r="H49" s="15">
        <v>0</v>
      </c>
      <c r="J49" s="16">
        <v>0</v>
      </c>
      <c r="K49" s="16">
        <v>0</v>
      </c>
    </row>
    <row r="50" spans="2:11">
      <c r="B50" s="13" t="s">
        <v>605</v>
      </c>
      <c r="C50" s="14"/>
      <c r="D50" s="13"/>
      <c r="E50" s="13"/>
      <c r="F50" s="15">
        <v>16388.96</v>
      </c>
      <c r="H50" s="15">
        <v>279.48</v>
      </c>
      <c r="J50" s="16">
        <v>0.2263</v>
      </c>
      <c r="K50" s="16">
        <v>6.4999999999999997E-3</v>
      </c>
    </row>
    <row r="51" spans="2:11">
      <c r="B51" s="6" t="s">
        <v>644</v>
      </c>
      <c r="C51" s="17">
        <v>299927080</v>
      </c>
      <c r="D51" s="6" t="s">
        <v>44</v>
      </c>
      <c r="E51" s="6" t="s">
        <v>645</v>
      </c>
      <c r="F51" s="7">
        <v>21</v>
      </c>
      <c r="G51" s="7">
        <v>110889.68</v>
      </c>
      <c r="H51" s="7">
        <v>87.28</v>
      </c>
      <c r="I51" s="8">
        <v>0</v>
      </c>
      <c r="J51" s="8">
        <v>7.0699999999999999E-2</v>
      </c>
      <c r="K51" s="8">
        <v>2E-3</v>
      </c>
    </row>
    <row r="52" spans="2:11">
      <c r="B52" s="6" t="s">
        <v>646</v>
      </c>
      <c r="C52" s="17">
        <v>29993159</v>
      </c>
      <c r="D52" s="6" t="s">
        <v>49</v>
      </c>
      <c r="E52" s="6" t="s">
        <v>645</v>
      </c>
      <c r="F52" s="7">
        <v>10345</v>
      </c>
      <c r="G52" s="7">
        <v>99.99</v>
      </c>
      <c r="H52" s="7">
        <v>44.39</v>
      </c>
      <c r="J52" s="8">
        <v>3.5999999999999997E-2</v>
      </c>
      <c r="K52" s="8">
        <v>1E-3</v>
      </c>
    </row>
    <row r="53" spans="2:11">
      <c r="B53" s="6" t="s">
        <v>647</v>
      </c>
      <c r="C53" s="17">
        <v>201724044</v>
      </c>
      <c r="D53" s="6" t="s">
        <v>44</v>
      </c>
      <c r="E53" s="6" t="s">
        <v>648</v>
      </c>
      <c r="F53" s="7">
        <v>5961</v>
      </c>
      <c r="G53" s="7">
        <v>104.55</v>
      </c>
      <c r="H53" s="7">
        <v>23.36</v>
      </c>
      <c r="I53" s="8">
        <v>1E-4</v>
      </c>
      <c r="J53" s="8">
        <v>1.89E-2</v>
      </c>
      <c r="K53" s="8">
        <v>5.0000000000000001E-4</v>
      </c>
    </row>
    <row r="54" spans="2:11">
      <c r="B54" s="6" t="s">
        <v>649</v>
      </c>
      <c r="C54" s="17">
        <v>201610110</v>
      </c>
      <c r="D54" s="6" t="s">
        <v>49</v>
      </c>
      <c r="E54" s="6" t="s">
        <v>650</v>
      </c>
      <c r="F54" s="7">
        <v>39.46</v>
      </c>
      <c r="G54" s="7">
        <v>26334.5</v>
      </c>
      <c r="H54" s="7">
        <v>44.6</v>
      </c>
      <c r="I54" s="8">
        <v>0</v>
      </c>
      <c r="J54" s="8">
        <v>3.61E-2</v>
      </c>
      <c r="K54" s="8">
        <v>1E-3</v>
      </c>
    </row>
    <row r="55" spans="2:11">
      <c r="B55" s="6" t="s">
        <v>651</v>
      </c>
      <c r="C55" s="17">
        <v>299928291</v>
      </c>
      <c r="D55" s="6" t="s">
        <v>44</v>
      </c>
      <c r="E55" s="6" t="s">
        <v>648</v>
      </c>
      <c r="F55" s="7">
        <v>22.5</v>
      </c>
      <c r="G55" s="7">
        <v>94697.31</v>
      </c>
      <c r="H55" s="7">
        <v>79.86</v>
      </c>
      <c r="I55" s="8">
        <v>0</v>
      </c>
      <c r="J55" s="8">
        <v>6.4699999999999994E-2</v>
      </c>
      <c r="K55" s="8">
        <v>1.9E-3</v>
      </c>
    </row>
    <row r="56" spans="2:11">
      <c r="B56" s="13" t="s">
        <v>606</v>
      </c>
      <c r="C56" s="14"/>
      <c r="D56" s="13"/>
      <c r="E56" s="13"/>
      <c r="F56" s="15">
        <v>5745.58</v>
      </c>
      <c r="H56" s="15">
        <v>21.69</v>
      </c>
      <c r="J56" s="16">
        <v>1.7600000000000001E-2</v>
      </c>
      <c r="K56" s="16">
        <v>5.0000000000000001E-4</v>
      </c>
    </row>
    <row r="57" spans="2:11">
      <c r="B57" s="6" t="s">
        <v>652</v>
      </c>
      <c r="C57" s="17">
        <v>201803061</v>
      </c>
      <c r="D57" s="6" t="s">
        <v>44</v>
      </c>
      <c r="E57" s="6" t="s">
        <v>653</v>
      </c>
      <c r="F57" s="7">
        <v>5745.58</v>
      </c>
      <c r="G57" s="7">
        <v>100.74</v>
      </c>
      <c r="H57" s="7">
        <v>21.69</v>
      </c>
      <c r="I57" s="8">
        <v>2.0000000000000001E-4</v>
      </c>
      <c r="J57" s="8">
        <v>1.7600000000000001E-2</v>
      </c>
      <c r="K57" s="8">
        <v>5.0000000000000001E-4</v>
      </c>
    </row>
    <row r="58" spans="2:11">
      <c r="B58" s="13" t="s">
        <v>611</v>
      </c>
      <c r="C58" s="14"/>
      <c r="D58" s="13"/>
      <c r="E58" s="13"/>
      <c r="F58" s="15">
        <v>77708.73</v>
      </c>
      <c r="H58" s="15">
        <v>351.6</v>
      </c>
      <c r="J58" s="16">
        <v>0.28470000000000001</v>
      </c>
      <c r="K58" s="16">
        <v>8.2000000000000007E-3</v>
      </c>
    </row>
    <row r="59" spans="2:11">
      <c r="B59" s="6" t="s">
        <v>654</v>
      </c>
      <c r="C59" s="17">
        <v>29992320</v>
      </c>
      <c r="D59" s="6" t="s">
        <v>44</v>
      </c>
      <c r="E59" s="6" t="s">
        <v>655</v>
      </c>
      <c r="F59" s="7">
        <v>16978.810000000001</v>
      </c>
      <c r="G59" s="7">
        <v>89.92</v>
      </c>
      <c r="H59" s="7">
        <v>57.22</v>
      </c>
      <c r="I59" s="8">
        <v>0</v>
      </c>
      <c r="J59" s="8">
        <v>4.6300000000000001E-2</v>
      </c>
      <c r="K59" s="8">
        <v>1.2999999999999999E-3</v>
      </c>
    </row>
    <row r="60" spans="2:11">
      <c r="B60" s="6" t="s">
        <v>656</v>
      </c>
      <c r="C60" s="17">
        <v>29992706</v>
      </c>
      <c r="D60" s="6" t="s">
        <v>49</v>
      </c>
      <c r="E60" s="6" t="s">
        <v>657</v>
      </c>
      <c r="F60" s="7">
        <v>2119.89</v>
      </c>
      <c r="G60" s="7">
        <v>148.1</v>
      </c>
      <c r="H60" s="7">
        <v>13.47</v>
      </c>
      <c r="I60" s="8">
        <v>0</v>
      </c>
      <c r="J60" s="8">
        <v>1.09E-2</v>
      </c>
      <c r="K60" s="8">
        <v>2.9999999999999997E-4</v>
      </c>
    </row>
    <row r="61" spans="2:11">
      <c r="B61" s="6" t="s">
        <v>658</v>
      </c>
      <c r="C61" s="17">
        <v>201706157</v>
      </c>
      <c r="D61" s="6" t="s">
        <v>49</v>
      </c>
      <c r="E61" s="6" t="s">
        <v>659</v>
      </c>
      <c r="F61" s="7">
        <v>3871.49</v>
      </c>
      <c r="G61" s="7">
        <v>105.3</v>
      </c>
      <c r="H61" s="7">
        <v>17.5</v>
      </c>
      <c r="I61" s="8">
        <v>1E-4</v>
      </c>
      <c r="J61" s="8">
        <v>1.4200000000000001E-2</v>
      </c>
      <c r="K61" s="8">
        <v>4.0000000000000002E-4</v>
      </c>
    </row>
    <row r="62" spans="2:11">
      <c r="B62" s="6" t="s">
        <v>660</v>
      </c>
      <c r="C62" s="17">
        <v>201613106</v>
      </c>
      <c r="D62" s="6" t="s">
        <v>44</v>
      </c>
      <c r="E62" s="6" t="s">
        <v>661</v>
      </c>
      <c r="F62" s="7">
        <v>2787.93</v>
      </c>
      <c r="G62" s="7">
        <v>113.57</v>
      </c>
      <c r="H62" s="7">
        <v>11.87</v>
      </c>
      <c r="I62" s="8">
        <v>1E-4</v>
      </c>
      <c r="J62" s="8">
        <v>9.5999999999999992E-3</v>
      </c>
      <c r="K62" s="8">
        <v>2.9999999999999997E-4</v>
      </c>
    </row>
    <row r="63" spans="2:11">
      <c r="B63" s="6" t="s">
        <v>662</v>
      </c>
      <c r="C63" s="17">
        <v>29993274</v>
      </c>
      <c r="D63" s="6" t="s">
        <v>44</v>
      </c>
      <c r="E63" s="6" t="s">
        <v>632</v>
      </c>
      <c r="F63" s="7">
        <v>9411.7999999999993</v>
      </c>
      <c r="G63" s="7">
        <v>100</v>
      </c>
      <c r="H63" s="7">
        <v>35.28</v>
      </c>
      <c r="I63" s="8">
        <v>0</v>
      </c>
      <c r="J63" s="8">
        <v>2.86E-2</v>
      </c>
      <c r="K63" s="8">
        <v>8.0000000000000004E-4</v>
      </c>
    </row>
    <row r="64" spans="2:11">
      <c r="B64" s="6" t="s">
        <v>663</v>
      </c>
      <c r="C64" s="17">
        <v>201611019</v>
      </c>
      <c r="D64" s="6" t="s">
        <v>44</v>
      </c>
      <c r="E64" s="6" t="s">
        <v>664</v>
      </c>
      <c r="F64" s="7">
        <v>7810.76</v>
      </c>
      <c r="G64" s="7">
        <v>120.15</v>
      </c>
      <c r="H64" s="7">
        <v>35.17</v>
      </c>
      <c r="I64" s="8">
        <v>0</v>
      </c>
      <c r="J64" s="8">
        <v>2.8500000000000001E-2</v>
      </c>
      <c r="K64" s="8">
        <v>8.0000000000000004E-4</v>
      </c>
    </row>
    <row r="65" spans="2:11">
      <c r="B65" s="6" t="s">
        <v>665</v>
      </c>
      <c r="C65" s="17">
        <v>299927772</v>
      </c>
      <c r="D65" s="6" t="s">
        <v>44</v>
      </c>
      <c r="E65" s="6" t="s">
        <v>659</v>
      </c>
      <c r="F65" s="7">
        <v>2781.8</v>
      </c>
      <c r="G65" s="7">
        <v>210.44</v>
      </c>
      <c r="H65" s="7">
        <v>21.94</v>
      </c>
      <c r="I65" s="8">
        <v>0</v>
      </c>
      <c r="J65" s="8">
        <v>1.78E-2</v>
      </c>
      <c r="K65" s="8">
        <v>5.0000000000000001E-4</v>
      </c>
    </row>
    <row r="66" spans="2:11">
      <c r="B66" s="6" t="s">
        <v>666</v>
      </c>
      <c r="C66" s="17">
        <v>29992801</v>
      </c>
      <c r="D66" s="6" t="s">
        <v>49</v>
      </c>
      <c r="E66" s="6" t="s">
        <v>667</v>
      </c>
      <c r="F66" s="7">
        <v>4243.16</v>
      </c>
      <c r="G66" s="7">
        <v>121.77</v>
      </c>
      <c r="H66" s="7">
        <v>22.17</v>
      </c>
      <c r="I66" s="8">
        <v>1E-4</v>
      </c>
      <c r="J66" s="8">
        <v>1.7999999999999999E-2</v>
      </c>
      <c r="K66" s="8">
        <v>5.0000000000000001E-4</v>
      </c>
    </row>
    <row r="67" spans="2:11">
      <c r="B67" s="6" t="s">
        <v>668</v>
      </c>
      <c r="C67" s="17">
        <v>201604014</v>
      </c>
      <c r="D67" s="6" t="s">
        <v>49</v>
      </c>
      <c r="E67" s="6" t="s">
        <v>669</v>
      </c>
      <c r="F67" s="7">
        <v>7027.16</v>
      </c>
      <c r="G67" s="7">
        <v>100.65</v>
      </c>
      <c r="H67" s="7">
        <v>30.35</v>
      </c>
      <c r="I67" s="8">
        <v>0</v>
      </c>
      <c r="J67" s="8">
        <v>2.46E-2</v>
      </c>
      <c r="K67" s="8">
        <v>6.9999999999999999E-4</v>
      </c>
    </row>
    <row r="68" spans="2:11">
      <c r="B68" s="6" t="s">
        <v>670</v>
      </c>
      <c r="C68" s="17">
        <v>201716024</v>
      </c>
      <c r="D68" s="6" t="s">
        <v>49</v>
      </c>
      <c r="E68" s="6" t="s">
        <v>671</v>
      </c>
      <c r="F68" s="7">
        <v>6732.93</v>
      </c>
      <c r="G68" s="7">
        <v>99.33</v>
      </c>
      <c r="H68" s="7">
        <v>28.7</v>
      </c>
      <c r="I68" s="8">
        <v>1E-4</v>
      </c>
      <c r="J68" s="8">
        <v>2.3199999999999998E-2</v>
      </c>
      <c r="K68" s="8">
        <v>6.9999999999999999E-4</v>
      </c>
    </row>
    <row r="69" spans="2:11">
      <c r="B69" s="6" t="s">
        <v>672</v>
      </c>
      <c r="C69" s="17">
        <v>29992664</v>
      </c>
      <c r="D69" s="6" t="s">
        <v>46</v>
      </c>
      <c r="E69" s="6" t="s">
        <v>632</v>
      </c>
      <c r="F69" s="7">
        <v>3918</v>
      </c>
      <c r="G69" s="7">
        <v>118.76</v>
      </c>
      <c r="H69" s="7">
        <v>22.3</v>
      </c>
      <c r="I69" s="8">
        <v>1E-4</v>
      </c>
      <c r="J69" s="8">
        <v>1.8100000000000002E-2</v>
      </c>
      <c r="K69" s="8">
        <v>5.0000000000000001E-4</v>
      </c>
    </row>
    <row r="70" spans="2:11">
      <c r="B70" s="6" t="s">
        <v>673</v>
      </c>
      <c r="C70" s="17">
        <v>29992791</v>
      </c>
      <c r="D70" s="6" t="s">
        <v>49</v>
      </c>
      <c r="E70" s="6" t="s">
        <v>667</v>
      </c>
      <c r="F70" s="7">
        <v>10025</v>
      </c>
      <c r="G70" s="7">
        <v>129.28</v>
      </c>
      <c r="H70" s="7">
        <v>55.62</v>
      </c>
      <c r="I70" s="8">
        <v>0</v>
      </c>
      <c r="J70" s="8">
        <v>4.4999999999999998E-2</v>
      </c>
      <c r="K70" s="8">
        <v>1.2999999999999999E-3</v>
      </c>
    </row>
    <row r="73" spans="2:11">
      <c r="B73" s="6" t="s">
        <v>123</v>
      </c>
      <c r="C73" s="17"/>
      <c r="D73" s="6"/>
      <c r="E73" s="6"/>
    </row>
    <row r="77" spans="2:11">
      <c r="B77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522</v>
      </c>
    </row>
    <row r="7" spans="2:12" ht="15.75">
      <c r="B7" s="2" t="s">
        <v>674</v>
      </c>
    </row>
    <row r="8" spans="2:12">
      <c r="B8" s="3" t="s">
        <v>84</v>
      </c>
      <c r="C8" s="3" t="s">
        <v>85</v>
      </c>
      <c r="D8" s="3" t="s">
        <v>161</v>
      </c>
      <c r="E8" s="3" t="s">
        <v>89</v>
      </c>
      <c r="F8" s="3" t="s">
        <v>127</v>
      </c>
      <c r="G8" s="3" t="s">
        <v>129</v>
      </c>
      <c r="H8" s="3" t="s">
        <v>43</v>
      </c>
      <c r="I8" s="3" t="s">
        <v>523</v>
      </c>
      <c r="J8" s="3" t="s">
        <v>131</v>
      </c>
      <c r="K8" s="3" t="s">
        <v>132</v>
      </c>
      <c r="L8" s="3" t="s">
        <v>94</v>
      </c>
    </row>
    <row r="9" spans="2:12">
      <c r="B9" s="4"/>
      <c r="C9" s="4"/>
      <c r="D9" s="4"/>
      <c r="E9" s="4"/>
      <c r="F9" s="4" t="s">
        <v>133</v>
      </c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675</v>
      </c>
      <c r="C11" s="12"/>
      <c r="D11" s="3"/>
      <c r="E11" s="3"/>
      <c r="F11" s="3"/>
      <c r="G11" s="9">
        <v>14908.2</v>
      </c>
      <c r="I11" s="9">
        <v>5.91</v>
      </c>
      <c r="K11" s="10">
        <v>1</v>
      </c>
      <c r="L11" s="10">
        <v>1E-4</v>
      </c>
    </row>
    <row r="12" spans="2:12">
      <c r="B12" s="3" t="s">
        <v>676</v>
      </c>
      <c r="C12" s="12"/>
      <c r="D12" s="3"/>
      <c r="E12" s="3"/>
      <c r="F12" s="3"/>
      <c r="G12" s="9">
        <v>14469</v>
      </c>
      <c r="I12" s="9">
        <v>2.5</v>
      </c>
      <c r="K12" s="10">
        <v>0.42259999999999998</v>
      </c>
      <c r="L12" s="10">
        <v>1E-4</v>
      </c>
    </row>
    <row r="13" spans="2:12">
      <c r="B13" s="13" t="s">
        <v>477</v>
      </c>
      <c r="C13" s="14"/>
      <c r="D13" s="13"/>
      <c r="E13" s="13"/>
      <c r="F13" s="13"/>
      <c r="G13" s="15">
        <v>14469</v>
      </c>
      <c r="I13" s="15">
        <v>2.5</v>
      </c>
      <c r="K13" s="16">
        <v>0.42259999999999998</v>
      </c>
      <c r="L13" s="16">
        <v>1E-4</v>
      </c>
    </row>
    <row r="14" spans="2:12">
      <c r="B14" s="6" t="s">
        <v>677</v>
      </c>
      <c r="C14" s="17">
        <v>29993141</v>
      </c>
      <c r="D14" s="6" t="s">
        <v>326</v>
      </c>
      <c r="E14" s="6" t="s">
        <v>102</v>
      </c>
      <c r="F14" s="6" t="s">
        <v>678</v>
      </c>
      <c r="G14" s="7">
        <v>1800</v>
      </c>
      <c r="H14" s="7">
        <v>11.24</v>
      </c>
      <c r="I14" s="7">
        <v>0.2</v>
      </c>
      <c r="K14" s="8">
        <v>3.4200000000000001E-2</v>
      </c>
      <c r="L14" s="8">
        <v>0</v>
      </c>
    </row>
    <row r="15" spans="2:12">
      <c r="B15" s="6" t="s">
        <v>679</v>
      </c>
      <c r="C15" s="17">
        <v>29992795</v>
      </c>
      <c r="D15" s="6" t="s">
        <v>293</v>
      </c>
      <c r="E15" s="6" t="s">
        <v>102</v>
      </c>
      <c r="F15" s="6" t="s">
        <v>560</v>
      </c>
      <c r="G15" s="7">
        <v>4223</v>
      </c>
      <c r="H15" s="7">
        <v>5.01</v>
      </c>
      <c r="I15" s="7">
        <v>0.21</v>
      </c>
      <c r="J15" s="8">
        <v>0</v>
      </c>
      <c r="K15" s="8">
        <v>3.5799999999999998E-2</v>
      </c>
      <c r="L15" s="8">
        <v>0</v>
      </c>
    </row>
    <row r="16" spans="2:12">
      <c r="B16" s="6" t="s">
        <v>680</v>
      </c>
      <c r="C16" s="17">
        <v>29992796</v>
      </c>
      <c r="D16" s="6" t="s">
        <v>293</v>
      </c>
      <c r="E16" s="6" t="s">
        <v>102</v>
      </c>
      <c r="F16" s="6" t="s">
        <v>560</v>
      </c>
      <c r="G16" s="7">
        <v>4223</v>
      </c>
      <c r="H16" s="7">
        <v>18.36</v>
      </c>
      <c r="I16" s="7">
        <v>0.78</v>
      </c>
      <c r="J16" s="8">
        <v>0</v>
      </c>
      <c r="K16" s="8">
        <v>0.13120000000000001</v>
      </c>
      <c r="L16" s="8">
        <v>0</v>
      </c>
    </row>
    <row r="17" spans="2:12">
      <c r="B17" s="6" t="s">
        <v>681</v>
      </c>
      <c r="C17" s="17">
        <v>29992797</v>
      </c>
      <c r="D17" s="6" t="s">
        <v>293</v>
      </c>
      <c r="E17" s="6" t="s">
        <v>102</v>
      </c>
      <c r="F17" s="6" t="s">
        <v>560</v>
      </c>
      <c r="G17" s="7">
        <v>4223</v>
      </c>
      <c r="H17" s="7">
        <v>30.98</v>
      </c>
      <c r="I17" s="7">
        <v>1.31</v>
      </c>
      <c r="J17" s="8">
        <v>0</v>
      </c>
      <c r="K17" s="8">
        <v>0.22140000000000001</v>
      </c>
      <c r="L17" s="8">
        <v>0</v>
      </c>
    </row>
    <row r="18" spans="2:12">
      <c r="B18" s="3" t="s">
        <v>682</v>
      </c>
      <c r="C18" s="12"/>
      <c r="D18" s="3"/>
      <c r="E18" s="3"/>
      <c r="F18" s="3"/>
      <c r="G18" s="9">
        <v>439.2</v>
      </c>
      <c r="I18" s="9">
        <v>3.41</v>
      </c>
      <c r="K18" s="10">
        <v>0.57740000000000002</v>
      </c>
      <c r="L18" s="10">
        <v>1E-4</v>
      </c>
    </row>
    <row r="19" spans="2:12">
      <c r="B19" s="13" t="s">
        <v>479</v>
      </c>
      <c r="C19" s="14"/>
      <c r="D19" s="13"/>
      <c r="E19" s="13"/>
      <c r="F19" s="13"/>
      <c r="G19" s="15">
        <v>439.2</v>
      </c>
      <c r="I19" s="15">
        <v>3.41</v>
      </c>
      <c r="K19" s="16">
        <v>0.57740000000000002</v>
      </c>
      <c r="L19" s="16">
        <v>1E-4</v>
      </c>
    </row>
    <row r="20" spans="2:12">
      <c r="B20" s="6" t="s">
        <v>683</v>
      </c>
      <c r="C20" s="17">
        <v>299927202</v>
      </c>
      <c r="D20" s="6" t="s">
        <v>250</v>
      </c>
      <c r="E20" s="6" t="s">
        <v>44</v>
      </c>
      <c r="F20" s="6" t="s">
        <v>684</v>
      </c>
      <c r="G20" s="7">
        <v>98.2</v>
      </c>
      <c r="H20" s="7">
        <v>0.98</v>
      </c>
      <c r="I20" s="7">
        <v>0</v>
      </c>
      <c r="J20" s="8">
        <v>0</v>
      </c>
      <c r="K20" s="8">
        <v>5.9999999999999995E-4</v>
      </c>
      <c r="L20" s="8">
        <v>0</v>
      </c>
    </row>
    <row r="21" spans="2:12">
      <c r="B21" s="6" t="s">
        <v>685</v>
      </c>
      <c r="C21" s="17">
        <v>299927194</v>
      </c>
      <c r="D21" s="6" t="s">
        <v>250</v>
      </c>
      <c r="E21" s="6" t="s">
        <v>44</v>
      </c>
      <c r="F21" s="6" t="s">
        <v>684</v>
      </c>
      <c r="G21" s="7">
        <v>96.5</v>
      </c>
      <c r="H21" s="7">
        <v>2.3199999999999998</v>
      </c>
      <c r="I21" s="7">
        <v>0.01</v>
      </c>
      <c r="J21" s="8">
        <v>0</v>
      </c>
      <c r="K21" s="8">
        <v>1.4E-3</v>
      </c>
      <c r="L21" s="8">
        <v>0</v>
      </c>
    </row>
    <row r="22" spans="2:12">
      <c r="B22" s="6" t="s">
        <v>686</v>
      </c>
      <c r="C22" s="17">
        <v>299920942</v>
      </c>
      <c r="D22" s="6" t="s">
        <v>264</v>
      </c>
      <c r="E22" s="6" t="s">
        <v>49</v>
      </c>
      <c r="F22" s="6" t="s">
        <v>687</v>
      </c>
      <c r="G22" s="7">
        <v>244.5</v>
      </c>
      <c r="H22" s="7">
        <v>324</v>
      </c>
      <c r="I22" s="7">
        <v>3.4</v>
      </c>
      <c r="J22" s="8">
        <v>0</v>
      </c>
      <c r="K22" s="8">
        <v>0.57530000000000003</v>
      </c>
      <c r="L22" s="8">
        <v>1E-4</v>
      </c>
    </row>
    <row r="25" spans="2:12">
      <c r="B25" s="6" t="s">
        <v>123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522</v>
      </c>
    </row>
    <row r="7" spans="2:12" ht="15.75">
      <c r="B7" s="2" t="s">
        <v>688</v>
      </c>
    </row>
    <row r="8" spans="2:12">
      <c r="B8" s="3" t="s">
        <v>84</v>
      </c>
      <c r="C8" s="3" t="s">
        <v>85</v>
      </c>
      <c r="D8" s="3" t="s">
        <v>161</v>
      </c>
      <c r="E8" s="3" t="s">
        <v>127</v>
      </c>
      <c r="F8" s="3" t="s">
        <v>89</v>
      </c>
      <c r="G8" s="3" t="s">
        <v>129</v>
      </c>
      <c r="H8" s="3" t="s">
        <v>43</v>
      </c>
      <c r="I8" s="3" t="s">
        <v>523</v>
      </c>
      <c r="J8" s="3" t="s">
        <v>131</v>
      </c>
      <c r="K8" s="3" t="s">
        <v>132</v>
      </c>
      <c r="L8" s="3" t="s">
        <v>94</v>
      </c>
    </row>
    <row r="9" spans="2:12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689</v>
      </c>
      <c r="C11" s="12"/>
      <c r="D11" s="3"/>
      <c r="E11" s="3"/>
      <c r="F11" s="3"/>
      <c r="G11" s="9">
        <v>4120439.07</v>
      </c>
      <c r="I11" s="9">
        <v>-21.49</v>
      </c>
      <c r="K11" s="10">
        <v>1</v>
      </c>
      <c r="L11" s="10">
        <v>-5.0000000000000001E-4</v>
      </c>
    </row>
    <row r="12" spans="2:12">
      <c r="B12" s="3" t="s">
        <v>690</v>
      </c>
      <c r="C12" s="12"/>
      <c r="D12" s="3"/>
      <c r="E12" s="3"/>
      <c r="F12" s="3"/>
      <c r="G12" s="9">
        <v>4120416</v>
      </c>
      <c r="I12" s="9">
        <v>-22.91</v>
      </c>
      <c r="K12" s="10">
        <v>1.0660000000000001</v>
      </c>
      <c r="L12" s="10">
        <v>-5.0000000000000001E-4</v>
      </c>
    </row>
    <row r="13" spans="2:12">
      <c r="B13" s="13" t="s">
        <v>691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692</v>
      </c>
      <c r="C14" s="14"/>
      <c r="D14" s="13"/>
      <c r="E14" s="13"/>
      <c r="F14" s="13"/>
      <c r="G14" s="15">
        <v>4120416</v>
      </c>
      <c r="I14" s="15">
        <v>-22.91</v>
      </c>
      <c r="K14" s="16">
        <v>1.0660000000000001</v>
      </c>
      <c r="L14" s="16">
        <v>-5.0000000000000001E-4</v>
      </c>
    </row>
    <row r="15" spans="2:12">
      <c r="B15" s="6" t="s">
        <v>693</v>
      </c>
      <c r="C15" s="17">
        <v>330000308</v>
      </c>
      <c r="D15" s="6" t="s">
        <v>485</v>
      </c>
      <c r="E15" s="6" t="s">
        <v>694</v>
      </c>
      <c r="F15" s="6" t="s">
        <v>102</v>
      </c>
      <c r="G15" s="7">
        <v>63800</v>
      </c>
      <c r="H15" s="7">
        <v>-13</v>
      </c>
      <c r="I15" s="7">
        <v>-8.2899999999999991</v>
      </c>
      <c r="K15" s="8">
        <v>0.38579999999999998</v>
      </c>
      <c r="L15" s="8">
        <v>-2.0000000000000001E-4</v>
      </c>
    </row>
    <row r="16" spans="2:12">
      <c r="B16" s="6" t="s">
        <v>695</v>
      </c>
      <c r="C16" s="17">
        <v>330000431</v>
      </c>
      <c r="D16" s="6" t="s">
        <v>485</v>
      </c>
      <c r="E16" s="6" t="s">
        <v>696</v>
      </c>
      <c r="F16" s="6" t="s">
        <v>102</v>
      </c>
      <c r="G16" s="7">
        <v>32386</v>
      </c>
      <c r="H16" s="7">
        <v>-13.99</v>
      </c>
      <c r="I16" s="7">
        <v>-4.53</v>
      </c>
      <c r="K16" s="8">
        <v>0.21079999999999999</v>
      </c>
      <c r="L16" s="8">
        <v>-1E-4</v>
      </c>
    </row>
    <row r="17" spans="2:12">
      <c r="B17" s="6" t="s">
        <v>697</v>
      </c>
      <c r="C17" s="17">
        <v>330000316</v>
      </c>
      <c r="D17" s="6" t="s">
        <v>485</v>
      </c>
      <c r="E17" s="6" t="s">
        <v>698</v>
      </c>
      <c r="F17" s="6" t="s">
        <v>102</v>
      </c>
      <c r="G17" s="7">
        <v>32400</v>
      </c>
      <c r="H17" s="7">
        <v>-8.89</v>
      </c>
      <c r="I17" s="7">
        <v>-2.88</v>
      </c>
      <c r="K17" s="8">
        <v>0.13400000000000001</v>
      </c>
      <c r="L17" s="8">
        <v>-1E-4</v>
      </c>
    </row>
    <row r="18" spans="2:12">
      <c r="B18" s="6" t="s">
        <v>699</v>
      </c>
      <c r="C18" s="17">
        <v>330000332</v>
      </c>
      <c r="D18" s="6" t="s">
        <v>485</v>
      </c>
      <c r="E18" s="6" t="s">
        <v>700</v>
      </c>
      <c r="F18" s="6" t="s">
        <v>102</v>
      </c>
      <c r="G18" s="7">
        <v>48500</v>
      </c>
      <c r="H18" s="7">
        <v>-9.17</v>
      </c>
      <c r="I18" s="7">
        <v>-4.45</v>
      </c>
      <c r="K18" s="8">
        <v>0.20699999999999999</v>
      </c>
      <c r="L18" s="8">
        <v>-1E-4</v>
      </c>
    </row>
    <row r="19" spans="2:12">
      <c r="B19" s="6" t="s">
        <v>701</v>
      </c>
      <c r="C19" s="17">
        <v>330000225</v>
      </c>
      <c r="D19" s="6" t="s">
        <v>485</v>
      </c>
      <c r="E19" s="6" t="s">
        <v>702</v>
      </c>
      <c r="F19" s="6" t="s">
        <v>102</v>
      </c>
      <c r="G19" s="7">
        <v>69800</v>
      </c>
      <c r="H19" s="7">
        <v>-5.4</v>
      </c>
      <c r="I19" s="7">
        <v>-3.77</v>
      </c>
      <c r="K19" s="8">
        <v>0.1754</v>
      </c>
      <c r="L19" s="8">
        <v>-1E-4</v>
      </c>
    </row>
    <row r="20" spans="2:12">
      <c r="B20" s="6" t="s">
        <v>703</v>
      </c>
      <c r="C20" s="17">
        <v>330000209</v>
      </c>
      <c r="D20" s="6" t="s">
        <v>485</v>
      </c>
      <c r="E20" s="6" t="s">
        <v>702</v>
      </c>
      <c r="F20" s="6" t="s">
        <v>102</v>
      </c>
      <c r="G20" s="7">
        <v>69800</v>
      </c>
      <c r="H20" s="7">
        <v>-5.82</v>
      </c>
      <c r="I20" s="7">
        <v>-4.0599999999999996</v>
      </c>
      <c r="K20" s="8">
        <v>0.18890000000000001</v>
      </c>
      <c r="L20" s="8">
        <v>-1E-4</v>
      </c>
    </row>
    <row r="21" spans="2:12">
      <c r="B21" s="6" t="s">
        <v>704</v>
      </c>
      <c r="C21" s="17">
        <v>330000159</v>
      </c>
      <c r="D21" s="6" t="s">
        <v>485</v>
      </c>
      <c r="E21" s="6" t="s">
        <v>705</v>
      </c>
      <c r="F21" s="6" t="s">
        <v>102</v>
      </c>
      <c r="G21" s="7">
        <v>134800</v>
      </c>
      <c r="H21" s="7">
        <v>-5.68</v>
      </c>
      <c r="I21" s="7">
        <v>-7.65</v>
      </c>
      <c r="K21" s="8">
        <v>0.35610000000000003</v>
      </c>
      <c r="L21" s="8">
        <v>-2.0000000000000001E-4</v>
      </c>
    </row>
    <row r="22" spans="2:12">
      <c r="B22" s="6" t="s">
        <v>706</v>
      </c>
      <c r="C22" s="17">
        <v>330000860</v>
      </c>
      <c r="D22" s="6" t="s">
        <v>485</v>
      </c>
      <c r="E22" s="6" t="s">
        <v>707</v>
      </c>
      <c r="F22" s="6" t="s">
        <v>102</v>
      </c>
      <c r="G22" s="7">
        <v>69100</v>
      </c>
      <c r="H22" s="7">
        <v>-2.84</v>
      </c>
      <c r="I22" s="7">
        <v>-1.96</v>
      </c>
      <c r="K22" s="8">
        <v>9.1200000000000003E-2</v>
      </c>
      <c r="L22" s="8">
        <v>0</v>
      </c>
    </row>
    <row r="23" spans="2:12">
      <c r="B23" s="6" t="s">
        <v>708</v>
      </c>
      <c r="C23" s="17">
        <v>330000357</v>
      </c>
      <c r="D23" s="6" t="s">
        <v>485</v>
      </c>
      <c r="E23" s="6" t="s">
        <v>709</v>
      </c>
      <c r="F23" s="6" t="s">
        <v>102</v>
      </c>
      <c r="G23" s="7">
        <v>255600</v>
      </c>
      <c r="H23" s="7">
        <v>0.02</v>
      </c>
      <c r="I23" s="7">
        <v>0.04</v>
      </c>
      <c r="K23" s="8">
        <v>-2E-3</v>
      </c>
      <c r="L23" s="8">
        <v>0</v>
      </c>
    </row>
    <row r="24" spans="2:12">
      <c r="B24" s="6" t="s">
        <v>710</v>
      </c>
      <c r="C24" s="17">
        <v>330000282</v>
      </c>
      <c r="D24" s="6" t="s">
        <v>485</v>
      </c>
      <c r="E24" s="6" t="s">
        <v>711</v>
      </c>
      <c r="F24" s="6" t="s">
        <v>102</v>
      </c>
      <c r="G24" s="7">
        <v>255200</v>
      </c>
      <c r="H24" s="7">
        <v>0.11</v>
      </c>
      <c r="I24" s="7">
        <v>0.27</v>
      </c>
      <c r="K24" s="8">
        <v>-1.2800000000000001E-2</v>
      </c>
      <c r="L24" s="8">
        <v>0</v>
      </c>
    </row>
    <row r="25" spans="2:12">
      <c r="B25" s="6" t="s">
        <v>712</v>
      </c>
      <c r="C25" s="17">
        <v>330000415</v>
      </c>
      <c r="D25" s="6" t="s">
        <v>485</v>
      </c>
      <c r="E25" s="6" t="s">
        <v>696</v>
      </c>
      <c r="F25" s="6" t="s">
        <v>102</v>
      </c>
      <c r="G25" s="7">
        <v>161930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713</v>
      </c>
      <c r="C26" s="17">
        <v>330000217</v>
      </c>
      <c r="D26" s="6" t="s">
        <v>485</v>
      </c>
      <c r="E26" s="6" t="s">
        <v>714</v>
      </c>
      <c r="F26" s="6" t="s">
        <v>102</v>
      </c>
      <c r="G26" s="7">
        <v>279200</v>
      </c>
      <c r="H26" s="7">
        <v>1.58</v>
      </c>
      <c r="I26" s="7">
        <v>4.42</v>
      </c>
      <c r="K26" s="8">
        <v>-0.20580000000000001</v>
      </c>
      <c r="L26" s="8">
        <v>1E-4</v>
      </c>
    </row>
    <row r="27" spans="2:12">
      <c r="B27" s="6" t="s">
        <v>715</v>
      </c>
      <c r="C27" s="17">
        <v>330000126</v>
      </c>
      <c r="D27" s="6" t="s">
        <v>485</v>
      </c>
      <c r="E27" s="6" t="s">
        <v>705</v>
      </c>
      <c r="F27" s="6" t="s">
        <v>102</v>
      </c>
      <c r="G27" s="7">
        <v>470200</v>
      </c>
      <c r="H27" s="7">
        <v>-1.1599999999999999</v>
      </c>
      <c r="I27" s="7">
        <v>-5.45</v>
      </c>
      <c r="K27" s="8">
        <v>0.25340000000000001</v>
      </c>
      <c r="L27" s="8">
        <v>-1E-4</v>
      </c>
    </row>
    <row r="28" spans="2:12">
      <c r="B28" s="6" t="s">
        <v>716</v>
      </c>
      <c r="C28" s="17">
        <v>330000134</v>
      </c>
      <c r="D28" s="6" t="s">
        <v>485</v>
      </c>
      <c r="E28" s="6" t="s">
        <v>705</v>
      </c>
      <c r="F28" s="6" t="s">
        <v>102</v>
      </c>
      <c r="G28" s="7">
        <v>336200</v>
      </c>
      <c r="H28" s="7">
        <v>0.08</v>
      </c>
      <c r="I28" s="7">
        <v>0.27</v>
      </c>
      <c r="K28" s="8">
        <v>-1.2699999999999999E-2</v>
      </c>
      <c r="L28" s="8">
        <v>0</v>
      </c>
    </row>
    <row r="29" spans="2:12">
      <c r="B29" s="6" t="s">
        <v>717</v>
      </c>
      <c r="C29" s="17">
        <v>330000233</v>
      </c>
      <c r="D29" s="6" t="s">
        <v>485</v>
      </c>
      <c r="E29" s="6" t="s">
        <v>702</v>
      </c>
      <c r="F29" s="6" t="s">
        <v>102</v>
      </c>
      <c r="G29" s="7">
        <v>279200</v>
      </c>
      <c r="H29" s="7">
        <v>1.0900000000000001</v>
      </c>
      <c r="I29" s="7">
        <v>3.04</v>
      </c>
      <c r="K29" s="8">
        <v>-0.14119999999999999</v>
      </c>
      <c r="L29" s="8">
        <v>1E-4</v>
      </c>
    </row>
    <row r="30" spans="2:12">
      <c r="B30" s="6" t="s">
        <v>718</v>
      </c>
      <c r="C30" s="17">
        <v>330000324</v>
      </c>
      <c r="D30" s="6" t="s">
        <v>485</v>
      </c>
      <c r="E30" s="6" t="s">
        <v>698</v>
      </c>
      <c r="F30" s="6" t="s">
        <v>102</v>
      </c>
      <c r="G30" s="7">
        <v>162000</v>
      </c>
      <c r="H30" s="7">
        <v>0.27</v>
      </c>
      <c r="I30" s="7">
        <v>0.44</v>
      </c>
      <c r="K30" s="8">
        <v>-2.0500000000000001E-2</v>
      </c>
      <c r="L30" s="8">
        <v>0</v>
      </c>
    </row>
    <row r="31" spans="2:12">
      <c r="B31" s="6" t="s">
        <v>719</v>
      </c>
      <c r="C31" s="17">
        <v>330000852</v>
      </c>
      <c r="D31" s="6" t="s">
        <v>485</v>
      </c>
      <c r="E31" s="6" t="s">
        <v>707</v>
      </c>
      <c r="F31" s="6" t="s">
        <v>102</v>
      </c>
      <c r="G31" s="7">
        <v>276400</v>
      </c>
      <c r="H31" s="7">
        <v>-0.69</v>
      </c>
      <c r="I31" s="7">
        <v>-1.9</v>
      </c>
      <c r="K31" s="8">
        <v>8.8499999999999995E-2</v>
      </c>
      <c r="L31" s="8">
        <v>0</v>
      </c>
    </row>
    <row r="32" spans="2:12">
      <c r="B32" s="6" t="s">
        <v>720</v>
      </c>
      <c r="C32" s="17">
        <v>330000118</v>
      </c>
      <c r="D32" s="6" t="s">
        <v>485</v>
      </c>
      <c r="E32" s="6" t="s">
        <v>705</v>
      </c>
      <c r="F32" s="6" t="s">
        <v>102</v>
      </c>
      <c r="G32" s="7">
        <v>470200</v>
      </c>
      <c r="H32" s="7">
        <v>1.91</v>
      </c>
      <c r="I32" s="7">
        <v>8.9700000000000006</v>
      </c>
      <c r="K32" s="8">
        <v>-0.4173</v>
      </c>
      <c r="L32" s="8">
        <v>2.0000000000000001E-4</v>
      </c>
    </row>
    <row r="33" spans="2:12">
      <c r="B33" s="6" t="s">
        <v>721</v>
      </c>
      <c r="C33" s="17">
        <v>330000340</v>
      </c>
      <c r="D33" s="6" t="s">
        <v>485</v>
      </c>
      <c r="E33" s="6" t="s">
        <v>700</v>
      </c>
      <c r="F33" s="6" t="s">
        <v>102</v>
      </c>
      <c r="G33" s="7">
        <v>242500</v>
      </c>
      <c r="H33" s="7">
        <v>0.04</v>
      </c>
      <c r="I33" s="7">
        <v>0.09</v>
      </c>
      <c r="K33" s="8">
        <v>-4.4000000000000003E-3</v>
      </c>
      <c r="L33" s="8">
        <v>0</v>
      </c>
    </row>
    <row r="34" spans="2:12">
      <c r="B34" s="6" t="s">
        <v>722</v>
      </c>
      <c r="C34" s="17">
        <v>330000142</v>
      </c>
      <c r="D34" s="6" t="s">
        <v>485</v>
      </c>
      <c r="E34" s="6" t="s">
        <v>705</v>
      </c>
      <c r="F34" s="6" t="s">
        <v>102</v>
      </c>
      <c r="G34" s="7">
        <v>134800</v>
      </c>
      <c r="H34" s="7">
        <v>0.35</v>
      </c>
      <c r="I34" s="7">
        <v>0.47</v>
      </c>
      <c r="K34" s="8">
        <v>-2.1899999999999999E-2</v>
      </c>
      <c r="L34" s="8">
        <v>0</v>
      </c>
    </row>
    <row r="35" spans="2:12">
      <c r="B35" s="6" t="s">
        <v>723</v>
      </c>
      <c r="C35" s="17">
        <v>330000878</v>
      </c>
      <c r="D35" s="6" t="s">
        <v>485</v>
      </c>
      <c r="E35" s="6" t="s">
        <v>707</v>
      </c>
      <c r="F35" s="6" t="s">
        <v>102</v>
      </c>
      <c r="G35" s="7">
        <v>276400</v>
      </c>
      <c r="H35" s="7">
        <v>1.45</v>
      </c>
      <c r="I35" s="7">
        <v>4.01</v>
      </c>
      <c r="K35" s="8">
        <v>-0.1865</v>
      </c>
      <c r="L35" s="8">
        <v>1E-4</v>
      </c>
    </row>
    <row r="36" spans="2:12">
      <c r="B36" s="13" t="s">
        <v>724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725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726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727</v>
      </c>
      <c r="C39" s="12"/>
      <c r="D39" s="3"/>
      <c r="E39" s="3"/>
      <c r="F39" s="3"/>
      <c r="G39" s="9">
        <v>23.07</v>
      </c>
      <c r="I39" s="9">
        <v>1.42</v>
      </c>
      <c r="K39" s="10">
        <v>-6.6000000000000003E-2</v>
      </c>
      <c r="L39" s="10">
        <v>0</v>
      </c>
    </row>
    <row r="40" spans="2:12">
      <c r="B40" s="13" t="s">
        <v>691</v>
      </c>
      <c r="C40" s="14"/>
      <c r="D40" s="13"/>
      <c r="E40" s="13"/>
      <c r="F40" s="13"/>
      <c r="G40" s="15">
        <v>23.07</v>
      </c>
      <c r="I40" s="15">
        <v>1.42</v>
      </c>
      <c r="K40" s="16">
        <v>-6.6000000000000003E-2</v>
      </c>
      <c r="L40" s="16">
        <v>0</v>
      </c>
    </row>
    <row r="41" spans="2:12">
      <c r="B41" s="6" t="s">
        <v>728</v>
      </c>
      <c r="C41" s="17">
        <v>29992820</v>
      </c>
      <c r="D41" s="6" t="s">
        <v>485</v>
      </c>
      <c r="E41" s="6" t="s">
        <v>684</v>
      </c>
      <c r="F41" s="6" t="s">
        <v>44</v>
      </c>
      <c r="G41" s="7">
        <v>23.07</v>
      </c>
      <c r="H41" s="7">
        <v>1640.89</v>
      </c>
      <c r="I41" s="7">
        <v>1.42</v>
      </c>
      <c r="K41" s="8">
        <v>-6.6000000000000003E-2</v>
      </c>
      <c r="L41" s="8">
        <v>0</v>
      </c>
    </row>
    <row r="42" spans="2:12">
      <c r="B42" s="13" t="s">
        <v>729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725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730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726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123</v>
      </c>
      <c r="C48" s="17"/>
      <c r="D48" s="6"/>
      <c r="E48" s="6"/>
      <c r="F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rightToLeft="1" workbookViewId="0">
      <selection activeCell="L44" sqref="L4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2" t="s">
        <v>1047</v>
      </c>
    </row>
    <row r="2" spans="2:13" ht="15.75">
      <c r="B2" s="1" t="s">
        <v>2</v>
      </c>
      <c r="C2" s="1" t="s">
        <v>3</v>
      </c>
      <c r="M2" s="32"/>
    </row>
    <row r="3" spans="2:13" ht="15.75">
      <c r="B3" s="1" t="s">
        <v>4</v>
      </c>
      <c r="C3" s="1" t="s">
        <v>5</v>
      </c>
      <c r="M3" s="32"/>
    </row>
    <row r="4" spans="2:13" ht="15.75">
      <c r="B4" s="1" t="s">
        <v>6</v>
      </c>
      <c r="C4" s="1" t="s">
        <v>7</v>
      </c>
      <c r="M4" s="32"/>
    </row>
    <row r="5" spans="2:13">
      <c r="M5" s="32"/>
    </row>
    <row r="6" spans="2:13" ht="15.75">
      <c r="B6" s="2" t="s">
        <v>83</v>
      </c>
      <c r="M6" s="32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32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32"/>
    </row>
    <row r="9" spans="2:13">
      <c r="M9" s="32"/>
    </row>
    <row r="10" spans="2:13">
      <c r="B10" s="3" t="s">
        <v>97</v>
      </c>
      <c r="C10" s="12"/>
      <c r="D10" s="3"/>
      <c r="E10" s="3"/>
      <c r="F10" s="3"/>
      <c r="G10" s="3"/>
      <c r="J10" s="9">
        <v>2888.57</v>
      </c>
      <c r="K10" s="10">
        <v>1</v>
      </c>
      <c r="L10" s="10">
        <v>6.7000000000000004E-2</v>
      </c>
      <c r="M10" s="32"/>
    </row>
    <row r="11" spans="2:13">
      <c r="B11" s="3" t="s">
        <v>98</v>
      </c>
      <c r="C11" s="12"/>
      <c r="D11" s="3"/>
      <c r="E11" s="3"/>
      <c r="F11" s="3"/>
      <c r="G11" s="3"/>
      <c r="J11" s="9">
        <v>2888.57</v>
      </c>
      <c r="K11" s="10">
        <v>1</v>
      </c>
      <c r="L11" s="10">
        <v>6.7000000000000004E-2</v>
      </c>
      <c r="M11" s="32"/>
    </row>
    <row r="12" spans="2:13">
      <c r="B12" s="13" t="s">
        <v>99</v>
      </c>
      <c r="C12" s="14"/>
      <c r="D12" s="13"/>
      <c r="E12" s="13"/>
      <c r="F12" s="13"/>
      <c r="G12" s="13"/>
      <c r="J12" s="15">
        <v>2439.23</v>
      </c>
      <c r="K12" s="16">
        <v>0.84440000000000004</v>
      </c>
      <c r="L12" s="16">
        <v>5.6599999999999998E-2</v>
      </c>
      <c r="M12" s="32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2638.39</v>
      </c>
      <c r="K13" s="8">
        <v>0.91339999999999999</v>
      </c>
      <c r="L13" s="8">
        <v>6.1199999999999997E-2</v>
      </c>
      <c r="M13" s="32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-199.16</v>
      </c>
      <c r="K14" s="8">
        <v>-6.8900000000000003E-2</v>
      </c>
      <c r="L14" s="8">
        <v>-4.5999999999999999E-3</v>
      </c>
      <c r="M14" s="32"/>
    </row>
    <row r="15" spans="2:13">
      <c r="B15" s="13" t="s">
        <v>104</v>
      </c>
      <c r="C15" s="14"/>
      <c r="D15" s="13"/>
      <c r="E15" s="13"/>
      <c r="F15" s="13"/>
      <c r="G15" s="13"/>
      <c r="J15" s="15">
        <v>449.34</v>
      </c>
      <c r="K15" s="16">
        <v>0.15559999999999999</v>
      </c>
      <c r="L15" s="16">
        <v>1.04E-2</v>
      </c>
      <c r="M15" s="32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4.42</v>
      </c>
      <c r="K16" s="8">
        <v>1.5E-3</v>
      </c>
      <c r="L16" s="8">
        <v>1E-4</v>
      </c>
      <c r="M16" s="32"/>
    </row>
    <row r="17" spans="2:13">
      <c r="B17" s="6" t="s">
        <v>106</v>
      </c>
      <c r="C17" s="17">
        <v>1015</v>
      </c>
      <c r="D17" s="18">
        <v>10</v>
      </c>
      <c r="E17" s="6" t="s">
        <v>101</v>
      </c>
      <c r="F17" s="6"/>
      <c r="G17" s="6" t="s">
        <v>54</v>
      </c>
      <c r="J17" s="7">
        <v>0</v>
      </c>
      <c r="K17" s="8">
        <v>0</v>
      </c>
      <c r="L17" s="8">
        <v>0</v>
      </c>
      <c r="M17" s="32"/>
    </row>
    <row r="18" spans="2:13">
      <c r="B18" s="6" t="s">
        <v>107</v>
      </c>
      <c r="C18" s="17">
        <v>14</v>
      </c>
      <c r="D18" s="18">
        <v>10</v>
      </c>
      <c r="E18" s="6" t="s">
        <v>101</v>
      </c>
      <c r="F18" s="6"/>
      <c r="G18" s="6" t="s">
        <v>44</v>
      </c>
      <c r="J18" s="7">
        <v>436.46</v>
      </c>
      <c r="K18" s="8">
        <v>0.15110000000000001</v>
      </c>
      <c r="L18" s="8">
        <v>1.01E-2</v>
      </c>
      <c r="M18" s="32"/>
    </row>
    <row r="19" spans="2:13">
      <c r="B19" s="6" t="s">
        <v>108</v>
      </c>
      <c r="C19" s="17">
        <v>1032</v>
      </c>
      <c r="D19" s="18">
        <v>10</v>
      </c>
      <c r="E19" s="6" t="s">
        <v>101</v>
      </c>
      <c r="F19" s="6"/>
      <c r="G19" s="6" t="s">
        <v>70</v>
      </c>
      <c r="J19" s="7">
        <v>8.4600000000000009</v>
      </c>
      <c r="K19" s="8">
        <v>2.8999999999999998E-3</v>
      </c>
      <c r="L19" s="8">
        <v>2.0000000000000001E-4</v>
      </c>
      <c r="M19" s="32"/>
    </row>
    <row r="20" spans="2:13">
      <c r="B20" s="6" t="s">
        <v>109</v>
      </c>
      <c r="C20" s="17">
        <v>1009</v>
      </c>
      <c r="D20" s="18">
        <v>10</v>
      </c>
      <c r="E20" s="6" t="s">
        <v>101</v>
      </c>
      <c r="F20" s="6"/>
      <c r="G20" s="6" t="s">
        <v>48</v>
      </c>
      <c r="J20" s="7">
        <v>0</v>
      </c>
      <c r="K20" s="8">
        <v>0</v>
      </c>
      <c r="L20" s="8">
        <v>0</v>
      </c>
      <c r="M20" s="32"/>
    </row>
    <row r="21" spans="2:13">
      <c r="B21" s="6" t="s">
        <v>110</v>
      </c>
      <c r="C21" s="17">
        <v>1034</v>
      </c>
      <c r="D21" s="18">
        <v>10</v>
      </c>
      <c r="E21" s="6" t="s">
        <v>101</v>
      </c>
      <c r="F21" s="6"/>
      <c r="G21" s="6" t="s">
        <v>111</v>
      </c>
      <c r="J21" s="7">
        <v>0</v>
      </c>
      <c r="K21" s="8">
        <v>0</v>
      </c>
      <c r="L21" s="8">
        <v>0</v>
      </c>
      <c r="M21" s="32"/>
    </row>
    <row r="22" spans="2:13">
      <c r="B22" s="6" t="s">
        <v>112</v>
      </c>
      <c r="C22" s="17">
        <v>1002</v>
      </c>
      <c r="D22" s="18">
        <v>10</v>
      </c>
      <c r="E22" s="6" t="s">
        <v>101</v>
      </c>
      <c r="F22" s="6"/>
      <c r="G22" s="6" t="s">
        <v>45</v>
      </c>
      <c r="J22" s="7">
        <v>0</v>
      </c>
      <c r="K22" s="8">
        <v>0</v>
      </c>
      <c r="L22" s="8">
        <v>0</v>
      </c>
      <c r="M22" s="32"/>
    </row>
    <row r="23" spans="2:13">
      <c r="B23" s="6" t="s">
        <v>113</v>
      </c>
      <c r="C23" s="17">
        <v>1004</v>
      </c>
      <c r="D23" s="18">
        <v>10</v>
      </c>
      <c r="E23" s="6" t="s">
        <v>101</v>
      </c>
      <c r="F23" s="6"/>
      <c r="G23" s="6" t="s">
        <v>46</v>
      </c>
      <c r="J23" s="7">
        <v>0</v>
      </c>
      <c r="K23" s="8">
        <v>0</v>
      </c>
      <c r="L23" s="8">
        <v>0</v>
      </c>
      <c r="M23" s="32"/>
    </row>
    <row r="24" spans="2:13">
      <c r="B24" s="6" t="s">
        <v>114</v>
      </c>
      <c r="C24" s="17">
        <v>1007</v>
      </c>
      <c r="D24" s="18">
        <v>10</v>
      </c>
      <c r="E24" s="6" t="s">
        <v>101</v>
      </c>
      <c r="F24" s="6"/>
      <c r="G24" s="6" t="s">
        <v>47</v>
      </c>
      <c r="J24" s="7">
        <v>0</v>
      </c>
      <c r="K24" s="8">
        <v>0</v>
      </c>
      <c r="L24" s="8">
        <v>0</v>
      </c>
      <c r="M24" s="32"/>
    </row>
    <row r="25" spans="2:13">
      <c r="B25" s="6" t="s">
        <v>115</v>
      </c>
      <c r="C25" s="17">
        <v>1014</v>
      </c>
      <c r="D25" s="18">
        <v>10</v>
      </c>
      <c r="E25" s="6" t="s">
        <v>101</v>
      </c>
      <c r="F25" s="6"/>
      <c r="G25" s="6" t="s">
        <v>53</v>
      </c>
      <c r="J25" s="7">
        <v>0</v>
      </c>
      <c r="K25" s="8">
        <v>0</v>
      </c>
      <c r="L25" s="8">
        <v>0</v>
      </c>
      <c r="M25" s="32"/>
    </row>
    <row r="26" spans="2:13">
      <c r="B26" s="6" t="s">
        <v>116</v>
      </c>
      <c r="C26" s="17">
        <v>1024</v>
      </c>
      <c r="D26" s="18">
        <v>10</v>
      </c>
      <c r="E26" s="6" t="s">
        <v>101</v>
      </c>
      <c r="F26" s="6"/>
      <c r="G26" s="6" t="s">
        <v>62</v>
      </c>
      <c r="J26" s="7">
        <v>0</v>
      </c>
      <c r="K26" s="8">
        <v>0</v>
      </c>
      <c r="L26" s="8">
        <v>0</v>
      </c>
      <c r="M26" s="32"/>
    </row>
    <row r="27" spans="2:13">
      <c r="B27" s="13" t="s">
        <v>117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32"/>
    </row>
    <row r="28" spans="2:13">
      <c r="B28" s="13" t="s">
        <v>118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2"/>
    </row>
    <row r="29" spans="2:13">
      <c r="B29" s="13" t="s">
        <v>119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2"/>
    </row>
    <row r="30" spans="2:13">
      <c r="B30" s="13" t="s">
        <v>120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32"/>
    </row>
    <row r="31" spans="2:13">
      <c r="B31" s="13" t="s">
        <v>121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32"/>
    </row>
    <row r="32" spans="2:13">
      <c r="B32" s="3" t="s">
        <v>122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  <c r="M32" s="32"/>
    </row>
    <row r="33" spans="1:13">
      <c r="B33" s="13" t="s">
        <v>104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32"/>
    </row>
    <row r="34" spans="1:13">
      <c r="B34" s="13" t="s">
        <v>121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  <c r="M34" s="32"/>
    </row>
    <row r="35" spans="1:13">
      <c r="M35" s="32"/>
    </row>
    <row r="36" spans="1:13">
      <c r="M36" s="32"/>
    </row>
    <row r="37" spans="1:13">
      <c r="B37" s="6" t="s">
        <v>123</v>
      </c>
      <c r="C37" s="17"/>
      <c r="D37" s="6"/>
      <c r="E37" s="6"/>
      <c r="F37" s="6"/>
      <c r="G37" s="6"/>
      <c r="M37" s="32"/>
    </row>
    <row r="38" spans="1:13">
      <c r="M38" s="32"/>
    </row>
    <row r="39" spans="1:13">
      <c r="M39" s="32"/>
    </row>
    <row r="40" spans="1:13">
      <c r="M40" s="32"/>
    </row>
    <row r="41" spans="1:13">
      <c r="B41" s="5" t="s">
        <v>82</v>
      </c>
      <c r="M41" s="32"/>
    </row>
    <row r="42" spans="1:13">
      <c r="A42" s="32" t="s">
        <v>1048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3">
      <c r="A43" s="32" t="s">
        <v>1049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</sheetData>
  <mergeCells count="3">
    <mergeCell ref="M1:M41"/>
    <mergeCell ref="A42:L42"/>
    <mergeCell ref="A43:L43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522</v>
      </c>
    </row>
    <row r="7" spans="2:11" ht="15.75">
      <c r="B7" s="2" t="s">
        <v>731</v>
      </c>
    </row>
    <row r="8" spans="2:11">
      <c r="B8" s="3" t="s">
        <v>84</v>
      </c>
      <c r="C8" s="3" t="s">
        <v>85</v>
      </c>
      <c r="D8" s="3" t="s">
        <v>161</v>
      </c>
      <c r="E8" s="3" t="s">
        <v>127</v>
      </c>
      <c r="F8" s="3" t="s">
        <v>89</v>
      </c>
      <c r="G8" s="3" t="s">
        <v>129</v>
      </c>
      <c r="H8" s="3" t="s">
        <v>43</v>
      </c>
      <c r="I8" s="3" t="s">
        <v>523</v>
      </c>
      <c r="J8" s="3" t="s">
        <v>132</v>
      </c>
      <c r="K8" s="3" t="s">
        <v>94</v>
      </c>
    </row>
    <row r="9" spans="2:11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</row>
    <row r="11" spans="2:11">
      <c r="B11" s="3" t="s">
        <v>732</v>
      </c>
      <c r="C11" s="12"/>
      <c r="D11" s="3"/>
      <c r="E11" s="3"/>
      <c r="F11" s="3"/>
      <c r="G11" s="9">
        <v>4686248.58</v>
      </c>
      <c r="I11" s="9">
        <v>-201.7</v>
      </c>
      <c r="J11" s="10">
        <v>1</v>
      </c>
      <c r="K11" s="10">
        <v>-4.7000000000000002E-3</v>
      </c>
    </row>
    <row r="12" spans="2:11">
      <c r="B12" s="3" t="s">
        <v>733</v>
      </c>
      <c r="C12" s="12"/>
      <c r="D12" s="3"/>
      <c r="E12" s="3"/>
      <c r="F12" s="3"/>
      <c r="G12" s="9">
        <v>4685645.0199999996</v>
      </c>
      <c r="I12" s="9">
        <v>-203.72</v>
      </c>
      <c r="J12" s="10">
        <v>1.01</v>
      </c>
      <c r="K12" s="10">
        <v>-4.7000000000000002E-3</v>
      </c>
    </row>
    <row r="13" spans="2:11">
      <c r="B13" s="13" t="s">
        <v>734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735</v>
      </c>
      <c r="C14" s="14"/>
      <c r="D14" s="13"/>
      <c r="E14" s="13"/>
      <c r="F14" s="13"/>
      <c r="G14" s="15">
        <v>2858645.02</v>
      </c>
      <c r="I14" s="15">
        <v>-195.08</v>
      </c>
      <c r="J14" s="16">
        <v>0.96719999999999995</v>
      </c>
      <c r="K14" s="16">
        <v>-4.4999999999999997E-3</v>
      </c>
    </row>
    <row r="15" spans="2:11">
      <c r="B15" s="6" t="s">
        <v>736</v>
      </c>
      <c r="C15" s="17">
        <v>330000456</v>
      </c>
      <c r="D15" s="6" t="s">
        <v>485</v>
      </c>
      <c r="E15" s="6" t="s">
        <v>737</v>
      </c>
      <c r="F15" s="6" t="s">
        <v>102</v>
      </c>
      <c r="G15" s="7">
        <v>20700</v>
      </c>
      <c r="H15" s="7">
        <v>-11.39</v>
      </c>
      <c r="I15" s="7">
        <v>-2.36</v>
      </c>
      <c r="J15" s="8">
        <v>1.17E-2</v>
      </c>
      <c r="K15" s="8">
        <v>-1E-4</v>
      </c>
    </row>
    <row r="16" spans="2:11">
      <c r="B16" s="6" t="s">
        <v>738</v>
      </c>
      <c r="C16" s="17">
        <v>330000480</v>
      </c>
      <c r="D16" s="6" t="s">
        <v>485</v>
      </c>
      <c r="E16" s="6" t="s">
        <v>739</v>
      </c>
      <c r="F16" s="6" t="s">
        <v>102</v>
      </c>
      <c r="G16" s="7">
        <v>6000</v>
      </c>
      <c r="H16" s="7">
        <v>-8.6</v>
      </c>
      <c r="I16" s="7">
        <v>-0.52</v>
      </c>
      <c r="J16" s="8">
        <v>2.5999999999999999E-3</v>
      </c>
      <c r="K16" s="8">
        <v>0</v>
      </c>
    </row>
    <row r="17" spans="2:11">
      <c r="B17" s="6" t="s">
        <v>740</v>
      </c>
      <c r="C17" s="17">
        <v>330000563</v>
      </c>
      <c r="D17" s="6" t="s">
        <v>485</v>
      </c>
      <c r="E17" s="6" t="s">
        <v>741</v>
      </c>
      <c r="F17" s="6" t="s">
        <v>102</v>
      </c>
      <c r="G17" s="7">
        <v>20000.02</v>
      </c>
      <c r="H17" s="7">
        <v>-7.19</v>
      </c>
      <c r="I17" s="7">
        <v>-1.44</v>
      </c>
      <c r="J17" s="8">
        <v>7.1000000000000004E-3</v>
      </c>
      <c r="K17" s="8">
        <v>0</v>
      </c>
    </row>
    <row r="18" spans="2:11">
      <c r="B18" s="6" t="s">
        <v>742</v>
      </c>
      <c r="C18" s="17">
        <v>330000514</v>
      </c>
      <c r="D18" s="6" t="s">
        <v>485</v>
      </c>
      <c r="E18" s="6" t="s">
        <v>743</v>
      </c>
      <c r="F18" s="6" t="s">
        <v>102</v>
      </c>
      <c r="G18" s="7">
        <v>113000</v>
      </c>
      <c r="H18" s="7">
        <v>-6.87</v>
      </c>
      <c r="I18" s="7">
        <v>-7.77</v>
      </c>
      <c r="J18" s="8">
        <v>3.85E-2</v>
      </c>
      <c r="K18" s="8">
        <v>-2.0000000000000001E-4</v>
      </c>
    </row>
    <row r="19" spans="2:11">
      <c r="B19" s="6" t="s">
        <v>744</v>
      </c>
      <c r="C19" s="17">
        <v>330000027</v>
      </c>
      <c r="D19" s="6" t="s">
        <v>485</v>
      </c>
      <c r="E19" s="6" t="s">
        <v>745</v>
      </c>
      <c r="F19" s="6" t="s">
        <v>102</v>
      </c>
      <c r="G19" s="7">
        <v>28600</v>
      </c>
      <c r="H19" s="7">
        <v>-5.63</v>
      </c>
      <c r="I19" s="7">
        <v>-1.61</v>
      </c>
      <c r="J19" s="8">
        <v>8.0000000000000002E-3</v>
      </c>
      <c r="K19" s="8">
        <v>0</v>
      </c>
    </row>
    <row r="20" spans="2:11">
      <c r="B20" s="6" t="s">
        <v>746</v>
      </c>
      <c r="C20" s="17">
        <v>330000720</v>
      </c>
      <c r="D20" s="6" t="s">
        <v>485</v>
      </c>
      <c r="E20" s="6" t="s">
        <v>678</v>
      </c>
      <c r="F20" s="6" t="s">
        <v>102</v>
      </c>
      <c r="G20" s="7">
        <v>451200</v>
      </c>
      <c r="H20" s="7">
        <v>-5.5</v>
      </c>
      <c r="I20" s="7">
        <v>-24.83</v>
      </c>
      <c r="J20" s="8">
        <v>0.1231</v>
      </c>
      <c r="K20" s="8">
        <v>-5.9999999999999995E-4</v>
      </c>
    </row>
    <row r="21" spans="2:11">
      <c r="B21" s="6" t="s">
        <v>747</v>
      </c>
      <c r="C21" s="17">
        <v>330000647</v>
      </c>
      <c r="D21" s="6" t="s">
        <v>485</v>
      </c>
      <c r="E21" s="6" t="s">
        <v>748</v>
      </c>
      <c r="F21" s="6" t="s">
        <v>102</v>
      </c>
      <c r="G21" s="7">
        <v>10345</v>
      </c>
      <c r="H21" s="7">
        <v>-5.27</v>
      </c>
      <c r="I21" s="7">
        <v>-0.55000000000000004</v>
      </c>
      <c r="J21" s="8">
        <v>2.7000000000000001E-3</v>
      </c>
      <c r="K21" s="8">
        <v>0</v>
      </c>
    </row>
    <row r="22" spans="2:11">
      <c r="B22" s="6" t="s">
        <v>749</v>
      </c>
      <c r="C22" s="17">
        <v>330000472</v>
      </c>
      <c r="D22" s="6" t="s">
        <v>485</v>
      </c>
      <c r="E22" s="6" t="s">
        <v>750</v>
      </c>
      <c r="F22" s="6" t="s">
        <v>102</v>
      </c>
      <c r="G22" s="7">
        <v>16300</v>
      </c>
      <c r="H22" s="7">
        <v>-3.04</v>
      </c>
      <c r="I22" s="7">
        <v>-0.49</v>
      </c>
      <c r="J22" s="8">
        <v>2.5000000000000001E-3</v>
      </c>
      <c r="K22" s="8">
        <v>0</v>
      </c>
    </row>
    <row r="23" spans="2:11">
      <c r="B23" s="6" t="s">
        <v>751</v>
      </c>
      <c r="C23" s="17">
        <v>330000068</v>
      </c>
      <c r="D23" s="6" t="s">
        <v>485</v>
      </c>
      <c r="E23" s="6" t="s">
        <v>752</v>
      </c>
      <c r="F23" s="6" t="s">
        <v>102</v>
      </c>
      <c r="G23" s="7">
        <v>13500</v>
      </c>
      <c r="H23" s="7">
        <v>-2.98</v>
      </c>
      <c r="I23" s="7">
        <v>-0.4</v>
      </c>
      <c r="J23" s="8">
        <v>2E-3</v>
      </c>
      <c r="K23" s="8">
        <v>0</v>
      </c>
    </row>
    <row r="24" spans="2:11">
      <c r="B24" s="6" t="s">
        <v>753</v>
      </c>
      <c r="C24" s="17">
        <v>330000779</v>
      </c>
      <c r="D24" s="6" t="s">
        <v>485</v>
      </c>
      <c r="E24" s="6" t="s">
        <v>754</v>
      </c>
      <c r="F24" s="6" t="s">
        <v>102</v>
      </c>
      <c r="G24" s="7">
        <v>32400</v>
      </c>
      <c r="H24" s="7">
        <v>1.36</v>
      </c>
      <c r="I24" s="7">
        <v>0.44</v>
      </c>
      <c r="J24" s="8">
        <v>-2.2000000000000001E-3</v>
      </c>
      <c r="K24" s="8">
        <v>0</v>
      </c>
    </row>
    <row r="25" spans="2:11">
      <c r="B25" s="6" t="s">
        <v>755</v>
      </c>
      <c r="C25" s="17">
        <v>330000589</v>
      </c>
      <c r="D25" s="6" t="s">
        <v>485</v>
      </c>
      <c r="E25" s="6" t="s">
        <v>756</v>
      </c>
      <c r="F25" s="6" t="s">
        <v>102</v>
      </c>
      <c r="G25" s="7">
        <v>137300</v>
      </c>
      <c r="H25" s="7">
        <v>6.21</v>
      </c>
      <c r="I25" s="7">
        <v>8.5299999999999994</v>
      </c>
      <c r="J25" s="8">
        <v>-4.2299999999999997E-2</v>
      </c>
      <c r="K25" s="8">
        <v>2.0000000000000001E-4</v>
      </c>
    </row>
    <row r="26" spans="2:11">
      <c r="B26" s="6" t="s">
        <v>757</v>
      </c>
      <c r="C26" s="17">
        <v>330000654</v>
      </c>
      <c r="D26" s="6" t="s">
        <v>485</v>
      </c>
      <c r="E26" s="6" t="s">
        <v>758</v>
      </c>
      <c r="F26" s="6" t="s">
        <v>102</v>
      </c>
      <c r="G26" s="7">
        <v>54700</v>
      </c>
      <c r="H26" s="7">
        <v>7.66</v>
      </c>
      <c r="I26" s="7">
        <v>4.1900000000000004</v>
      </c>
      <c r="J26" s="8">
        <v>-2.0799999999999999E-2</v>
      </c>
      <c r="K26" s="8">
        <v>1E-4</v>
      </c>
    </row>
    <row r="27" spans="2:11">
      <c r="B27" s="6" t="s">
        <v>759</v>
      </c>
      <c r="C27" s="17">
        <v>330000571</v>
      </c>
      <c r="D27" s="6" t="s">
        <v>485</v>
      </c>
      <c r="E27" s="6" t="s">
        <v>760</v>
      </c>
      <c r="F27" s="6" t="s">
        <v>102</v>
      </c>
      <c r="G27" s="7">
        <v>112200</v>
      </c>
      <c r="H27" s="7">
        <v>7.8</v>
      </c>
      <c r="I27" s="7">
        <v>8.76</v>
      </c>
      <c r="J27" s="8">
        <v>-4.3400000000000001E-2</v>
      </c>
      <c r="K27" s="8">
        <v>2.0000000000000001E-4</v>
      </c>
    </row>
    <row r="28" spans="2:11">
      <c r="B28" s="6" t="s">
        <v>761</v>
      </c>
      <c r="C28" s="17">
        <v>330000605</v>
      </c>
      <c r="D28" s="6" t="s">
        <v>485</v>
      </c>
      <c r="E28" s="6" t="s">
        <v>762</v>
      </c>
      <c r="F28" s="6" t="s">
        <v>102</v>
      </c>
      <c r="G28" s="7">
        <v>34100</v>
      </c>
      <c r="H28" s="7">
        <v>-3.78</v>
      </c>
      <c r="I28" s="7">
        <v>-1.29</v>
      </c>
      <c r="J28" s="8">
        <v>6.4000000000000003E-3</v>
      </c>
      <c r="K28" s="8">
        <v>0</v>
      </c>
    </row>
    <row r="29" spans="2:11">
      <c r="B29" s="6" t="s">
        <v>763</v>
      </c>
      <c r="C29" s="17">
        <v>330000688</v>
      </c>
      <c r="D29" s="6" t="s">
        <v>485</v>
      </c>
      <c r="E29" s="6" t="s">
        <v>764</v>
      </c>
      <c r="F29" s="6" t="s">
        <v>102</v>
      </c>
      <c r="G29" s="7">
        <v>2900</v>
      </c>
      <c r="H29" s="7">
        <v>13.75</v>
      </c>
      <c r="I29" s="7">
        <v>0.4</v>
      </c>
      <c r="J29" s="8">
        <v>-2E-3</v>
      </c>
      <c r="K29" s="8">
        <v>0</v>
      </c>
    </row>
    <row r="30" spans="2:11">
      <c r="B30" s="6" t="s">
        <v>765</v>
      </c>
      <c r="C30" s="17">
        <v>330000548</v>
      </c>
      <c r="D30" s="6" t="s">
        <v>485</v>
      </c>
      <c r="E30" s="6" t="s">
        <v>764</v>
      </c>
      <c r="F30" s="6" t="s">
        <v>102</v>
      </c>
      <c r="G30" s="7">
        <v>119000</v>
      </c>
      <c r="H30" s="7">
        <v>13.86</v>
      </c>
      <c r="I30" s="7">
        <v>16.489999999999998</v>
      </c>
      <c r="J30" s="8">
        <v>-8.1799999999999998E-2</v>
      </c>
      <c r="K30" s="8">
        <v>4.0000000000000002E-4</v>
      </c>
    </row>
    <row r="31" spans="2:11">
      <c r="B31" s="6" t="s">
        <v>766</v>
      </c>
      <c r="C31" s="17">
        <v>330000506</v>
      </c>
      <c r="D31" s="6" t="s">
        <v>485</v>
      </c>
      <c r="E31" s="6" t="s">
        <v>767</v>
      </c>
      <c r="F31" s="6" t="s">
        <v>102</v>
      </c>
      <c r="G31" s="7">
        <v>415300</v>
      </c>
      <c r="H31" s="7">
        <v>5</v>
      </c>
      <c r="I31" s="7">
        <v>20.77</v>
      </c>
      <c r="J31" s="8">
        <v>-0.10299999999999999</v>
      </c>
      <c r="K31" s="8">
        <v>5.0000000000000001E-4</v>
      </c>
    </row>
    <row r="32" spans="2:11">
      <c r="B32" s="6" t="s">
        <v>768</v>
      </c>
      <c r="C32" s="17">
        <v>330000464</v>
      </c>
      <c r="D32" s="6" t="s">
        <v>485</v>
      </c>
      <c r="E32" s="6" t="s">
        <v>767</v>
      </c>
      <c r="F32" s="6" t="s">
        <v>102</v>
      </c>
      <c r="G32" s="7">
        <v>35900</v>
      </c>
      <c r="H32" s="7">
        <v>4.8499999999999996</v>
      </c>
      <c r="I32" s="7">
        <v>1.74</v>
      </c>
      <c r="J32" s="8">
        <v>-8.6E-3</v>
      </c>
      <c r="K32" s="8">
        <v>0</v>
      </c>
    </row>
    <row r="33" spans="2:11">
      <c r="B33" s="6" t="s">
        <v>769</v>
      </c>
      <c r="C33" s="17">
        <v>330000704</v>
      </c>
      <c r="D33" s="6" t="s">
        <v>485</v>
      </c>
      <c r="E33" s="6" t="s">
        <v>770</v>
      </c>
      <c r="F33" s="6" t="s">
        <v>102</v>
      </c>
      <c r="G33" s="7">
        <v>218000</v>
      </c>
      <c r="H33" s="7">
        <v>15.2</v>
      </c>
      <c r="I33" s="7">
        <v>33.130000000000003</v>
      </c>
      <c r="J33" s="8">
        <v>-0.1643</v>
      </c>
      <c r="K33" s="8">
        <v>8.0000000000000004E-4</v>
      </c>
    </row>
    <row r="34" spans="2:11">
      <c r="B34" s="6" t="s">
        <v>771</v>
      </c>
      <c r="C34" s="17">
        <v>330000621</v>
      </c>
      <c r="D34" s="6" t="s">
        <v>485</v>
      </c>
      <c r="E34" s="6" t="s">
        <v>772</v>
      </c>
      <c r="F34" s="6" t="s">
        <v>102</v>
      </c>
      <c r="G34" s="7">
        <v>495100</v>
      </c>
      <c r="H34" s="7">
        <v>-38.64</v>
      </c>
      <c r="I34" s="7">
        <v>-191.29</v>
      </c>
      <c r="J34" s="8">
        <v>0.94840000000000002</v>
      </c>
      <c r="K34" s="8">
        <v>-4.4000000000000003E-3</v>
      </c>
    </row>
    <row r="35" spans="2:11">
      <c r="B35" s="6" t="s">
        <v>773</v>
      </c>
      <c r="C35" s="17">
        <v>330000613</v>
      </c>
      <c r="D35" s="6" t="s">
        <v>485</v>
      </c>
      <c r="E35" s="6" t="s">
        <v>774</v>
      </c>
      <c r="F35" s="6" t="s">
        <v>102</v>
      </c>
      <c r="G35" s="7">
        <v>112600</v>
      </c>
      <c r="H35" s="7">
        <v>-26.27</v>
      </c>
      <c r="I35" s="7">
        <v>-29.58</v>
      </c>
      <c r="J35" s="8">
        <v>0.14660000000000001</v>
      </c>
      <c r="K35" s="8">
        <v>-6.9999999999999999E-4</v>
      </c>
    </row>
    <row r="36" spans="2:11">
      <c r="B36" s="6" t="s">
        <v>775</v>
      </c>
      <c r="C36" s="17">
        <v>330000712</v>
      </c>
      <c r="D36" s="6" t="s">
        <v>485</v>
      </c>
      <c r="E36" s="6" t="s">
        <v>776</v>
      </c>
      <c r="F36" s="6" t="s">
        <v>102</v>
      </c>
      <c r="G36" s="7">
        <v>31500</v>
      </c>
      <c r="H36" s="7">
        <v>-23.77</v>
      </c>
      <c r="I36" s="7">
        <v>-7.49</v>
      </c>
      <c r="J36" s="8">
        <v>3.7100000000000001E-2</v>
      </c>
      <c r="K36" s="8">
        <v>-2.0000000000000001E-4</v>
      </c>
    </row>
    <row r="37" spans="2:11">
      <c r="B37" s="6" t="s">
        <v>777</v>
      </c>
      <c r="C37" s="17">
        <v>330000696</v>
      </c>
      <c r="D37" s="6" t="s">
        <v>485</v>
      </c>
      <c r="E37" s="6" t="s">
        <v>778</v>
      </c>
      <c r="F37" s="6" t="s">
        <v>102</v>
      </c>
      <c r="G37" s="7">
        <v>16200</v>
      </c>
      <c r="H37" s="7">
        <v>-18.05</v>
      </c>
      <c r="I37" s="7">
        <v>-2.92</v>
      </c>
      <c r="J37" s="8">
        <v>1.4500000000000001E-2</v>
      </c>
      <c r="K37" s="8">
        <v>-1E-4</v>
      </c>
    </row>
    <row r="38" spans="2:11">
      <c r="B38" s="6" t="s">
        <v>779</v>
      </c>
      <c r="C38" s="17">
        <v>330000530</v>
      </c>
      <c r="D38" s="6" t="s">
        <v>485</v>
      </c>
      <c r="E38" s="6" t="s">
        <v>764</v>
      </c>
      <c r="F38" s="6" t="s">
        <v>102</v>
      </c>
      <c r="G38" s="7">
        <v>215000</v>
      </c>
      <c r="H38" s="7">
        <v>-7.01</v>
      </c>
      <c r="I38" s="7">
        <v>-15.07</v>
      </c>
      <c r="J38" s="8">
        <v>7.4700000000000003E-2</v>
      </c>
      <c r="K38" s="8">
        <v>-2.9999999999999997E-4</v>
      </c>
    </row>
    <row r="39" spans="2:11">
      <c r="B39" s="6" t="s">
        <v>780</v>
      </c>
      <c r="C39" s="17">
        <v>330000084</v>
      </c>
      <c r="D39" s="6" t="s">
        <v>485</v>
      </c>
      <c r="E39" s="6" t="s">
        <v>752</v>
      </c>
      <c r="F39" s="6" t="s">
        <v>102</v>
      </c>
      <c r="G39" s="7">
        <v>101800</v>
      </c>
      <c r="H39" s="7">
        <v>-2.95</v>
      </c>
      <c r="I39" s="7">
        <v>-3</v>
      </c>
      <c r="J39" s="8">
        <v>1.49E-2</v>
      </c>
      <c r="K39" s="8">
        <v>-1E-4</v>
      </c>
    </row>
    <row r="40" spans="2:11">
      <c r="B40" s="6" t="s">
        <v>781</v>
      </c>
      <c r="C40" s="17">
        <v>330000795</v>
      </c>
      <c r="D40" s="6" t="s">
        <v>485</v>
      </c>
      <c r="E40" s="6" t="s">
        <v>754</v>
      </c>
      <c r="F40" s="6" t="s">
        <v>102</v>
      </c>
      <c r="G40" s="7">
        <v>25000</v>
      </c>
      <c r="H40" s="7">
        <v>2.2999999999999998</v>
      </c>
      <c r="I40" s="7">
        <v>0.57999999999999996</v>
      </c>
      <c r="J40" s="8">
        <v>-2.8999999999999998E-3</v>
      </c>
      <c r="K40" s="8">
        <v>0</v>
      </c>
    </row>
    <row r="41" spans="2:11">
      <c r="B41" s="6" t="s">
        <v>782</v>
      </c>
      <c r="C41" s="17">
        <v>330000811</v>
      </c>
      <c r="D41" s="6" t="s">
        <v>485</v>
      </c>
      <c r="E41" s="6" t="s">
        <v>754</v>
      </c>
      <c r="F41" s="6" t="s">
        <v>102</v>
      </c>
      <c r="G41" s="7">
        <v>20000</v>
      </c>
      <c r="H41" s="7">
        <v>2.38</v>
      </c>
      <c r="I41" s="7">
        <v>0.48</v>
      </c>
      <c r="J41" s="8">
        <v>-2.3999999999999998E-3</v>
      </c>
      <c r="K41" s="8">
        <v>0</v>
      </c>
    </row>
    <row r="42" spans="2:11">
      <c r="B42" s="13" t="s">
        <v>783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784</v>
      </c>
      <c r="C43" s="14"/>
      <c r="D43" s="13"/>
      <c r="E43" s="13"/>
      <c r="F43" s="13"/>
      <c r="G43" s="15">
        <v>1827000</v>
      </c>
      <c r="I43" s="15">
        <v>-8.65</v>
      </c>
      <c r="J43" s="16">
        <v>4.2900000000000001E-2</v>
      </c>
      <c r="K43" s="16">
        <v>-2.0000000000000001E-4</v>
      </c>
    </row>
    <row r="44" spans="2:11">
      <c r="B44" s="6" t="s">
        <v>785</v>
      </c>
      <c r="C44" s="17">
        <v>360000053</v>
      </c>
      <c r="D44" s="6" t="s">
        <v>485</v>
      </c>
      <c r="E44" s="6" t="s">
        <v>786</v>
      </c>
      <c r="F44" s="6" t="s">
        <v>102</v>
      </c>
      <c r="G44" s="7">
        <v>32000</v>
      </c>
      <c r="H44" s="7">
        <v>1.56</v>
      </c>
      <c r="I44" s="7">
        <v>0.5</v>
      </c>
      <c r="J44" s="8">
        <v>-2.5000000000000001E-3</v>
      </c>
      <c r="K44" s="8">
        <v>0</v>
      </c>
    </row>
    <row r="45" spans="2:11">
      <c r="B45" s="6" t="s">
        <v>787</v>
      </c>
      <c r="C45" s="17">
        <v>360000087</v>
      </c>
      <c r="D45" s="6" t="s">
        <v>485</v>
      </c>
      <c r="E45" s="6" t="s">
        <v>788</v>
      </c>
      <c r="F45" s="6" t="s">
        <v>102</v>
      </c>
      <c r="G45" s="7">
        <v>33000</v>
      </c>
      <c r="H45" s="7">
        <v>1.49</v>
      </c>
      <c r="I45" s="7">
        <v>0.49</v>
      </c>
      <c r="J45" s="8">
        <v>-2.3999999999999998E-3</v>
      </c>
      <c r="K45" s="8">
        <v>0</v>
      </c>
    </row>
    <row r="46" spans="2:11">
      <c r="B46" s="6" t="s">
        <v>789</v>
      </c>
      <c r="C46" s="17">
        <v>360000061</v>
      </c>
      <c r="D46" s="6" t="s">
        <v>485</v>
      </c>
      <c r="E46" s="6" t="s">
        <v>790</v>
      </c>
      <c r="F46" s="6" t="s">
        <v>102</v>
      </c>
      <c r="G46" s="7">
        <v>36000</v>
      </c>
      <c r="H46" s="7">
        <v>1.34</v>
      </c>
      <c r="I46" s="7">
        <v>0.48</v>
      </c>
      <c r="J46" s="8">
        <v>-2.3999999999999998E-3</v>
      </c>
      <c r="K46" s="8">
        <v>0</v>
      </c>
    </row>
    <row r="47" spans="2:11">
      <c r="B47" s="6" t="s">
        <v>791</v>
      </c>
      <c r="C47" s="17">
        <v>360000079</v>
      </c>
      <c r="D47" s="6" t="s">
        <v>485</v>
      </c>
      <c r="E47" s="6" t="s">
        <v>792</v>
      </c>
      <c r="F47" s="6" t="s">
        <v>102</v>
      </c>
      <c r="G47" s="7">
        <v>445000</v>
      </c>
      <c r="H47" s="7">
        <v>0.86</v>
      </c>
      <c r="I47" s="7">
        <v>3.82</v>
      </c>
      <c r="J47" s="8">
        <v>-1.89E-2</v>
      </c>
      <c r="K47" s="8">
        <v>1E-4</v>
      </c>
    </row>
    <row r="48" spans="2:11">
      <c r="B48" s="6" t="s">
        <v>793</v>
      </c>
      <c r="C48" s="17">
        <v>360000152</v>
      </c>
      <c r="D48" s="6" t="s">
        <v>485</v>
      </c>
      <c r="E48" s="6" t="s">
        <v>794</v>
      </c>
      <c r="F48" s="6" t="s">
        <v>102</v>
      </c>
      <c r="G48" s="7">
        <v>64000</v>
      </c>
      <c r="H48" s="7">
        <v>0.52</v>
      </c>
      <c r="I48" s="7">
        <v>0.34</v>
      </c>
      <c r="J48" s="8">
        <v>-1.6999999999999999E-3</v>
      </c>
      <c r="K48" s="8">
        <v>0</v>
      </c>
    </row>
    <row r="49" spans="2:11">
      <c r="B49" s="6" t="s">
        <v>795</v>
      </c>
      <c r="C49" s="17">
        <v>360000160</v>
      </c>
      <c r="D49" s="6" t="s">
        <v>485</v>
      </c>
      <c r="E49" s="6" t="s">
        <v>796</v>
      </c>
      <c r="F49" s="6" t="s">
        <v>102</v>
      </c>
      <c r="G49" s="7">
        <v>25000</v>
      </c>
      <c r="H49" s="7">
        <v>-0.44</v>
      </c>
      <c r="I49" s="7">
        <v>-0.11</v>
      </c>
      <c r="J49" s="8">
        <v>5.0000000000000001E-4</v>
      </c>
      <c r="K49" s="8">
        <v>0</v>
      </c>
    </row>
    <row r="50" spans="2:11">
      <c r="B50" s="6" t="s">
        <v>797</v>
      </c>
      <c r="C50" s="17">
        <v>360000145</v>
      </c>
      <c r="D50" s="6" t="s">
        <v>485</v>
      </c>
      <c r="E50" s="6" t="s">
        <v>798</v>
      </c>
      <c r="F50" s="6" t="s">
        <v>102</v>
      </c>
      <c r="G50" s="7">
        <v>15000</v>
      </c>
      <c r="H50" s="7">
        <v>-0.64</v>
      </c>
      <c r="I50" s="7">
        <v>-0.1</v>
      </c>
      <c r="J50" s="8">
        <v>5.0000000000000001E-4</v>
      </c>
      <c r="K50" s="8">
        <v>0</v>
      </c>
    </row>
    <row r="51" spans="2:11">
      <c r="B51" s="6" t="s">
        <v>799</v>
      </c>
      <c r="C51" s="17">
        <v>360000137</v>
      </c>
      <c r="D51" s="6" t="s">
        <v>485</v>
      </c>
      <c r="E51" s="6" t="s">
        <v>671</v>
      </c>
      <c r="F51" s="6" t="s">
        <v>102</v>
      </c>
      <c r="G51" s="7">
        <v>73000</v>
      </c>
      <c r="H51" s="7">
        <v>-1.41</v>
      </c>
      <c r="I51" s="7">
        <v>-1.03</v>
      </c>
      <c r="J51" s="8">
        <v>5.1000000000000004E-3</v>
      </c>
      <c r="K51" s="8">
        <v>0</v>
      </c>
    </row>
    <row r="52" spans="2:11">
      <c r="B52" s="6" t="s">
        <v>800</v>
      </c>
      <c r="C52" s="17">
        <v>360000095</v>
      </c>
      <c r="D52" s="6" t="s">
        <v>485</v>
      </c>
      <c r="E52" s="6" t="s">
        <v>801</v>
      </c>
      <c r="F52" s="6" t="s">
        <v>102</v>
      </c>
      <c r="G52" s="7">
        <v>17000</v>
      </c>
      <c r="H52" s="7">
        <v>-1.44</v>
      </c>
      <c r="I52" s="7">
        <v>-0.25</v>
      </c>
      <c r="J52" s="8">
        <v>1.1999999999999999E-3</v>
      </c>
      <c r="K52" s="8">
        <v>0</v>
      </c>
    </row>
    <row r="53" spans="2:11">
      <c r="B53" s="6" t="s">
        <v>802</v>
      </c>
      <c r="C53" s="17">
        <v>360000038</v>
      </c>
      <c r="D53" s="6" t="s">
        <v>485</v>
      </c>
      <c r="E53" s="6" t="s">
        <v>803</v>
      </c>
      <c r="F53" s="6" t="s">
        <v>102</v>
      </c>
      <c r="G53" s="7">
        <v>163000</v>
      </c>
      <c r="H53" s="7">
        <v>-2.14</v>
      </c>
      <c r="I53" s="7">
        <v>-3.49</v>
      </c>
      <c r="J53" s="8">
        <v>1.7299999999999999E-2</v>
      </c>
      <c r="K53" s="8">
        <v>-1E-4</v>
      </c>
    </row>
    <row r="54" spans="2:11">
      <c r="B54" s="6" t="s">
        <v>804</v>
      </c>
      <c r="C54" s="17">
        <v>360000020</v>
      </c>
      <c r="D54" s="6" t="s">
        <v>485</v>
      </c>
      <c r="E54" s="6" t="s">
        <v>805</v>
      </c>
      <c r="F54" s="6" t="s">
        <v>102</v>
      </c>
      <c r="G54" s="7">
        <v>99000</v>
      </c>
      <c r="H54" s="7">
        <v>-2.5099999999999998</v>
      </c>
      <c r="I54" s="7">
        <v>-2.48</v>
      </c>
      <c r="J54" s="8">
        <v>1.23E-2</v>
      </c>
      <c r="K54" s="8">
        <v>-1E-4</v>
      </c>
    </row>
    <row r="55" spans="2:11">
      <c r="B55" s="6" t="s">
        <v>806</v>
      </c>
      <c r="C55" s="17">
        <v>360000103</v>
      </c>
      <c r="D55" s="6" t="s">
        <v>485</v>
      </c>
      <c r="E55" s="6" t="s">
        <v>807</v>
      </c>
      <c r="F55" s="6" t="s">
        <v>45</v>
      </c>
      <c r="G55" s="7">
        <v>825000</v>
      </c>
      <c r="H55" s="7">
        <v>-0.83</v>
      </c>
      <c r="I55" s="7">
        <v>-6.82</v>
      </c>
      <c r="J55" s="8">
        <v>3.3799999999999997E-2</v>
      </c>
      <c r="K55" s="8">
        <v>-2.0000000000000001E-4</v>
      </c>
    </row>
    <row r="56" spans="2:11">
      <c r="B56" s="13" t="s">
        <v>808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3" t="s">
        <v>809</v>
      </c>
      <c r="C57" s="12"/>
      <c r="D57" s="3"/>
      <c r="E57" s="3"/>
      <c r="F57" s="3"/>
      <c r="G57" s="9">
        <v>603.55999999999995</v>
      </c>
      <c r="I57" s="9">
        <v>2.02</v>
      </c>
      <c r="J57" s="10">
        <v>-0.01</v>
      </c>
      <c r="K57" s="10">
        <v>0</v>
      </c>
    </row>
    <row r="58" spans="2:11">
      <c r="B58" s="13" t="s">
        <v>734</v>
      </c>
      <c r="C58" s="14"/>
      <c r="D58" s="13"/>
      <c r="E58" s="13"/>
      <c r="F58" s="13"/>
      <c r="G58" s="15">
        <v>603.55999999999995</v>
      </c>
      <c r="I58" s="15">
        <v>2.02</v>
      </c>
      <c r="J58" s="16">
        <v>-0.01</v>
      </c>
      <c r="K58" s="16">
        <v>0</v>
      </c>
    </row>
    <row r="59" spans="2:11">
      <c r="B59" s="6" t="s">
        <v>810</v>
      </c>
      <c r="C59" s="17">
        <v>360000228</v>
      </c>
      <c r="D59" s="6" t="s">
        <v>485</v>
      </c>
      <c r="E59" s="6" t="s">
        <v>754</v>
      </c>
      <c r="F59" s="6" t="s">
        <v>44</v>
      </c>
      <c r="G59" s="7">
        <v>560</v>
      </c>
      <c r="H59" s="7">
        <v>53.47</v>
      </c>
      <c r="I59" s="7">
        <v>1.1200000000000001</v>
      </c>
      <c r="J59" s="8">
        <v>-5.5999999999999999E-3</v>
      </c>
      <c r="K59" s="8">
        <v>0</v>
      </c>
    </row>
    <row r="60" spans="2:11">
      <c r="B60" s="6" t="s">
        <v>811</v>
      </c>
      <c r="C60" s="17">
        <v>360000210</v>
      </c>
      <c r="D60" s="6" t="s">
        <v>485</v>
      </c>
      <c r="E60" s="6" t="s">
        <v>754</v>
      </c>
      <c r="F60" s="6" t="s">
        <v>44</v>
      </c>
      <c r="G60" s="7">
        <v>43.56</v>
      </c>
      <c r="H60" s="7">
        <v>551.87</v>
      </c>
      <c r="I60" s="7">
        <v>0.9</v>
      </c>
      <c r="J60" s="8">
        <v>-4.4999999999999997E-3</v>
      </c>
      <c r="K60" s="8">
        <v>0</v>
      </c>
    </row>
    <row r="61" spans="2:11">
      <c r="B61" s="13" t="s">
        <v>812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784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808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6" spans="2:6">
      <c r="B66" s="6" t="s">
        <v>123</v>
      </c>
      <c r="C66" s="17"/>
      <c r="D66" s="6"/>
      <c r="E66" s="6"/>
      <c r="F66" s="6"/>
    </row>
    <row r="70" spans="2:6">
      <c r="B70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522</v>
      </c>
    </row>
    <row r="7" spans="2:17" ht="15.75">
      <c r="B7" s="2" t="s">
        <v>813</v>
      </c>
    </row>
    <row r="8" spans="2:17">
      <c r="B8" s="3" t="s">
        <v>84</v>
      </c>
      <c r="C8" s="3" t="s">
        <v>85</v>
      </c>
      <c r="D8" s="3" t="s">
        <v>512</v>
      </c>
      <c r="E8" s="3" t="s">
        <v>87</v>
      </c>
      <c r="F8" s="3" t="s">
        <v>88</v>
      </c>
      <c r="G8" s="3" t="s">
        <v>127</v>
      </c>
      <c r="H8" s="3" t="s">
        <v>128</v>
      </c>
      <c r="I8" s="3" t="s">
        <v>89</v>
      </c>
      <c r="J8" s="3" t="s">
        <v>90</v>
      </c>
      <c r="K8" s="3" t="s">
        <v>91</v>
      </c>
      <c r="L8" s="3" t="s">
        <v>129</v>
      </c>
      <c r="M8" s="3" t="s">
        <v>43</v>
      </c>
      <c r="N8" s="3" t="s">
        <v>523</v>
      </c>
      <c r="O8" s="3" t="s">
        <v>131</v>
      </c>
      <c r="P8" s="3" t="s">
        <v>132</v>
      </c>
      <c r="Q8" s="3" t="s">
        <v>94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95</v>
      </c>
      <c r="K9" s="4" t="s">
        <v>95</v>
      </c>
      <c r="L9" s="4" t="s">
        <v>135</v>
      </c>
      <c r="M9" s="4" t="s">
        <v>136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814</v>
      </c>
      <c r="C11" s="12"/>
      <c r="D11" s="3"/>
      <c r="E11" s="3"/>
      <c r="F11" s="3"/>
      <c r="G11" s="3"/>
      <c r="H11" s="12">
        <v>5.63</v>
      </c>
      <c r="I11" s="3"/>
      <c r="K11" s="10">
        <v>3.8199999999999998E-2</v>
      </c>
      <c r="L11" s="9">
        <v>107279.35</v>
      </c>
      <c r="N11" s="9">
        <v>248.73</v>
      </c>
      <c r="P11" s="10">
        <v>1</v>
      </c>
      <c r="Q11" s="10">
        <v>5.7999999999999996E-3</v>
      </c>
    </row>
    <row r="12" spans="2:17">
      <c r="B12" s="3" t="s">
        <v>815</v>
      </c>
      <c r="C12" s="12"/>
      <c r="D12" s="3"/>
      <c r="E12" s="3"/>
      <c r="F12" s="3"/>
      <c r="G12" s="3"/>
      <c r="H12" s="12">
        <v>2.4300000000000002</v>
      </c>
      <c r="I12" s="3"/>
      <c r="K12" s="10">
        <v>3.9300000000000002E-2</v>
      </c>
      <c r="L12" s="9">
        <v>56574.35</v>
      </c>
      <c r="N12" s="9">
        <v>55.12</v>
      </c>
      <c r="P12" s="10">
        <v>0.22159999999999999</v>
      </c>
      <c r="Q12" s="10">
        <v>1.2999999999999999E-3</v>
      </c>
    </row>
    <row r="13" spans="2:17">
      <c r="B13" s="13" t="s">
        <v>515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517</v>
      </c>
      <c r="C15" s="14"/>
      <c r="D15" s="13"/>
      <c r="E15" s="13"/>
      <c r="F15" s="13"/>
      <c r="G15" s="13"/>
      <c r="H15" s="14">
        <v>2.4300000000000002</v>
      </c>
      <c r="I15" s="13"/>
      <c r="K15" s="16">
        <v>3.9300000000000002E-2</v>
      </c>
      <c r="L15" s="15">
        <v>56574.35</v>
      </c>
      <c r="N15" s="15">
        <v>55.12</v>
      </c>
      <c r="P15" s="16">
        <v>0.22159999999999999</v>
      </c>
      <c r="Q15" s="16">
        <v>1.2999999999999999E-3</v>
      </c>
    </row>
    <row r="16" spans="2:17">
      <c r="B16" s="6" t="s">
        <v>816</v>
      </c>
      <c r="C16" s="17">
        <v>1133743</v>
      </c>
      <c r="D16" s="6" t="s">
        <v>817</v>
      </c>
      <c r="E16" s="6" t="s">
        <v>101</v>
      </c>
      <c r="F16" s="6" t="s">
        <v>177</v>
      </c>
      <c r="G16" s="6" t="s">
        <v>818</v>
      </c>
      <c r="H16" s="17">
        <v>0.33</v>
      </c>
      <c r="I16" s="6" t="s">
        <v>102</v>
      </c>
      <c r="J16" s="21">
        <v>1.55E-2</v>
      </c>
      <c r="K16" s="8">
        <v>1.5E-3</v>
      </c>
      <c r="L16" s="7">
        <v>271.48</v>
      </c>
      <c r="M16" s="7">
        <v>100.99</v>
      </c>
      <c r="N16" s="7">
        <v>0.27</v>
      </c>
      <c r="O16" s="8">
        <v>0</v>
      </c>
      <c r="P16" s="8">
        <v>1.1000000000000001E-3</v>
      </c>
      <c r="Q16" s="8">
        <v>0</v>
      </c>
    </row>
    <row r="17" spans="2:17">
      <c r="B17" s="6" t="s">
        <v>819</v>
      </c>
      <c r="C17" s="17">
        <v>1153071</v>
      </c>
      <c r="D17" s="6" t="s">
        <v>817</v>
      </c>
      <c r="E17" s="6" t="s">
        <v>184</v>
      </c>
      <c r="F17" s="6" t="s">
        <v>177</v>
      </c>
      <c r="G17" s="6" t="s">
        <v>820</v>
      </c>
      <c r="H17" s="17">
        <v>1.99</v>
      </c>
      <c r="I17" s="6" t="s">
        <v>102</v>
      </c>
      <c r="J17" s="21">
        <v>2.9499999999999998E-2</v>
      </c>
      <c r="K17" s="8">
        <v>4.4499999999999998E-2</v>
      </c>
      <c r="L17" s="7">
        <v>17065.93</v>
      </c>
      <c r="M17" s="7">
        <v>97.52</v>
      </c>
      <c r="N17" s="7">
        <v>16.64</v>
      </c>
      <c r="O17" s="8">
        <v>1E-4</v>
      </c>
      <c r="P17" s="8">
        <v>6.6900000000000001E-2</v>
      </c>
      <c r="Q17" s="8">
        <v>4.0000000000000002E-4</v>
      </c>
    </row>
    <row r="18" spans="2:17">
      <c r="B18" s="6" t="s">
        <v>821</v>
      </c>
      <c r="C18" s="17">
        <v>1154798</v>
      </c>
      <c r="D18" s="6" t="s">
        <v>817</v>
      </c>
      <c r="E18" s="6" t="s">
        <v>187</v>
      </c>
      <c r="F18" s="6" t="s">
        <v>177</v>
      </c>
      <c r="G18" s="6" t="s">
        <v>822</v>
      </c>
      <c r="H18" s="17">
        <v>2.64</v>
      </c>
      <c r="I18" s="6" t="s">
        <v>102</v>
      </c>
      <c r="J18" s="21">
        <v>2.5000000000000001E-2</v>
      </c>
      <c r="K18" s="8">
        <v>3.73E-2</v>
      </c>
      <c r="L18" s="7">
        <v>39236.94</v>
      </c>
      <c r="M18" s="7">
        <v>97.37</v>
      </c>
      <c r="N18" s="7">
        <v>38.21</v>
      </c>
      <c r="O18" s="8">
        <v>1E-4</v>
      </c>
      <c r="P18" s="8">
        <v>0.15359999999999999</v>
      </c>
      <c r="Q18" s="8">
        <v>8.9999999999999998E-4</v>
      </c>
    </row>
    <row r="19" spans="2:17">
      <c r="B19" s="13" t="s">
        <v>518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519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520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823</v>
      </c>
      <c r="C22" s="12"/>
      <c r="D22" s="3"/>
      <c r="E22" s="3"/>
      <c r="F22" s="3"/>
      <c r="G22" s="3"/>
      <c r="H22" s="12">
        <v>6.53</v>
      </c>
      <c r="I22" s="3"/>
      <c r="K22" s="10">
        <v>3.7900000000000003E-2</v>
      </c>
      <c r="L22" s="9">
        <v>50705</v>
      </c>
      <c r="N22" s="9">
        <v>193.61</v>
      </c>
      <c r="P22" s="10">
        <v>0.77839999999999998</v>
      </c>
      <c r="Q22" s="10">
        <v>4.4999999999999997E-3</v>
      </c>
    </row>
    <row r="23" spans="2:17">
      <c r="B23" s="13" t="s">
        <v>515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517</v>
      </c>
      <c r="C25" s="14"/>
      <c r="D25" s="13"/>
      <c r="E25" s="13"/>
      <c r="F25" s="13"/>
      <c r="G25" s="13"/>
      <c r="H25" s="14">
        <v>8.94</v>
      </c>
      <c r="I25" s="13"/>
      <c r="K25" s="16">
        <v>3.8100000000000002E-2</v>
      </c>
      <c r="L25" s="15">
        <v>18000</v>
      </c>
      <c r="N25" s="15">
        <v>66.52</v>
      </c>
      <c r="P25" s="16">
        <v>0.26740000000000003</v>
      </c>
      <c r="Q25" s="16">
        <v>1.5E-3</v>
      </c>
    </row>
    <row r="26" spans="2:17">
      <c r="B26" s="6" t="s">
        <v>824</v>
      </c>
      <c r="C26" s="17" t="s">
        <v>825</v>
      </c>
      <c r="D26" s="6" t="s">
        <v>817</v>
      </c>
      <c r="E26" s="6" t="s">
        <v>826</v>
      </c>
      <c r="F26" s="6" t="s">
        <v>207</v>
      </c>
      <c r="G26" s="6" t="s">
        <v>599</v>
      </c>
      <c r="H26" s="17">
        <v>2.78</v>
      </c>
      <c r="I26" s="6" t="s">
        <v>44</v>
      </c>
      <c r="J26" s="21">
        <v>2.7199999999999998E-2</v>
      </c>
      <c r="K26" s="8">
        <v>3.3799999999999997E-2</v>
      </c>
      <c r="L26" s="7">
        <v>4000</v>
      </c>
      <c r="M26" s="7">
        <v>98.39</v>
      </c>
      <c r="N26" s="7">
        <v>14.75</v>
      </c>
      <c r="O26" s="8">
        <v>0.01</v>
      </c>
      <c r="P26" s="8">
        <v>5.9299999999999999E-2</v>
      </c>
      <c r="Q26" s="8">
        <v>2.9999999999999997E-4</v>
      </c>
    </row>
    <row r="27" spans="2:17">
      <c r="B27" s="6" t="s">
        <v>827</v>
      </c>
      <c r="C27" s="17" t="s">
        <v>828</v>
      </c>
      <c r="D27" s="6" t="s">
        <v>817</v>
      </c>
      <c r="E27" s="6" t="s">
        <v>826</v>
      </c>
      <c r="F27" s="6" t="s">
        <v>207</v>
      </c>
      <c r="G27" s="6" t="s">
        <v>829</v>
      </c>
      <c r="H27" s="17">
        <v>11.42</v>
      </c>
      <c r="I27" s="6" t="s">
        <v>44</v>
      </c>
      <c r="J27" s="21">
        <v>3.2199999999999999E-2</v>
      </c>
      <c r="K27" s="8">
        <v>3.4200000000000001E-2</v>
      </c>
      <c r="L27" s="7">
        <v>8000</v>
      </c>
      <c r="M27" s="7">
        <v>98.42</v>
      </c>
      <c r="N27" s="7">
        <v>29.51</v>
      </c>
      <c r="O27" s="8">
        <v>1.03E-2</v>
      </c>
      <c r="P27" s="8">
        <v>0.1186</v>
      </c>
      <c r="Q27" s="8">
        <v>6.9999999999999999E-4</v>
      </c>
    </row>
    <row r="28" spans="2:17">
      <c r="B28" s="6" t="s">
        <v>830</v>
      </c>
      <c r="C28" s="17" t="s">
        <v>831</v>
      </c>
      <c r="D28" s="6" t="s">
        <v>817</v>
      </c>
      <c r="E28" s="6" t="s">
        <v>826</v>
      </c>
      <c r="F28" s="6" t="s">
        <v>207</v>
      </c>
      <c r="G28" s="6" t="s">
        <v>832</v>
      </c>
      <c r="H28" s="17">
        <v>9.74</v>
      </c>
      <c r="I28" s="6" t="s">
        <v>44</v>
      </c>
      <c r="J28" s="21">
        <v>3.9E-2</v>
      </c>
      <c r="K28" s="8">
        <v>4.5999999999999999E-2</v>
      </c>
      <c r="L28" s="7">
        <v>6000</v>
      </c>
      <c r="M28" s="7">
        <v>98.97</v>
      </c>
      <c r="N28" s="7">
        <v>22.26</v>
      </c>
      <c r="P28" s="8">
        <v>8.9499999999999996E-2</v>
      </c>
      <c r="Q28" s="8">
        <v>5.0000000000000001E-4</v>
      </c>
    </row>
    <row r="29" spans="2:17">
      <c r="B29" s="13" t="s">
        <v>518</v>
      </c>
      <c r="C29" s="14"/>
      <c r="D29" s="13"/>
      <c r="E29" s="13"/>
      <c r="F29" s="13"/>
      <c r="G29" s="13"/>
      <c r="H29" s="14">
        <v>8.56</v>
      </c>
      <c r="I29" s="13"/>
      <c r="K29" s="16">
        <v>4.5100000000000001E-2</v>
      </c>
      <c r="L29" s="15">
        <v>16705</v>
      </c>
      <c r="N29" s="15">
        <v>67.849999999999994</v>
      </c>
      <c r="P29" s="16">
        <v>0.27279999999999999</v>
      </c>
      <c r="Q29" s="16">
        <v>1.6000000000000001E-3</v>
      </c>
    </row>
    <row r="30" spans="2:17">
      <c r="B30" s="6" t="s">
        <v>833</v>
      </c>
      <c r="C30" s="17" t="s">
        <v>834</v>
      </c>
      <c r="D30" s="6" t="s">
        <v>817</v>
      </c>
      <c r="E30" s="6" t="s">
        <v>206</v>
      </c>
      <c r="F30" s="6" t="s">
        <v>207</v>
      </c>
      <c r="G30" s="6" t="s">
        <v>835</v>
      </c>
      <c r="H30" s="17">
        <v>5.94</v>
      </c>
      <c r="I30" s="6" t="s">
        <v>44</v>
      </c>
      <c r="J30" s="21">
        <v>3.5499999999999997E-2</v>
      </c>
      <c r="K30" s="8">
        <v>4.2599999999999999E-2</v>
      </c>
      <c r="L30" s="7">
        <v>5705</v>
      </c>
      <c r="M30" s="7">
        <v>96.56</v>
      </c>
      <c r="N30" s="7">
        <v>20.65</v>
      </c>
      <c r="O30" s="8">
        <v>0</v>
      </c>
      <c r="P30" s="8">
        <v>8.3000000000000004E-2</v>
      </c>
      <c r="Q30" s="8">
        <v>5.0000000000000001E-4</v>
      </c>
    </row>
    <row r="31" spans="2:17">
      <c r="B31" s="6" t="s">
        <v>836</v>
      </c>
      <c r="C31" s="17" t="s">
        <v>837</v>
      </c>
      <c r="D31" s="6" t="s">
        <v>817</v>
      </c>
      <c r="E31" s="6" t="s">
        <v>206</v>
      </c>
      <c r="F31" s="6" t="s">
        <v>207</v>
      </c>
      <c r="G31" s="6" t="s">
        <v>838</v>
      </c>
      <c r="H31" s="17">
        <v>9.6999999999999993</v>
      </c>
      <c r="I31" s="6" t="s">
        <v>49</v>
      </c>
      <c r="J31" s="21">
        <v>5.7700000000000001E-2</v>
      </c>
      <c r="K31" s="8">
        <v>4.6199999999999998E-2</v>
      </c>
      <c r="L31" s="7">
        <v>11000</v>
      </c>
      <c r="M31" s="7">
        <v>100</v>
      </c>
      <c r="N31" s="7">
        <v>47.21</v>
      </c>
      <c r="O31" s="8">
        <v>1E-4</v>
      </c>
      <c r="P31" s="8">
        <v>0.1898</v>
      </c>
      <c r="Q31" s="8">
        <v>1.1000000000000001E-3</v>
      </c>
    </row>
    <row r="32" spans="2:17">
      <c r="B32" s="13" t="s">
        <v>519</v>
      </c>
      <c r="C32" s="14"/>
      <c r="D32" s="13"/>
      <c r="E32" s="13"/>
      <c r="F32" s="13"/>
      <c r="G32" s="13"/>
      <c r="H32" s="14">
        <v>1.51</v>
      </c>
      <c r="I32" s="13"/>
      <c r="K32" s="16">
        <v>2.9499999999999998E-2</v>
      </c>
      <c r="L32" s="15">
        <v>16000</v>
      </c>
      <c r="N32" s="15">
        <v>59.23</v>
      </c>
      <c r="P32" s="16">
        <v>0.23810000000000001</v>
      </c>
      <c r="Q32" s="16">
        <v>1.4E-3</v>
      </c>
    </row>
    <row r="33" spans="2:17">
      <c r="B33" s="6" t="s">
        <v>839</v>
      </c>
      <c r="C33" s="17" t="s">
        <v>840</v>
      </c>
      <c r="D33" s="6" t="s">
        <v>817</v>
      </c>
      <c r="E33" s="6" t="s">
        <v>277</v>
      </c>
      <c r="F33" s="6"/>
      <c r="G33" s="6" t="s">
        <v>748</v>
      </c>
      <c r="H33" s="17">
        <v>1.52</v>
      </c>
      <c r="I33" s="6" t="s">
        <v>44</v>
      </c>
      <c r="J33" s="21">
        <v>1.9E-2</v>
      </c>
      <c r="K33" s="8">
        <v>2.1999999999999999E-2</v>
      </c>
      <c r="L33" s="7">
        <v>10000</v>
      </c>
      <c r="M33" s="7">
        <v>99.66</v>
      </c>
      <c r="N33" s="7">
        <v>37.35</v>
      </c>
      <c r="O33" s="8">
        <v>1E-4</v>
      </c>
      <c r="P33" s="8">
        <v>0.1502</v>
      </c>
      <c r="Q33" s="8">
        <v>8.9999999999999998E-4</v>
      </c>
    </row>
    <row r="34" spans="2:17">
      <c r="B34" s="6" t="s">
        <v>841</v>
      </c>
      <c r="C34" s="17" t="s">
        <v>842</v>
      </c>
      <c r="D34" s="6" t="s">
        <v>817</v>
      </c>
      <c r="E34" s="6" t="s">
        <v>277</v>
      </c>
      <c r="F34" s="6"/>
      <c r="G34" s="6" t="s">
        <v>748</v>
      </c>
      <c r="H34" s="17">
        <v>1.51</v>
      </c>
      <c r="I34" s="6" t="s">
        <v>44</v>
      </c>
      <c r="J34" s="21">
        <v>2.2499999999999999E-2</v>
      </c>
      <c r="K34" s="8">
        <v>4.2099999999999999E-2</v>
      </c>
      <c r="L34" s="7">
        <v>6000</v>
      </c>
      <c r="M34" s="7">
        <v>97.3</v>
      </c>
      <c r="N34" s="7">
        <v>21.88</v>
      </c>
      <c r="O34" s="8">
        <v>1E-4</v>
      </c>
      <c r="P34" s="8">
        <v>8.7999999999999995E-2</v>
      </c>
      <c r="Q34" s="8">
        <v>5.0000000000000001E-4</v>
      </c>
    </row>
    <row r="35" spans="2:17">
      <c r="B35" s="13" t="s">
        <v>520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8" spans="2:17">
      <c r="B38" s="6" t="s">
        <v>123</v>
      </c>
      <c r="C38" s="17"/>
      <c r="D38" s="6"/>
      <c r="E38" s="6"/>
      <c r="F38" s="6"/>
      <c r="G38" s="6"/>
      <c r="I38" s="6"/>
    </row>
    <row r="42" spans="2:17">
      <c r="B4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topLeftCell="A4" zoomScale="70" zoomScaleNormal="70" workbookViewId="0">
      <selection activeCell="G47" sqref="G4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843</v>
      </c>
    </row>
    <row r="7" spans="2:17">
      <c r="B7" s="3" t="s">
        <v>84</v>
      </c>
      <c r="C7" s="3" t="s">
        <v>844</v>
      </c>
      <c r="D7" s="3" t="s">
        <v>85</v>
      </c>
      <c r="E7" s="3" t="s">
        <v>86</v>
      </c>
      <c r="F7" s="3" t="s">
        <v>87</v>
      </c>
      <c r="G7" s="3" t="s">
        <v>127</v>
      </c>
      <c r="H7" s="3" t="s">
        <v>88</v>
      </c>
      <c r="I7" s="3" t="s">
        <v>128</v>
      </c>
      <c r="J7" s="3" t="s">
        <v>89</v>
      </c>
      <c r="K7" s="3" t="s">
        <v>90</v>
      </c>
      <c r="L7" s="3" t="s">
        <v>91</v>
      </c>
      <c r="M7" s="3" t="s">
        <v>129</v>
      </c>
      <c r="N7" s="3" t="s">
        <v>43</v>
      </c>
      <c r="O7" s="3" t="s">
        <v>523</v>
      </c>
      <c r="P7" s="3" t="s">
        <v>132</v>
      </c>
      <c r="Q7" s="3" t="s">
        <v>94</v>
      </c>
    </row>
    <row r="8" spans="2:17">
      <c r="B8" s="4"/>
      <c r="C8" s="4"/>
      <c r="D8" s="4"/>
      <c r="E8" s="4"/>
      <c r="F8" s="4"/>
      <c r="G8" s="4" t="s">
        <v>133</v>
      </c>
      <c r="H8" s="4"/>
      <c r="I8" s="4" t="s">
        <v>134</v>
      </c>
      <c r="J8" s="4"/>
      <c r="K8" s="4" t="s">
        <v>95</v>
      </c>
      <c r="L8" s="4" t="s">
        <v>95</v>
      </c>
      <c r="M8" s="4" t="s">
        <v>135</v>
      </c>
      <c r="N8" s="4" t="s">
        <v>136</v>
      </c>
      <c r="O8" s="4" t="s">
        <v>96</v>
      </c>
      <c r="P8" s="4" t="s">
        <v>95</v>
      </c>
      <c r="Q8" s="4" t="s">
        <v>95</v>
      </c>
    </row>
    <row r="10" spans="2:17">
      <c r="B10" s="3" t="s">
        <v>845</v>
      </c>
      <c r="C10" s="3"/>
      <c r="D10" s="12"/>
      <c r="E10" s="3"/>
      <c r="F10" s="3"/>
      <c r="G10" s="3"/>
      <c r="H10" s="3"/>
      <c r="I10" s="12">
        <v>2.54</v>
      </c>
      <c r="J10" s="3"/>
      <c r="L10" s="10">
        <v>4.7399999999999998E-2</v>
      </c>
      <c r="M10" s="9">
        <v>339615.57</v>
      </c>
      <c r="O10" s="9">
        <v>664.92</v>
      </c>
      <c r="P10" s="10">
        <v>1</v>
      </c>
      <c r="Q10" s="10">
        <v>1.54E-2</v>
      </c>
    </row>
    <row r="11" spans="2:17">
      <c r="B11" s="3" t="s">
        <v>846</v>
      </c>
      <c r="C11" s="3"/>
      <c r="D11" s="12"/>
      <c r="E11" s="3"/>
      <c r="F11" s="3"/>
      <c r="G11" s="3"/>
      <c r="H11" s="3"/>
      <c r="I11" s="12">
        <v>2.89</v>
      </c>
      <c r="J11" s="3"/>
      <c r="L11" s="10">
        <v>3.3300000000000003E-2</v>
      </c>
      <c r="M11" s="9">
        <v>225607</v>
      </c>
      <c r="O11" s="9">
        <v>224.53</v>
      </c>
      <c r="P11" s="10">
        <v>0.3377</v>
      </c>
      <c r="Q11" s="10">
        <v>5.1999999999999998E-3</v>
      </c>
    </row>
    <row r="12" spans="2:17">
      <c r="B12" s="13" t="s">
        <v>847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848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18260.939999999999</v>
      </c>
      <c r="O13" s="15">
        <v>18.2</v>
      </c>
      <c r="P13" s="16">
        <v>2.7400000000000001E-2</v>
      </c>
      <c r="Q13" s="16">
        <v>4.0000000000000002E-4</v>
      </c>
    </row>
    <row r="14" spans="2:17">
      <c r="B14" t="s">
        <v>1035</v>
      </c>
      <c r="C14" s="6" t="s">
        <v>849</v>
      </c>
      <c r="D14" s="17">
        <v>99983750</v>
      </c>
      <c r="F14" s="6" t="s">
        <v>458</v>
      </c>
      <c r="G14" s="6" t="s">
        <v>850</v>
      </c>
      <c r="H14" s="6" t="s">
        <v>177</v>
      </c>
      <c r="I14" s="17">
        <v>4.62</v>
      </c>
      <c r="J14" s="6" t="s">
        <v>102</v>
      </c>
      <c r="K14" s="21">
        <v>2.9000000000000001E-2</v>
      </c>
      <c r="L14" s="8">
        <v>3.3399999999999999E-2</v>
      </c>
      <c r="M14" s="7">
        <v>18260.939999999999</v>
      </c>
      <c r="N14" s="7">
        <v>99.67</v>
      </c>
      <c r="O14" s="7">
        <v>18.2</v>
      </c>
      <c r="P14" s="8">
        <v>2.7400000000000001E-2</v>
      </c>
      <c r="Q14" s="8">
        <v>4.0000000000000002E-4</v>
      </c>
    </row>
    <row r="15" spans="2:17">
      <c r="B15" s="13" t="s">
        <v>851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852</v>
      </c>
      <c r="C16" s="13"/>
      <c r="D16" s="14"/>
      <c r="E16" s="13"/>
      <c r="F16" s="13"/>
      <c r="G16" s="13"/>
      <c r="H16" s="13"/>
      <c r="I16" s="14">
        <v>2.89</v>
      </c>
      <c r="J16" s="13"/>
      <c r="L16" s="16">
        <v>2.6499999999999999E-2</v>
      </c>
      <c r="M16" s="15">
        <v>186444.28</v>
      </c>
      <c r="O16" s="15">
        <v>184.83</v>
      </c>
      <c r="P16" s="16">
        <v>0.27800000000000002</v>
      </c>
      <c r="Q16" s="16">
        <v>4.3E-3</v>
      </c>
    </row>
    <row r="17" spans="2:17">
      <c r="B17" s="29" t="s">
        <v>1032</v>
      </c>
      <c r="C17" s="6" t="s">
        <v>853</v>
      </c>
      <c r="D17" s="17">
        <v>29993150</v>
      </c>
      <c r="F17" s="6" t="s">
        <v>101</v>
      </c>
      <c r="G17" s="6" t="s">
        <v>767</v>
      </c>
      <c r="H17" s="6" t="s">
        <v>177</v>
      </c>
      <c r="I17" s="17">
        <v>6.43</v>
      </c>
      <c r="J17" s="6" t="s">
        <v>102</v>
      </c>
      <c r="K17" s="21">
        <v>1.5699999999999999E-2</v>
      </c>
      <c r="L17" s="8">
        <v>2.1100000000000001E-2</v>
      </c>
      <c r="M17" s="7">
        <v>7777.8</v>
      </c>
      <c r="N17" s="7">
        <v>97.13</v>
      </c>
      <c r="O17" s="7">
        <v>7.55</v>
      </c>
      <c r="P17" s="8">
        <v>1.14E-2</v>
      </c>
      <c r="Q17" s="8">
        <v>2.0000000000000001E-4</v>
      </c>
    </row>
    <row r="18" spans="2:17">
      <c r="B18" s="30" t="s">
        <v>1037</v>
      </c>
      <c r="C18" s="6" t="s">
        <v>853</v>
      </c>
      <c r="D18" s="17">
        <v>29993205</v>
      </c>
      <c r="F18" s="6" t="s">
        <v>182</v>
      </c>
      <c r="G18" s="6" t="s">
        <v>854</v>
      </c>
      <c r="H18" s="6" t="s">
        <v>177</v>
      </c>
      <c r="I18" s="17">
        <v>6.28</v>
      </c>
      <c r="J18" s="6" t="s">
        <v>102</v>
      </c>
      <c r="K18" s="21">
        <v>3.0800000000000001E-2</v>
      </c>
      <c r="L18" s="8">
        <v>3.6400000000000002E-2</v>
      </c>
      <c r="M18" s="7">
        <v>865.28</v>
      </c>
      <c r="N18" s="7">
        <v>97.11</v>
      </c>
      <c r="O18" s="7">
        <v>0.84</v>
      </c>
      <c r="P18" s="8">
        <v>1.2999999999999999E-3</v>
      </c>
      <c r="Q18" s="8">
        <v>0</v>
      </c>
    </row>
    <row r="19" spans="2:17">
      <c r="B19" s="29" t="s">
        <v>1026</v>
      </c>
      <c r="C19" s="6" t="s">
        <v>853</v>
      </c>
      <c r="D19" s="17">
        <v>29992951</v>
      </c>
      <c r="E19" s="29"/>
      <c r="F19" s="6" t="s">
        <v>182</v>
      </c>
      <c r="G19" s="6" t="s">
        <v>855</v>
      </c>
      <c r="H19" s="6" t="s">
        <v>177</v>
      </c>
      <c r="I19" s="17">
        <v>4.84</v>
      </c>
      <c r="J19" s="6" t="s">
        <v>102</v>
      </c>
      <c r="K19" s="21">
        <v>2.8199999999999999E-2</v>
      </c>
      <c r="L19" s="8">
        <v>4.5699999999999998E-2</v>
      </c>
      <c r="M19" s="7">
        <v>6979.2</v>
      </c>
      <c r="N19" s="7">
        <v>93.52</v>
      </c>
      <c r="O19" s="7">
        <v>6.53</v>
      </c>
      <c r="P19" s="8">
        <v>9.7999999999999997E-3</v>
      </c>
      <c r="Q19" s="8">
        <v>2.0000000000000001E-4</v>
      </c>
    </row>
    <row r="20" spans="2:17">
      <c r="B20" s="29" t="s">
        <v>1024</v>
      </c>
      <c r="C20" s="6" t="s">
        <v>853</v>
      </c>
      <c r="D20" s="17">
        <v>29992952</v>
      </c>
      <c r="E20" s="29"/>
      <c r="F20" s="6" t="s">
        <v>182</v>
      </c>
      <c r="G20" s="6" t="s">
        <v>855</v>
      </c>
      <c r="H20" s="6" t="s">
        <v>177</v>
      </c>
      <c r="I20" s="17">
        <v>4.84</v>
      </c>
      <c r="J20" s="6" t="s">
        <v>102</v>
      </c>
      <c r="K20" s="21">
        <v>2.8199999999999999E-2</v>
      </c>
      <c r="L20" s="8">
        <v>4.5100000000000001E-2</v>
      </c>
      <c r="M20" s="7">
        <v>6979.2</v>
      </c>
      <c r="N20" s="7">
        <v>92.66</v>
      </c>
      <c r="O20" s="7">
        <v>6.47</v>
      </c>
      <c r="P20" s="8">
        <v>9.7000000000000003E-3</v>
      </c>
      <c r="Q20" s="8">
        <v>1E-4</v>
      </c>
    </row>
    <row r="21" spans="2:17">
      <c r="B21" s="30" t="s">
        <v>1036</v>
      </c>
      <c r="C21" s="6" t="s">
        <v>853</v>
      </c>
      <c r="D21" s="17">
        <v>29993163</v>
      </c>
      <c r="F21" s="6" t="s">
        <v>182</v>
      </c>
      <c r="G21" s="6" t="s">
        <v>856</v>
      </c>
      <c r="H21" s="6" t="s">
        <v>177</v>
      </c>
      <c r="I21" s="17">
        <v>6.53</v>
      </c>
      <c r="J21" s="6" t="s">
        <v>102</v>
      </c>
      <c r="K21" s="21">
        <v>1.9599999999999999E-2</v>
      </c>
      <c r="L21" s="8">
        <v>2.64E-2</v>
      </c>
      <c r="M21" s="7">
        <v>733.32</v>
      </c>
      <c r="N21" s="7">
        <v>96.19</v>
      </c>
      <c r="O21" s="7">
        <v>0.71</v>
      </c>
      <c r="P21" s="8">
        <v>1.1000000000000001E-3</v>
      </c>
      <c r="Q21" s="8">
        <v>0</v>
      </c>
    </row>
    <row r="22" spans="2:17">
      <c r="B22" s="29" t="s">
        <v>1010</v>
      </c>
      <c r="C22" s="6" t="s">
        <v>853</v>
      </c>
      <c r="D22" s="17">
        <v>29992016</v>
      </c>
      <c r="E22" s="29"/>
      <c r="F22" s="6" t="s">
        <v>184</v>
      </c>
      <c r="G22" s="6" t="s">
        <v>857</v>
      </c>
      <c r="H22" s="6" t="s">
        <v>177</v>
      </c>
      <c r="I22" s="17">
        <v>2.39</v>
      </c>
      <c r="J22" s="6" t="s">
        <v>102</v>
      </c>
      <c r="K22" s="21">
        <v>0.06</v>
      </c>
      <c r="L22" s="8">
        <v>4.6399999999999997E-2</v>
      </c>
      <c r="M22" s="7">
        <v>12871.32</v>
      </c>
      <c r="N22" s="7">
        <v>107.22</v>
      </c>
      <c r="O22" s="7">
        <v>13.8</v>
      </c>
      <c r="P22" s="8">
        <v>2.0799999999999999E-2</v>
      </c>
      <c r="Q22" s="8">
        <v>2.9999999999999997E-4</v>
      </c>
    </row>
    <row r="23" spans="2:17">
      <c r="B23" t="s">
        <v>1039</v>
      </c>
      <c r="C23" s="6" t="s">
        <v>853</v>
      </c>
      <c r="D23" s="17">
        <v>29993192</v>
      </c>
      <c r="F23" s="6" t="s">
        <v>184</v>
      </c>
      <c r="G23" s="6" t="s">
        <v>858</v>
      </c>
      <c r="H23" s="6" t="s">
        <v>177</v>
      </c>
      <c r="I23" s="17">
        <v>5.07</v>
      </c>
      <c r="J23" s="6" t="s">
        <v>102</v>
      </c>
      <c r="K23" s="21">
        <v>3.44E-2</v>
      </c>
      <c r="L23" s="8">
        <v>4.2500000000000003E-2</v>
      </c>
      <c r="M23" s="7">
        <v>2423.4299999999998</v>
      </c>
      <c r="N23" s="7">
        <v>96.6</v>
      </c>
      <c r="O23" s="7">
        <v>2.34</v>
      </c>
      <c r="P23" s="8">
        <v>3.5000000000000001E-3</v>
      </c>
      <c r="Q23" s="8">
        <v>1E-4</v>
      </c>
    </row>
    <row r="24" spans="2:17">
      <c r="B24" s="29" t="s">
        <v>1023</v>
      </c>
      <c r="C24" s="6" t="s">
        <v>853</v>
      </c>
      <c r="D24" s="17">
        <v>201802188</v>
      </c>
      <c r="E24" s="29"/>
      <c r="F24" s="6" t="s">
        <v>184</v>
      </c>
      <c r="G24" s="6" t="s">
        <v>859</v>
      </c>
      <c r="H24" s="6" t="s">
        <v>860</v>
      </c>
      <c r="I24" s="17">
        <v>2.85</v>
      </c>
      <c r="J24" s="6" t="s">
        <v>102</v>
      </c>
      <c r="K24" s="21">
        <v>2.2499999999999999E-2</v>
      </c>
      <c r="L24" s="8">
        <v>4.4600000000000001E-2</v>
      </c>
      <c r="M24" s="7">
        <v>3214.2</v>
      </c>
      <c r="N24" s="7">
        <v>97.08</v>
      </c>
      <c r="O24" s="7">
        <v>3.12</v>
      </c>
      <c r="P24" s="8">
        <v>4.7000000000000002E-3</v>
      </c>
      <c r="Q24" s="8">
        <v>1E-4</v>
      </c>
    </row>
    <row r="25" spans="2:17">
      <c r="B25" s="29" t="s">
        <v>1025</v>
      </c>
      <c r="C25" s="6" t="s">
        <v>853</v>
      </c>
      <c r="D25" s="17">
        <v>20180218</v>
      </c>
      <c r="E25" s="29"/>
      <c r="F25" s="6" t="s">
        <v>184</v>
      </c>
      <c r="G25" s="6" t="s">
        <v>859</v>
      </c>
      <c r="H25" s="6" t="s">
        <v>860</v>
      </c>
      <c r="I25" s="17">
        <v>3.46</v>
      </c>
      <c r="J25" s="6" t="s">
        <v>102</v>
      </c>
      <c r="K25" s="21">
        <v>3.44E-2</v>
      </c>
      <c r="L25" s="8">
        <v>3.1099999999999999E-2</v>
      </c>
      <c r="M25" s="7">
        <v>13633.4</v>
      </c>
      <c r="N25" s="7">
        <v>103.19</v>
      </c>
      <c r="O25" s="7">
        <v>14.07</v>
      </c>
      <c r="P25" s="8">
        <v>2.12E-2</v>
      </c>
      <c r="Q25" s="8">
        <v>2.9999999999999997E-4</v>
      </c>
    </row>
    <row r="26" spans="2:17">
      <c r="B26" s="29" t="s">
        <v>1031</v>
      </c>
      <c r="C26" s="6" t="s">
        <v>853</v>
      </c>
      <c r="D26" s="17">
        <v>29993142</v>
      </c>
      <c r="F26" s="6" t="s">
        <v>184</v>
      </c>
      <c r="G26" s="6" t="s">
        <v>861</v>
      </c>
      <c r="H26" s="6" t="s">
        <v>177</v>
      </c>
      <c r="I26" s="17">
        <v>5.29</v>
      </c>
      <c r="J26" s="6" t="s">
        <v>102</v>
      </c>
      <c r="K26" s="21">
        <v>2.5899999999999999E-2</v>
      </c>
      <c r="L26" s="8">
        <v>3.8699999999999998E-2</v>
      </c>
      <c r="M26" s="7">
        <v>2250</v>
      </c>
      <c r="N26" s="7">
        <v>95.34</v>
      </c>
      <c r="O26" s="7">
        <v>2.15</v>
      </c>
      <c r="P26" s="8">
        <v>3.2000000000000002E-3</v>
      </c>
      <c r="Q26" s="8">
        <v>0</v>
      </c>
    </row>
    <row r="27" spans="2:17">
      <c r="B27" s="29" t="s">
        <v>1022</v>
      </c>
      <c r="C27" s="6" t="s">
        <v>853</v>
      </c>
      <c r="D27" s="17">
        <v>201814035</v>
      </c>
      <c r="E27" s="29"/>
      <c r="F27" s="6" t="s">
        <v>184</v>
      </c>
      <c r="G27" s="6" t="s">
        <v>862</v>
      </c>
      <c r="H27" s="6" t="s">
        <v>177</v>
      </c>
      <c r="I27" s="17">
        <v>4.83</v>
      </c>
      <c r="J27" s="6" t="s">
        <v>102</v>
      </c>
      <c r="K27" s="21">
        <v>3.3399999999999999E-2</v>
      </c>
      <c r="L27" s="8">
        <v>4.53E-2</v>
      </c>
      <c r="M27" s="7">
        <v>2657.79</v>
      </c>
      <c r="N27" s="7">
        <v>95.05</v>
      </c>
      <c r="O27" s="7">
        <v>2.5299999999999998</v>
      </c>
      <c r="P27" s="8">
        <v>3.8E-3</v>
      </c>
      <c r="Q27" s="8">
        <v>1E-4</v>
      </c>
    </row>
    <row r="28" spans="2:17">
      <c r="B28" s="29" t="s">
        <v>1018</v>
      </c>
      <c r="C28" s="6" t="s">
        <v>849</v>
      </c>
      <c r="D28" s="17">
        <v>201607124</v>
      </c>
      <c r="E28" s="29"/>
      <c r="F28" s="6" t="s">
        <v>196</v>
      </c>
      <c r="G28" s="6" t="s">
        <v>863</v>
      </c>
      <c r="H28" s="6" t="s">
        <v>192</v>
      </c>
      <c r="I28" s="17">
        <v>1.23</v>
      </c>
      <c r="J28" s="6" t="s">
        <v>102</v>
      </c>
      <c r="K28" s="21">
        <v>2.5499999999999998E-2</v>
      </c>
      <c r="L28" s="8">
        <v>1.84E-2</v>
      </c>
      <c r="M28" s="7">
        <v>3532.31</v>
      </c>
      <c r="N28" s="7">
        <v>102.11</v>
      </c>
      <c r="O28" s="7">
        <v>3.61</v>
      </c>
      <c r="P28" s="8">
        <v>5.4000000000000003E-3</v>
      </c>
      <c r="Q28" s="8">
        <v>1E-4</v>
      </c>
    </row>
    <row r="29" spans="2:17">
      <c r="B29" s="29" t="s">
        <v>1017</v>
      </c>
      <c r="C29" s="6" t="s">
        <v>849</v>
      </c>
      <c r="D29" s="17">
        <v>29993118</v>
      </c>
      <c r="E29" s="29"/>
      <c r="F29" s="6" t="s">
        <v>187</v>
      </c>
      <c r="G29" s="6" t="s">
        <v>864</v>
      </c>
      <c r="H29" s="6" t="s">
        <v>177</v>
      </c>
      <c r="I29" s="17">
        <v>0.6</v>
      </c>
      <c r="J29" s="6" t="s">
        <v>102</v>
      </c>
      <c r="K29" s="21">
        <v>2.3300000000000001E-2</v>
      </c>
      <c r="L29" s="8">
        <v>7.0000000000000001E-3</v>
      </c>
      <c r="M29" s="7">
        <v>787.74</v>
      </c>
      <c r="N29" s="7">
        <v>101.39</v>
      </c>
      <c r="O29" s="7">
        <v>0.8</v>
      </c>
      <c r="P29" s="8">
        <v>1.1999999999999999E-3</v>
      </c>
      <c r="Q29" s="8">
        <v>0</v>
      </c>
    </row>
    <row r="30" spans="2:17">
      <c r="B30" s="29" t="s">
        <v>1013</v>
      </c>
      <c r="C30" s="6" t="s">
        <v>849</v>
      </c>
      <c r="D30" s="17">
        <v>29992655</v>
      </c>
      <c r="E30" s="29"/>
      <c r="F30" s="6" t="s">
        <v>196</v>
      </c>
      <c r="G30" s="6" t="s">
        <v>865</v>
      </c>
      <c r="H30" s="6" t="s">
        <v>192</v>
      </c>
      <c r="I30" s="17">
        <v>0.92</v>
      </c>
      <c r="J30" s="6" t="s">
        <v>102</v>
      </c>
      <c r="K30" s="21">
        <v>2.64E-2</v>
      </c>
      <c r="L30" s="8">
        <v>1.17E-2</v>
      </c>
      <c r="M30" s="7">
        <v>1113.33</v>
      </c>
      <c r="N30" s="7">
        <v>101.77</v>
      </c>
      <c r="O30" s="7">
        <v>1.1299999999999999</v>
      </c>
      <c r="P30" s="8">
        <v>1.6999999999999999E-3</v>
      </c>
      <c r="Q30" s="8">
        <v>0</v>
      </c>
    </row>
    <row r="31" spans="2:17">
      <c r="B31" s="29" t="s">
        <v>1011</v>
      </c>
      <c r="C31" s="6" t="s">
        <v>849</v>
      </c>
      <c r="D31" s="17">
        <v>29992219</v>
      </c>
      <c r="E31" s="29"/>
      <c r="F31" s="6" t="s">
        <v>866</v>
      </c>
      <c r="G31" s="6" t="s">
        <v>867</v>
      </c>
      <c r="H31" s="6" t="s">
        <v>192</v>
      </c>
      <c r="I31" s="17">
        <v>1.59</v>
      </c>
      <c r="J31" s="6" t="s">
        <v>102</v>
      </c>
      <c r="K31" s="21">
        <v>7.2499999999999995E-2</v>
      </c>
      <c r="L31" s="8">
        <v>4.3099999999999999E-2</v>
      </c>
      <c r="M31" s="7">
        <v>44331.09</v>
      </c>
      <c r="N31" s="7">
        <v>99.11</v>
      </c>
      <c r="O31" s="7">
        <v>43.94</v>
      </c>
      <c r="P31" s="8">
        <v>6.6100000000000006E-2</v>
      </c>
      <c r="Q31" s="8">
        <v>1E-3</v>
      </c>
    </row>
    <row r="32" spans="2:17">
      <c r="B32" s="29" t="s">
        <v>1029</v>
      </c>
      <c r="C32" s="6" t="s">
        <v>853</v>
      </c>
      <c r="D32" s="17">
        <v>29993136</v>
      </c>
      <c r="E32" s="29"/>
      <c r="F32" s="6" t="s">
        <v>458</v>
      </c>
      <c r="G32" s="6" t="s">
        <v>868</v>
      </c>
      <c r="H32" s="6"/>
      <c r="I32" s="17">
        <v>2.89</v>
      </c>
      <c r="J32" s="6" t="s">
        <v>44</v>
      </c>
      <c r="K32" s="21">
        <v>1.2E-2</v>
      </c>
      <c r="L32" s="8">
        <v>1.4800000000000001E-2</v>
      </c>
      <c r="M32" s="7">
        <v>41000</v>
      </c>
      <c r="N32" s="7">
        <v>100.08</v>
      </c>
      <c r="O32" s="7">
        <v>153.79</v>
      </c>
      <c r="P32" s="8">
        <v>0.23130000000000001</v>
      </c>
      <c r="Q32" s="8">
        <v>3.5999999999999999E-3</v>
      </c>
    </row>
    <row r="33" spans="2:17">
      <c r="B33" s="29" t="s">
        <v>1030</v>
      </c>
      <c r="C33" s="6" t="s">
        <v>853</v>
      </c>
      <c r="D33" s="17">
        <v>29993137</v>
      </c>
      <c r="E33" s="29"/>
      <c r="F33" s="6" t="s">
        <v>458</v>
      </c>
      <c r="G33" s="6" t="s">
        <v>868</v>
      </c>
      <c r="H33" s="6"/>
      <c r="J33" s="6" t="s">
        <v>44</v>
      </c>
      <c r="M33" s="7">
        <v>-41000</v>
      </c>
      <c r="N33" s="7">
        <v>100</v>
      </c>
      <c r="O33" s="7">
        <v>-153.66999999999999</v>
      </c>
      <c r="P33" s="8">
        <v>-0.2311</v>
      </c>
      <c r="Q33" s="8">
        <v>-3.5999999999999999E-3</v>
      </c>
    </row>
    <row r="34" spans="2:17">
      <c r="B34" s="29" t="s">
        <v>1012</v>
      </c>
      <c r="C34" s="6" t="s">
        <v>853</v>
      </c>
      <c r="D34" s="17">
        <v>29992338</v>
      </c>
      <c r="E34" s="29"/>
      <c r="F34" s="6" t="s">
        <v>458</v>
      </c>
      <c r="G34" s="6" t="s">
        <v>869</v>
      </c>
      <c r="H34" s="6"/>
      <c r="I34" s="17">
        <v>0.02</v>
      </c>
      <c r="J34" s="6" t="s">
        <v>102</v>
      </c>
      <c r="L34" s="8">
        <v>1.2699999999999999E-2</v>
      </c>
      <c r="M34" s="7">
        <v>5387.55</v>
      </c>
      <c r="N34" s="7">
        <v>80.5</v>
      </c>
      <c r="O34" s="7">
        <v>4.34</v>
      </c>
      <c r="P34" s="8">
        <v>6.4999999999999997E-3</v>
      </c>
      <c r="Q34" s="8">
        <v>1E-4</v>
      </c>
    </row>
    <row r="35" spans="2:17">
      <c r="B35" s="29" t="s">
        <v>1016</v>
      </c>
      <c r="C35" s="6" t="s">
        <v>849</v>
      </c>
      <c r="D35" s="17">
        <v>29992805</v>
      </c>
      <c r="E35" s="29"/>
      <c r="F35" s="6" t="s">
        <v>458</v>
      </c>
      <c r="G35" s="6" t="s">
        <v>870</v>
      </c>
      <c r="H35" s="6"/>
      <c r="I35">
        <v>2.0099999999999998</v>
      </c>
      <c r="J35" s="6" t="s">
        <v>102</v>
      </c>
      <c r="M35" s="7">
        <v>55907.32</v>
      </c>
      <c r="N35" s="7">
        <v>99.59</v>
      </c>
      <c r="O35" s="7">
        <v>55.68</v>
      </c>
      <c r="P35" s="8">
        <v>8.3699999999999997E-2</v>
      </c>
      <c r="Q35" s="8">
        <v>1.2999999999999999E-3</v>
      </c>
    </row>
    <row r="36" spans="2:17">
      <c r="B36" s="29" t="s">
        <v>1014</v>
      </c>
      <c r="C36" s="6" t="s">
        <v>849</v>
      </c>
      <c r="D36" s="17">
        <v>29992786</v>
      </c>
      <c r="E36" s="29"/>
      <c r="F36" s="6" t="s">
        <v>458</v>
      </c>
      <c r="G36" s="6" t="s">
        <v>871</v>
      </c>
      <c r="H36" s="6"/>
      <c r="I36" s="17">
        <v>3.27</v>
      </c>
      <c r="J36" s="6" t="s">
        <v>102</v>
      </c>
      <c r="K36" s="21">
        <v>0.05</v>
      </c>
      <c r="L36" s="8">
        <v>5.6899999999999999E-2</v>
      </c>
      <c r="M36" s="7">
        <v>15000</v>
      </c>
      <c r="N36" s="7">
        <v>100.76</v>
      </c>
      <c r="O36" s="7">
        <v>15.11</v>
      </c>
      <c r="P36" s="8">
        <v>2.2700000000000001E-2</v>
      </c>
      <c r="Q36" s="8">
        <v>4.0000000000000002E-4</v>
      </c>
    </row>
    <row r="37" spans="2:17">
      <c r="B37" s="13" t="s">
        <v>872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873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874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875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876</v>
      </c>
      <c r="C41" s="13"/>
      <c r="D41" s="14"/>
      <c r="E41" s="13"/>
      <c r="F41" s="13"/>
      <c r="G41" s="13"/>
      <c r="H41" s="13"/>
      <c r="I41" s="14">
        <v>0.01</v>
      </c>
      <c r="J41" s="13"/>
      <c r="L41" s="16">
        <v>0.21299999999999999</v>
      </c>
      <c r="M41" s="15">
        <v>20901.78</v>
      </c>
      <c r="O41" s="15">
        <v>21.51</v>
      </c>
      <c r="P41" s="16">
        <v>3.2300000000000002E-2</v>
      </c>
      <c r="Q41" s="16">
        <v>5.0000000000000001E-4</v>
      </c>
    </row>
    <row r="42" spans="2:17">
      <c r="B42" t="s">
        <v>1041</v>
      </c>
      <c r="C42" s="6" t="s">
        <v>849</v>
      </c>
      <c r="D42" s="17">
        <v>201812104</v>
      </c>
      <c r="F42" s="6" t="s">
        <v>458</v>
      </c>
      <c r="G42" s="6" t="s">
        <v>877</v>
      </c>
      <c r="H42" s="6"/>
      <c r="I42">
        <v>2.1</v>
      </c>
      <c r="J42" s="6" t="s">
        <v>102</v>
      </c>
      <c r="L42" s="8">
        <v>0.11600000000000001</v>
      </c>
      <c r="M42" s="7">
        <v>10707</v>
      </c>
      <c r="N42" s="7">
        <v>100</v>
      </c>
      <c r="O42" s="7">
        <v>10.71</v>
      </c>
      <c r="P42" s="8">
        <v>1.61E-2</v>
      </c>
      <c r="Q42" s="8">
        <v>2.0000000000000001E-4</v>
      </c>
    </row>
    <row r="43" spans="2:17">
      <c r="B43" t="s">
        <v>1038</v>
      </c>
      <c r="C43" s="6" t="s">
        <v>849</v>
      </c>
      <c r="D43" s="17">
        <v>29993171</v>
      </c>
      <c r="F43" s="6" t="s">
        <v>458</v>
      </c>
      <c r="G43" s="6" t="s">
        <v>878</v>
      </c>
      <c r="H43" s="6"/>
      <c r="I43" s="17">
        <v>0.01</v>
      </c>
      <c r="J43" s="6" t="s">
        <v>102</v>
      </c>
      <c r="K43" s="21">
        <v>0.06</v>
      </c>
      <c r="L43" s="8">
        <v>0.21299999999999999</v>
      </c>
      <c r="M43" s="7">
        <v>10194.780000000001</v>
      </c>
      <c r="N43" s="7">
        <v>1.06</v>
      </c>
      <c r="O43" s="7">
        <v>10.8</v>
      </c>
      <c r="P43" s="8">
        <v>1.6199999999999999E-2</v>
      </c>
      <c r="Q43" s="8">
        <v>2.9999999999999997E-4</v>
      </c>
    </row>
    <row r="44" spans="2:17">
      <c r="B44" s="3" t="s">
        <v>879</v>
      </c>
      <c r="C44" s="3"/>
      <c r="D44" s="12"/>
      <c r="E44" s="3"/>
      <c r="F44" s="3"/>
      <c r="G44" s="3"/>
      <c r="H44" s="3"/>
      <c r="I44" s="12">
        <v>2.29</v>
      </c>
      <c r="J44" s="3"/>
      <c r="L44" s="10">
        <v>5.74E-2</v>
      </c>
      <c r="M44" s="9">
        <v>114008.57</v>
      </c>
      <c r="O44" s="9">
        <v>440.39</v>
      </c>
      <c r="P44" s="10">
        <v>0.6623</v>
      </c>
      <c r="Q44" s="10">
        <v>1.0200000000000001E-2</v>
      </c>
    </row>
    <row r="45" spans="2:17">
      <c r="B45" s="13" t="s">
        <v>880</v>
      </c>
      <c r="C45" s="13"/>
      <c r="D45" s="14"/>
      <c r="E45" s="13"/>
      <c r="F45" s="13"/>
      <c r="G45" s="13"/>
      <c r="H45" s="13"/>
      <c r="I45" s="14">
        <v>1.61</v>
      </c>
      <c r="J45" s="13"/>
      <c r="L45" s="16">
        <v>4.7699999999999999E-2</v>
      </c>
      <c r="M45" s="15">
        <v>41432.82</v>
      </c>
      <c r="O45" s="15">
        <v>153.6</v>
      </c>
      <c r="P45" s="16">
        <v>0.23100000000000001</v>
      </c>
      <c r="Q45" s="16">
        <v>3.5999999999999999E-3</v>
      </c>
    </row>
    <row r="46" spans="2:17">
      <c r="B46" s="29" t="s">
        <v>1019</v>
      </c>
      <c r="C46" s="6" t="s">
        <v>853</v>
      </c>
      <c r="D46" s="17">
        <v>201628104</v>
      </c>
      <c r="E46" s="29"/>
      <c r="F46" s="6" t="s">
        <v>244</v>
      </c>
      <c r="G46" s="6" t="s">
        <v>881</v>
      </c>
      <c r="H46" s="6" t="s">
        <v>207</v>
      </c>
      <c r="I46" s="17">
        <v>1.83</v>
      </c>
      <c r="J46" s="6" t="s">
        <v>44</v>
      </c>
      <c r="K46" s="21">
        <v>5.5599999999999997E-2</v>
      </c>
      <c r="L46" s="8">
        <v>8.3199999999999996E-2</v>
      </c>
      <c r="M46" s="7">
        <v>16102.09</v>
      </c>
      <c r="N46" s="7">
        <v>97.73</v>
      </c>
      <c r="O46" s="7">
        <v>58.98</v>
      </c>
      <c r="P46" s="8">
        <v>8.8700000000000001E-2</v>
      </c>
      <c r="Q46" s="8">
        <v>1.4E-3</v>
      </c>
    </row>
    <row r="47" spans="2:17">
      <c r="B47" t="s">
        <v>1042</v>
      </c>
      <c r="C47" s="6" t="s">
        <v>853</v>
      </c>
      <c r="D47" s="17">
        <v>29993260</v>
      </c>
      <c r="F47" s="6" t="s">
        <v>277</v>
      </c>
      <c r="G47" s="6" t="s">
        <v>882</v>
      </c>
      <c r="H47" s="6"/>
      <c r="I47" s="17">
        <v>2.74</v>
      </c>
      <c r="J47" s="6" t="s">
        <v>54</v>
      </c>
      <c r="K47" s="21">
        <v>2.75E-2</v>
      </c>
      <c r="L47" s="8">
        <v>5.8900000000000001E-2</v>
      </c>
      <c r="M47" s="7">
        <v>17366.11</v>
      </c>
      <c r="N47" s="7">
        <v>100</v>
      </c>
      <c r="O47" s="7">
        <v>45.94</v>
      </c>
      <c r="P47" s="8">
        <v>6.9099999999999995E-2</v>
      </c>
      <c r="Q47" s="8">
        <v>1.1000000000000001E-3</v>
      </c>
    </row>
    <row r="48" spans="2:17">
      <c r="B48" t="s">
        <v>1043</v>
      </c>
      <c r="C48" s="6" t="s">
        <v>853</v>
      </c>
      <c r="D48" s="17">
        <v>29993261</v>
      </c>
      <c r="F48" s="6" t="s">
        <v>277</v>
      </c>
      <c r="G48" s="6" t="s">
        <v>882</v>
      </c>
      <c r="H48" s="6"/>
      <c r="I48" s="17">
        <v>2.1</v>
      </c>
      <c r="J48" s="6" t="s">
        <v>54</v>
      </c>
      <c r="K48" s="21">
        <v>2.75E-2</v>
      </c>
      <c r="L48" s="8">
        <v>0.11600000000000001</v>
      </c>
      <c r="M48" s="7">
        <v>-17366.11</v>
      </c>
      <c r="N48" s="7">
        <v>100</v>
      </c>
      <c r="O48" s="7">
        <v>-45.94</v>
      </c>
      <c r="P48" s="8">
        <v>-6.9099999999999995E-2</v>
      </c>
      <c r="Q48" s="8">
        <v>-1.1000000000000001E-3</v>
      </c>
    </row>
    <row r="49" spans="2:17">
      <c r="B49" t="s">
        <v>1044</v>
      </c>
      <c r="C49" s="6" t="s">
        <v>853</v>
      </c>
      <c r="D49" s="17">
        <v>201812195</v>
      </c>
      <c r="F49" s="6" t="s">
        <v>277</v>
      </c>
      <c r="G49" s="6" t="s">
        <v>882</v>
      </c>
      <c r="H49" s="6"/>
      <c r="I49" s="17">
        <v>2.67</v>
      </c>
      <c r="J49" s="6" t="s">
        <v>54</v>
      </c>
      <c r="K49" s="21">
        <v>4.8000000000000001E-2</v>
      </c>
      <c r="L49" s="8">
        <v>4.8800000000000003E-2</v>
      </c>
      <c r="M49" s="7">
        <v>330.73</v>
      </c>
      <c r="N49" s="7">
        <v>101.04</v>
      </c>
      <c r="O49" s="7">
        <v>0.88</v>
      </c>
      <c r="P49" s="8">
        <v>1.2999999999999999E-3</v>
      </c>
      <c r="Q49" s="8">
        <v>0</v>
      </c>
    </row>
    <row r="50" spans="2:17">
      <c r="B50" t="s">
        <v>1040</v>
      </c>
      <c r="C50" s="6" t="s">
        <v>849</v>
      </c>
      <c r="D50" s="17">
        <v>201812245</v>
      </c>
      <c r="F50" s="6" t="s">
        <v>277</v>
      </c>
      <c r="G50" s="6" t="s">
        <v>754</v>
      </c>
      <c r="H50" s="6"/>
      <c r="I50" s="17">
        <v>1.1499999999999999</v>
      </c>
      <c r="J50" s="6" t="s">
        <v>44</v>
      </c>
      <c r="K50" s="21">
        <v>5.1527000000000003E-2</v>
      </c>
      <c r="L50" s="8">
        <v>5.33E-2</v>
      </c>
      <c r="M50" s="7">
        <v>25000</v>
      </c>
      <c r="N50" s="7">
        <v>100.04</v>
      </c>
      <c r="O50" s="7">
        <v>93.74</v>
      </c>
      <c r="P50" s="8">
        <v>0.14099999999999999</v>
      </c>
      <c r="Q50" s="8">
        <v>2.2000000000000001E-3</v>
      </c>
    </row>
    <row r="51" spans="2:17">
      <c r="B51" s="13" t="s">
        <v>883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884</v>
      </c>
      <c r="C52" s="13"/>
      <c r="D52" s="14"/>
      <c r="E52" s="13"/>
      <c r="F52" s="13"/>
      <c r="G52" s="13"/>
      <c r="H52" s="13"/>
      <c r="I52" s="14">
        <v>2.5</v>
      </c>
      <c r="J52" s="13"/>
      <c r="L52" s="16">
        <v>6.25E-2</v>
      </c>
      <c r="M52" s="15">
        <v>66592.600000000006</v>
      </c>
      <c r="O52" s="15">
        <v>259.97000000000003</v>
      </c>
      <c r="P52" s="16">
        <v>0.39100000000000001</v>
      </c>
      <c r="Q52" s="16">
        <v>6.0000000000000001E-3</v>
      </c>
    </row>
    <row r="53" spans="2:17">
      <c r="B53" s="29" t="s">
        <v>1034</v>
      </c>
      <c r="C53" s="6" t="s">
        <v>853</v>
      </c>
      <c r="D53" s="17">
        <v>29993143</v>
      </c>
      <c r="F53" s="6" t="s">
        <v>885</v>
      </c>
      <c r="G53" s="6" t="s">
        <v>741</v>
      </c>
      <c r="H53" s="6" t="s">
        <v>207</v>
      </c>
      <c r="I53" s="17">
        <v>3.93</v>
      </c>
      <c r="J53" s="6" t="s">
        <v>49</v>
      </c>
      <c r="K53" s="21">
        <v>2.3E-2</v>
      </c>
      <c r="L53" s="8">
        <v>3.09E-2</v>
      </c>
      <c r="M53" s="7">
        <v>9916.33</v>
      </c>
      <c r="N53" s="7">
        <v>98.74</v>
      </c>
      <c r="O53" s="7">
        <v>42.02</v>
      </c>
      <c r="P53" s="8">
        <v>6.3200000000000006E-2</v>
      </c>
      <c r="Q53" s="8">
        <v>1E-3</v>
      </c>
    </row>
    <row r="54" spans="2:17">
      <c r="B54" s="29" t="s">
        <v>1033</v>
      </c>
      <c r="C54" s="6" t="s">
        <v>853</v>
      </c>
      <c r="D54" s="17">
        <v>29993144</v>
      </c>
      <c r="F54" s="6" t="s">
        <v>885</v>
      </c>
      <c r="G54" s="6" t="s">
        <v>741</v>
      </c>
      <c r="H54" s="6" t="s">
        <v>207</v>
      </c>
      <c r="I54" s="17">
        <v>3.93</v>
      </c>
      <c r="J54" s="6" t="s">
        <v>49</v>
      </c>
      <c r="K54" s="21">
        <v>2.35E-2</v>
      </c>
      <c r="L54" s="8">
        <v>3.1399999999999997E-2</v>
      </c>
      <c r="M54" s="7">
        <v>9279.0499999999993</v>
      </c>
      <c r="N54" s="7">
        <v>98.75</v>
      </c>
      <c r="O54" s="7">
        <v>39.32</v>
      </c>
      <c r="P54" s="8">
        <v>5.91E-2</v>
      </c>
      <c r="Q54" s="8">
        <v>8.9999999999999998E-4</v>
      </c>
    </row>
    <row r="55" spans="2:17">
      <c r="B55" s="29" t="s">
        <v>1008</v>
      </c>
      <c r="C55" s="6" t="s">
        <v>853</v>
      </c>
      <c r="D55" s="17">
        <v>20170924</v>
      </c>
      <c r="E55" s="29"/>
      <c r="F55" s="6" t="s">
        <v>244</v>
      </c>
      <c r="G55" s="6" t="s">
        <v>886</v>
      </c>
      <c r="H55" s="6" t="s">
        <v>207</v>
      </c>
      <c r="I55" s="17">
        <v>0.24</v>
      </c>
      <c r="J55" s="6" t="s">
        <v>46</v>
      </c>
      <c r="K55" s="21">
        <v>5.91E-2</v>
      </c>
      <c r="L55" s="8">
        <v>6.2799999999999995E-2</v>
      </c>
      <c r="M55" s="7">
        <v>3140.9</v>
      </c>
      <c r="N55" s="7">
        <v>103.98</v>
      </c>
      <c r="O55" s="7">
        <v>15.65</v>
      </c>
      <c r="P55" s="8">
        <v>2.35E-2</v>
      </c>
      <c r="Q55" s="8">
        <v>4.0000000000000002E-4</v>
      </c>
    </row>
    <row r="56" spans="2:17">
      <c r="B56" s="29" t="s">
        <v>1027</v>
      </c>
      <c r="C56" s="6" t="s">
        <v>853</v>
      </c>
      <c r="D56" s="17">
        <v>201802253</v>
      </c>
      <c r="E56" s="29"/>
      <c r="F56" s="6" t="s">
        <v>887</v>
      </c>
      <c r="G56" s="6" t="s">
        <v>888</v>
      </c>
      <c r="H56" s="6" t="s">
        <v>226</v>
      </c>
      <c r="I56" s="17">
        <v>1.6</v>
      </c>
      <c r="J56" s="6" t="s">
        <v>44</v>
      </c>
      <c r="K56" s="21">
        <v>7.0027000000000006E-2</v>
      </c>
      <c r="L56" s="8">
        <v>9.0200000000000002E-2</v>
      </c>
      <c r="M56" s="7">
        <v>13000</v>
      </c>
      <c r="N56" s="7">
        <v>97.98</v>
      </c>
      <c r="O56" s="7">
        <v>47.74</v>
      </c>
      <c r="P56" s="8">
        <v>7.1800000000000003E-2</v>
      </c>
      <c r="Q56" s="8">
        <v>1.1000000000000001E-3</v>
      </c>
    </row>
    <row r="57" spans="2:17">
      <c r="B57" s="29" t="s">
        <v>1020</v>
      </c>
      <c r="C57" s="6" t="s">
        <v>853</v>
      </c>
      <c r="D57" s="17">
        <v>201723020</v>
      </c>
      <c r="E57" s="29"/>
      <c r="F57" s="6" t="s">
        <v>889</v>
      </c>
      <c r="G57" s="6" t="s">
        <v>890</v>
      </c>
      <c r="H57" s="6" t="s">
        <v>207</v>
      </c>
      <c r="I57" s="17">
        <v>4.28</v>
      </c>
      <c r="J57" s="6" t="s">
        <v>49</v>
      </c>
      <c r="K57" s="21">
        <v>5.2499999999999998E-2</v>
      </c>
      <c r="L57" s="8">
        <v>5.9299999999999999E-2</v>
      </c>
      <c r="M57" s="7">
        <v>10000</v>
      </c>
      <c r="N57" s="7">
        <v>97.77</v>
      </c>
      <c r="O57" s="7">
        <v>41.96</v>
      </c>
      <c r="P57" s="8">
        <v>6.3100000000000003E-2</v>
      </c>
      <c r="Q57" s="8">
        <v>1E-3</v>
      </c>
    </row>
    <row r="58" spans="2:17">
      <c r="B58" s="29" t="s">
        <v>1015</v>
      </c>
      <c r="C58" s="6" t="s">
        <v>853</v>
      </c>
      <c r="D58" s="17">
        <v>29992787</v>
      </c>
      <c r="E58" s="29"/>
      <c r="F58" s="6" t="s">
        <v>277</v>
      </c>
      <c r="G58" s="6" t="s">
        <v>786</v>
      </c>
      <c r="H58" s="6"/>
      <c r="I58" s="17">
        <v>1.42</v>
      </c>
      <c r="J58" s="6" t="s">
        <v>44</v>
      </c>
      <c r="K58" s="21">
        <v>6.5027000000000001E-2</v>
      </c>
      <c r="L58" s="8">
        <v>0.08</v>
      </c>
      <c r="M58" s="7">
        <v>5770.23</v>
      </c>
      <c r="N58" s="7">
        <v>98.81</v>
      </c>
      <c r="O58" s="7">
        <v>21.37</v>
      </c>
      <c r="P58" s="8">
        <v>3.2099999999999997E-2</v>
      </c>
      <c r="Q58" s="8">
        <v>5.0000000000000001E-4</v>
      </c>
    </row>
    <row r="59" spans="2:17">
      <c r="B59" s="29" t="s">
        <v>1028</v>
      </c>
      <c r="C59" s="6" t="s">
        <v>853</v>
      </c>
      <c r="D59" s="17">
        <v>29992955</v>
      </c>
      <c r="E59" s="29"/>
      <c r="F59" s="6" t="s">
        <v>277</v>
      </c>
      <c r="G59" s="6" t="s">
        <v>891</v>
      </c>
      <c r="H59" s="6"/>
      <c r="I59" s="17">
        <v>0.74</v>
      </c>
      <c r="J59" s="6" t="s">
        <v>44</v>
      </c>
      <c r="K59" s="21">
        <v>4.9527000000000002E-2</v>
      </c>
      <c r="L59" s="8">
        <v>6.59E-2</v>
      </c>
      <c r="M59" s="7">
        <v>8500</v>
      </c>
      <c r="N59" s="7">
        <v>99.5</v>
      </c>
      <c r="O59" s="7">
        <v>31.7</v>
      </c>
      <c r="P59" s="8">
        <v>4.7699999999999999E-2</v>
      </c>
      <c r="Q59" s="8">
        <v>6.9999999999999999E-4</v>
      </c>
    </row>
    <row r="60" spans="2:17">
      <c r="B60" s="29" t="s">
        <v>1021</v>
      </c>
      <c r="C60" s="6" t="s">
        <v>853</v>
      </c>
      <c r="D60" s="17">
        <v>201803111</v>
      </c>
      <c r="E60" s="29"/>
      <c r="F60" s="6" t="s">
        <v>277</v>
      </c>
      <c r="G60" s="6" t="s">
        <v>892</v>
      </c>
      <c r="H60" s="6"/>
      <c r="I60" s="17">
        <v>0.78</v>
      </c>
      <c r="J60" s="6" t="s">
        <v>54</v>
      </c>
      <c r="K60" s="21">
        <v>0.105</v>
      </c>
      <c r="L60" s="8">
        <v>0.10539999999999999</v>
      </c>
      <c r="M60" s="7">
        <v>6986.09</v>
      </c>
      <c r="N60" s="7">
        <v>109.33</v>
      </c>
      <c r="O60" s="7">
        <v>20.2</v>
      </c>
      <c r="P60" s="8">
        <v>3.04E-2</v>
      </c>
      <c r="Q60" s="8">
        <v>5.0000000000000001E-4</v>
      </c>
    </row>
    <row r="61" spans="2:17">
      <c r="B61" s="13" t="s">
        <v>893</v>
      </c>
      <c r="C61" s="13"/>
      <c r="D61" s="14"/>
      <c r="E61" s="13"/>
      <c r="F61" s="13"/>
      <c r="G61" s="13"/>
      <c r="H61" s="13"/>
      <c r="I61" s="14">
        <v>4.21</v>
      </c>
      <c r="J61" s="13"/>
      <c r="L61" s="16">
        <v>6.3799999999999996E-2</v>
      </c>
      <c r="M61" s="15">
        <v>5983.15</v>
      </c>
      <c r="O61" s="15">
        <v>26.81</v>
      </c>
      <c r="P61" s="16">
        <v>4.0300000000000002E-2</v>
      </c>
      <c r="Q61" s="16">
        <v>5.9999999999999995E-4</v>
      </c>
    </row>
    <row r="62" spans="2:17">
      <c r="B62" s="29" t="s">
        <v>1009</v>
      </c>
      <c r="C62" s="6" t="s">
        <v>849</v>
      </c>
      <c r="D62" s="17">
        <v>29991660</v>
      </c>
      <c r="E62" s="29"/>
      <c r="F62" s="6" t="s">
        <v>277</v>
      </c>
      <c r="G62" s="6" t="s">
        <v>894</v>
      </c>
      <c r="H62" s="6"/>
      <c r="I62" s="17">
        <v>4.21</v>
      </c>
      <c r="J62" s="6" t="s">
        <v>49</v>
      </c>
      <c r="K62" s="21">
        <v>7.0000000000000007E-2</v>
      </c>
      <c r="L62" s="8">
        <v>6.3799999999999996E-2</v>
      </c>
      <c r="M62" s="7">
        <v>5983.15</v>
      </c>
      <c r="N62" s="7">
        <v>104.43</v>
      </c>
      <c r="O62" s="7">
        <v>26.81</v>
      </c>
      <c r="P62" s="8">
        <v>4.0300000000000002E-2</v>
      </c>
      <c r="Q62" s="8">
        <v>5.9999999999999995E-4</v>
      </c>
    </row>
    <row r="65" spans="2:10">
      <c r="B65" s="6" t="s">
        <v>123</v>
      </c>
      <c r="C65" s="6"/>
      <c r="D65" s="17"/>
      <c r="E65" s="6"/>
      <c r="F65" s="6"/>
      <c r="G65" s="6"/>
      <c r="H65" s="6"/>
      <c r="J65" s="6"/>
    </row>
    <row r="69" spans="2:10">
      <c r="B69" s="5" t="s">
        <v>82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895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128</v>
      </c>
      <c r="H7" s="3" t="s">
        <v>89</v>
      </c>
      <c r="I7" s="3" t="s">
        <v>90</v>
      </c>
      <c r="J7" s="3" t="s">
        <v>91</v>
      </c>
      <c r="K7" s="3" t="s">
        <v>129</v>
      </c>
      <c r="L7" s="3" t="s">
        <v>43</v>
      </c>
      <c r="M7" s="3" t="s">
        <v>523</v>
      </c>
      <c r="N7" s="3" t="s">
        <v>132</v>
      </c>
      <c r="O7" s="3" t="s">
        <v>94</v>
      </c>
    </row>
    <row r="8" spans="2:15">
      <c r="B8" s="4"/>
      <c r="C8" s="4"/>
      <c r="D8" s="4"/>
      <c r="E8" s="4"/>
      <c r="F8" s="4"/>
      <c r="G8" s="4" t="s">
        <v>134</v>
      </c>
      <c r="H8" s="4"/>
      <c r="I8" s="4" t="s">
        <v>95</v>
      </c>
      <c r="J8" s="4" t="s">
        <v>95</v>
      </c>
      <c r="K8" s="4" t="s">
        <v>135</v>
      </c>
      <c r="L8" s="4" t="s">
        <v>136</v>
      </c>
      <c r="M8" s="4" t="s">
        <v>96</v>
      </c>
      <c r="N8" s="4" t="s">
        <v>95</v>
      </c>
      <c r="O8" s="4" t="s">
        <v>95</v>
      </c>
    </row>
    <row r="10" spans="2:15">
      <c r="B10" s="3" t="s">
        <v>896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274156.46000000002</v>
      </c>
      <c r="M10" s="9">
        <v>1015.92</v>
      </c>
      <c r="N10" s="10">
        <v>1</v>
      </c>
      <c r="O10" s="10">
        <v>2.3599999999999999E-2</v>
      </c>
    </row>
    <row r="11" spans="2:15">
      <c r="B11" s="3" t="s">
        <v>897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274156.46000000002</v>
      </c>
      <c r="M11" s="9">
        <v>1015.92</v>
      </c>
      <c r="N11" s="10">
        <v>1</v>
      </c>
      <c r="O11" s="10">
        <v>2.3599999999999999E-2</v>
      </c>
    </row>
    <row r="12" spans="2:15">
      <c r="B12" s="13" t="s">
        <v>898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899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3873.16</v>
      </c>
      <c r="M13" s="15">
        <v>2.9</v>
      </c>
      <c r="N13" s="16">
        <v>2.8999999999999998E-3</v>
      </c>
      <c r="O13" s="16">
        <v>1E-4</v>
      </c>
    </row>
    <row r="14" spans="2:15">
      <c r="B14" s="6" t="s">
        <v>900</v>
      </c>
      <c r="C14" s="17">
        <v>29992804</v>
      </c>
      <c r="D14" s="18">
        <v>20</v>
      </c>
      <c r="E14" s="6" t="s">
        <v>458</v>
      </c>
      <c r="F14" s="6" t="s">
        <v>177</v>
      </c>
      <c r="G14" s="17">
        <v>10</v>
      </c>
      <c r="H14" s="6" t="s">
        <v>102</v>
      </c>
      <c r="J14" s="8">
        <v>2.9399999999999999E-2</v>
      </c>
      <c r="K14" s="7">
        <v>3873.16</v>
      </c>
      <c r="L14" s="7">
        <v>74.83</v>
      </c>
      <c r="M14" s="7">
        <v>2.9</v>
      </c>
      <c r="N14" s="8">
        <v>2.8999999999999998E-3</v>
      </c>
      <c r="O14" s="8">
        <v>1E-4</v>
      </c>
    </row>
    <row r="15" spans="2:15">
      <c r="B15" s="13" t="s">
        <v>901</v>
      </c>
      <c r="C15" s="14"/>
      <c r="D15" s="13"/>
      <c r="E15" s="13"/>
      <c r="F15" s="13"/>
      <c r="H15" s="13"/>
      <c r="K15" s="15">
        <v>270283.3</v>
      </c>
      <c r="M15" s="15">
        <v>1013.02</v>
      </c>
      <c r="N15" s="16">
        <v>0.99709999999999999</v>
      </c>
      <c r="O15" s="16">
        <v>2.35E-2</v>
      </c>
    </row>
    <row r="16" spans="2:15">
      <c r="B16" s="6" t="s">
        <v>902</v>
      </c>
      <c r="C16" s="17">
        <v>77720001</v>
      </c>
      <c r="D16" s="18">
        <v>10</v>
      </c>
      <c r="E16" s="6" t="s">
        <v>101</v>
      </c>
      <c r="F16" s="6" t="s">
        <v>177</v>
      </c>
      <c r="H16" s="6" t="s">
        <v>44</v>
      </c>
      <c r="K16" s="7">
        <v>70000</v>
      </c>
      <c r="L16" s="7">
        <v>100</v>
      </c>
      <c r="M16" s="7">
        <v>262.36</v>
      </c>
      <c r="N16" s="8">
        <v>0.25819999999999999</v>
      </c>
      <c r="O16" s="8">
        <v>6.1000000000000004E-3</v>
      </c>
    </row>
    <row r="17" spans="2:15">
      <c r="B17" s="6" t="s">
        <v>903</v>
      </c>
      <c r="C17" s="17">
        <v>40666</v>
      </c>
      <c r="D17" s="18">
        <v>10</v>
      </c>
      <c r="E17" s="6" t="s">
        <v>101</v>
      </c>
      <c r="F17" s="6" t="s">
        <v>177</v>
      </c>
      <c r="H17" s="6" t="s">
        <v>44</v>
      </c>
      <c r="K17" s="7">
        <v>200283.3</v>
      </c>
      <c r="L17" s="7">
        <v>100</v>
      </c>
      <c r="M17" s="7">
        <v>750.66</v>
      </c>
      <c r="N17" s="8">
        <v>0.7389</v>
      </c>
      <c r="O17" s="8">
        <v>1.7399999999999999E-2</v>
      </c>
    </row>
    <row r="18" spans="2:15">
      <c r="B18" s="13" t="s">
        <v>904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905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906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906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123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workbookViewId="0">
      <selection activeCell="C16" sqref="C16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907</v>
      </c>
    </row>
    <row r="7" spans="2:10">
      <c r="B7" s="3" t="s">
        <v>84</v>
      </c>
      <c r="C7" s="3" t="s">
        <v>908</v>
      </c>
      <c r="D7" s="3" t="s">
        <v>909</v>
      </c>
      <c r="E7" s="3" t="s">
        <v>910</v>
      </c>
      <c r="F7" s="3" t="s">
        <v>89</v>
      </c>
      <c r="G7" s="3" t="s">
        <v>911</v>
      </c>
      <c r="H7" s="3" t="s">
        <v>132</v>
      </c>
      <c r="I7" s="3" t="s">
        <v>94</v>
      </c>
      <c r="J7" s="3" t="s">
        <v>912</v>
      </c>
    </row>
    <row r="8" spans="2:10">
      <c r="B8" s="4"/>
      <c r="C8" s="4"/>
      <c r="D8" s="4"/>
      <c r="E8" s="4" t="s">
        <v>134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913</v>
      </c>
      <c r="C10" s="3"/>
      <c r="D10" s="3"/>
      <c r="F10" s="3"/>
      <c r="G10" s="9">
        <v>92.56</v>
      </c>
      <c r="H10" s="10">
        <v>1</v>
      </c>
      <c r="I10" s="10">
        <v>2.0999999999999999E-3</v>
      </c>
      <c r="J10" s="3"/>
    </row>
    <row r="11" spans="2:10">
      <c r="B11" s="3" t="s">
        <v>914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915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916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917</v>
      </c>
      <c r="C14" s="3"/>
      <c r="D14" s="3"/>
      <c r="F14" s="3"/>
      <c r="G14" s="9">
        <v>92.56</v>
      </c>
      <c r="H14" s="10">
        <v>1</v>
      </c>
      <c r="I14" s="10">
        <v>2.0999999999999999E-3</v>
      </c>
      <c r="J14" s="3"/>
    </row>
    <row r="15" spans="2:10">
      <c r="B15" s="13" t="s">
        <v>918</v>
      </c>
      <c r="C15" s="13"/>
      <c r="D15" s="13"/>
      <c r="F15" s="13"/>
      <c r="G15" s="15">
        <v>92.56</v>
      </c>
      <c r="H15" s="16">
        <v>1</v>
      </c>
      <c r="I15" s="16">
        <v>2.0999999999999999E-3</v>
      </c>
      <c r="J15" s="13"/>
    </row>
    <row r="16" spans="2:10">
      <c r="B16" s="6" t="s">
        <v>919</v>
      </c>
      <c r="C16" s="27">
        <v>43447</v>
      </c>
      <c r="D16" s="6" t="s">
        <v>920</v>
      </c>
      <c r="E16" s="26">
        <v>1.9042477682121976E-2</v>
      </c>
      <c r="F16" s="6" t="s">
        <v>49</v>
      </c>
      <c r="G16" s="7">
        <v>92.56</v>
      </c>
      <c r="H16" s="8">
        <v>1</v>
      </c>
      <c r="I16" s="8">
        <v>2.0999999999999999E-3</v>
      </c>
      <c r="J16" s="6" t="s">
        <v>921</v>
      </c>
    </row>
    <row r="17" spans="2:10">
      <c r="B17" s="13" t="s">
        <v>922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123</v>
      </c>
      <c r="C20" s="6"/>
      <c r="D20" s="6"/>
      <c r="F20" s="6"/>
      <c r="J20" s="6"/>
    </row>
    <row r="24" spans="2:10">
      <c r="B24" s="5" t="s">
        <v>82</v>
      </c>
    </row>
  </sheetData>
  <dataValidations count="1">
    <dataValidation allowBlank="1" showInputMessage="1" showErrorMessage="1" sqref="E16 C16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923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523</v>
      </c>
      <c r="J7" s="3" t="s">
        <v>132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924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927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928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523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929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930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931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931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7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932</v>
      </c>
    </row>
    <row r="7" spans="2:4">
      <c r="B7" s="3" t="s">
        <v>84</v>
      </c>
      <c r="C7" s="3" t="s">
        <v>933</v>
      </c>
      <c r="D7" s="3" t="s">
        <v>934</v>
      </c>
    </row>
    <row r="8" spans="2:4">
      <c r="B8" s="4"/>
      <c r="C8" s="4" t="s">
        <v>96</v>
      </c>
      <c r="D8" s="4" t="s">
        <v>133</v>
      </c>
    </row>
    <row r="10" spans="2:4">
      <c r="B10" s="3" t="s">
        <v>935</v>
      </c>
      <c r="C10" s="9">
        <v>1653.52</v>
      </c>
      <c r="D10" s="3"/>
    </row>
    <row r="11" spans="2:4">
      <c r="B11" s="13" t="s">
        <v>936</v>
      </c>
      <c r="C11" s="15">
        <v>1062.06</v>
      </c>
      <c r="D11" s="13"/>
    </row>
    <row r="12" spans="2:4">
      <c r="B12" s="22" t="s">
        <v>588</v>
      </c>
      <c r="C12" s="23">
        <v>32.5</v>
      </c>
      <c r="D12" s="24">
        <v>44585</v>
      </c>
    </row>
    <row r="13" spans="2:4">
      <c r="B13" s="22" t="s">
        <v>953</v>
      </c>
      <c r="C13" s="23">
        <v>18.22</v>
      </c>
      <c r="D13" s="24">
        <v>45627</v>
      </c>
    </row>
    <row r="14" spans="2:4">
      <c r="B14" s="22" t="s">
        <v>954</v>
      </c>
      <c r="C14" s="23">
        <v>43.92</v>
      </c>
      <c r="D14" s="24">
        <v>45748</v>
      </c>
    </row>
    <row r="15" spans="2:4">
      <c r="B15" s="22" t="s">
        <v>955</v>
      </c>
      <c r="C15" s="23">
        <v>34.549999999999997</v>
      </c>
      <c r="D15" s="24">
        <v>44835</v>
      </c>
    </row>
    <row r="16" spans="2:4">
      <c r="B16" s="22" t="s">
        <v>956</v>
      </c>
      <c r="C16" s="23">
        <v>7.87</v>
      </c>
      <c r="D16" s="24">
        <v>45536</v>
      </c>
    </row>
    <row r="17" spans="2:4">
      <c r="B17" s="22" t="s">
        <v>957</v>
      </c>
      <c r="C17" s="23">
        <v>18.37</v>
      </c>
      <c r="D17" s="24">
        <v>44105</v>
      </c>
    </row>
    <row r="18" spans="2:4">
      <c r="B18" s="22" t="s">
        <v>958</v>
      </c>
      <c r="C18" s="23">
        <v>47.79</v>
      </c>
      <c r="D18" s="24">
        <v>46798</v>
      </c>
    </row>
    <row r="19" spans="2:4">
      <c r="B19" s="22" t="s">
        <v>959</v>
      </c>
      <c r="C19" s="23">
        <v>2.62</v>
      </c>
      <c r="D19" s="24">
        <v>44440</v>
      </c>
    </row>
    <row r="20" spans="2:4">
      <c r="B20" s="22" t="s">
        <v>960</v>
      </c>
      <c r="C20" s="23">
        <v>9.1</v>
      </c>
      <c r="D20" s="24">
        <v>44562</v>
      </c>
    </row>
    <row r="21" spans="2:4">
      <c r="B21" s="22" t="s">
        <v>961</v>
      </c>
      <c r="C21" s="23">
        <v>14.09</v>
      </c>
      <c r="D21" s="24">
        <v>46621</v>
      </c>
    </row>
    <row r="22" spans="2:4">
      <c r="B22" s="22" t="s">
        <v>962</v>
      </c>
      <c r="C22" s="23">
        <v>97.32</v>
      </c>
      <c r="D22" s="24">
        <v>43462</v>
      </c>
    </row>
    <row r="23" spans="2:4">
      <c r="B23" s="22" t="s">
        <v>963</v>
      </c>
      <c r="C23" s="23">
        <v>20.6</v>
      </c>
      <c r="D23" s="24" t="s">
        <v>964</v>
      </c>
    </row>
    <row r="24" spans="2:4">
      <c r="B24" s="22" t="s">
        <v>965</v>
      </c>
      <c r="C24" s="23">
        <v>16.38</v>
      </c>
      <c r="D24" s="24">
        <v>44713</v>
      </c>
    </row>
    <row r="25" spans="2:4">
      <c r="B25" s="22" t="s">
        <v>966</v>
      </c>
      <c r="C25" s="23">
        <v>57.25</v>
      </c>
      <c r="D25" s="24">
        <v>45658</v>
      </c>
    </row>
    <row r="26" spans="2:4">
      <c r="B26" s="22" t="s">
        <v>967</v>
      </c>
      <c r="C26" s="23">
        <v>27.94</v>
      </c>
      <c r="D26" s="24">
        <v>44166</v>
      </c>
    </row>
    <row r="27" spans="2:4">
      <c r="B27" s="22" t="s">
        <v>968</v>
      </c>
      <c r="C27" s="23">
        <v>168.12</v>
      </c>
      <c r="D27" s="24" t="s">
        <v>969</v>
      </c>
    </row>
    <row r="28" spans="2:4">
      <c r="B28" s="22" t="s">
        <v>630</v>
      </c>
      <c r="C28" s="23">
        <v>22.13</v>
      </c>
      <c r="D28" s="24" t="s">
        <v>970</v>
      </c>
    </row>
    <row r="29" spans="2:4">
      <c r="B29" s="22" t="s">
        <v>971</v>
      </c>
      <c r="C29" s="23">
        <v>0.71</v>
      </c>
      <c r="D29" s="24" t="s">
        <v>970</v>
      </c>
    </row>
    <row r="30" spans="2:4">
      <c r="B30" s="22" t="s">
        <v>972</v>
      </c>
      <c r="C30" s="23">
        <v>3.1</v>
      </c>
      <c r="D30" s="24">
        <v>44409</v>
      </c>
    </row>
    <row r="31" spans="2:4">
      <c r="B31" s="22" t="s">
        <v>973</v>
      </c>
      <c r="C31" s="23">
        <v>0.97</v>
      </c>
      <c r="D31" s="24">
        <v>44409</v>
      </c>
    </row>
    <row r="32" spans="2:4">
      <c r="B32" s="22" t="s">
        <v>974</v>
      </c>
      <c r="C32" s="23">
        <v>5.31</v>
      </c>
      <c r="D32" s="24">
        <v>44409</v>
      </c>
    </row>
    <row r="33" spans="2:4">
      <c r="B33" s="22" t="s">
        <v>975</v>
      </c>
      <c r="C33" s="23">
        <v>138.66999999999999</v>
      </c>
      <c r="D33" s="24">
        <v>46143</v>
      </c>
    </row>
    <row r="34" spans="2:4">
      <c r="B34" s="22" t="s">
        <v>976</v>
      </c>
      <c r="C34" s="23">
        <v>28.18</v>
      </c>
      <c r="D34" s="24">
        <v>44256</v>
      </c>
    </row>
    <row r="35" spans="2:4">
      <c r="B35" s="22" t="s">
        <v>977</v>
      </c>
      <c r="C35" s="23">
        <v>35.979999999999997</v>
      </c>
      <c r="D35" s="24">
        <v>43891</v>
      </c>
    </row>
    <row r="36" spans="2:4">
      <c r="B36" s="22" t="s">
        <v>978</v>
      </c>
      <c r="C36" s="23">
        <v>25.01</v>
      </c>
      <c r="D36" s="24">
        <v>47119</v>
      </c>
    </row>
    <row r="37" spans="2:4">
      <c r="B37" s="22" t="s">
        <v>979</v>
      </c>
      <c r="C37" s="23">
        <v>5.97</v>
      </c>
      <c r="D37" s="24">
        <v>44593</v>
      </c>
    </row>
    <row r="38" spans="2:4">
      <c r="B38" s="22" t="s">
        <v>980</v>
      </c>
      <c r="C38" s="23">
        <v>33.020000000000003</v>
      </c>
      <c r="D38" s="24">
        <v>44713</v>
      </c>
    </row>
    <row r="39" spans="2:4">
      <c r="B39" s="22" t="s">
        <v>981</v>
      </c>
      <c r="C39" s="23">
        <v>1.44</v>
      </c>
      <c r="D39" s="24">
        <v>44409</v>
      </c>
    </row>
    <row r="40" spans="2:4">
      <c r="B40" s="22" t="s">
        <v>982</v>
      </c>
      <c r="C40" s="23">
        <v>56.92</v>
      </c>
      <c r="D40" s="24" t="s">
        <v>983</v>
      </c>
    </row>
    <row r="41" spans="2:4">
      <c r="B41" s="22" t="s">
        <v>984</v>
      </c>
      <c r="C41" s="23">
        <v>26.27</v>
      </c>
      <c r="D41" s="24">
        <v>46508</v>
      </c>
    </row>
    <row r="42" spans="2:4">
      <c r="B42" s="22" t="s">
        <v>985</v>
      </c>
      <c r="C42" s="23">
        <v>61.74</v>
      </c>
      <c r="D42" s="24" t="s">
        <v>986</v>
      </c>
    </row>
    <row r="43" spans="2:4">
      <c r="B43" s="13" t="s">
        <v>937</v>
      </c>
      <c r="C43" s="15">
        <v>591.46</v>
      </c>
      <c r="D43" s="25"/>
    </row>
    <row r="44" spans="2:4">
      <c r="B44" s="22" t="s">
        <v>987</v>
      </c>
      <c r="C44" s="23">
        <v>20.95</v>
      </c>
      <c r="D44" s="24">
        <v>45047</v>
      </c>
    </row>
    <row r="45" spans="2:4">
      <c r="B45" s="22" t="s">
        <v>988</v>
      </c>
      <c r="C45" s="23">
        <v>15.07</v>
      </c>
      <c r="D45" s="24">
        <v>44795</v>
      </c>
    </row>
    <row r="46" spans="2:4">
      <c r="B46" s="22" t="s">
        <v>989</v>
      </c>
      <c r="C46" s="23">
        <v>21.63</v>
      </c>
      <c r="D46" s="24">
        <v>46631</v>
      </c>
    </row>
    <row r="47" spans="2:4">
      <c r="B47" s="22" t="s">
        <v>990</v>
      </c>
      <c r="C47" s="23">
        <v>26.04</v>
      </c>
      <c r="D47" s="24">
        <v>46174</v>
      </c>
    </row>
    <row r="48" spans="2:4">
      <c r="B48" s="22" t="s">
        <v>991</v>
      </c>
      <c r="C48" s="23">
        <v>19.45</v>
      </c>
      <c r="D48" s="24">
        <v>45444</v>
      </c>
    </row>
    <row r="49" spans="2:4">
      <c r="B49" s="22" t="s">
        <v>992</v>
      </c>
      <c r="C49" s="23">
        <v>20.99</v>
      </c>
      <c r="D49" s="24">
        <v>45807</v>
      </c>
    </row>
    <row r="50" spans="2:4">
      <c r="B50" s="22" t="s">
        <v>993</v>
      </c>
      <c r="C50" s="23">
        <v>4.93</v>
      </c>
      <c r="D50" s="24">
        <v>45169</v>
      </c>
    </row>
    <row r="51" spans="2:4">
      <c r="B51" s="22" t="s">
        <v>994</v>
      </c>
      <c r="C51" s="23">
        <v>6.07</v>
      </c>
      <c r="D51" s="24">
        <v>45931</v>
      </c>
    </row>
    <row r="52" spans="2:4">
      <c r="B52" s="22" t="s">
        <v>995</v>
      </c>
      <c r="C52" s="23">
        <v>28.54</v>
      </c>
      <c r="D52" s="24" t="s">
        <v>996</v>
      </c>
    </row>
    <row r="53" spans="2:4">
      <c r="B53" s="22" t="s">
        <v>997</v>
      </c>
      <c r="C53" s="23">
        <v>34.200000000000003</v>
      </c>
      <c r="D53" s="24">
        <v>46357</v>
      </c>
    </row>
    <row r="54" spans="2:4">
      <c r="B54" s="22" t="s">
        <v>998</v>
      </c>
      <c r="C54" s="23">
        <v>24.49</v>
      </c>
      <c r="D54" s="24">
        <v>45901</v>
      </c>
    </row>
    <row r="55" spans="2:4">
      <c r="B55" s="22" t="s">
        <v>999</v>
      </c>
      <c r="C55" s="23">
        <v>153.66999999999999</v>
      </c>
      <c r="D55" s="24">
        <v>44532</v>
      </c>
    </row>
    <row r="56" spans="2:4">
      <c r="B56" s="22" t="s">
        <v>1000</v>
      </c>
      <c r="C56" s="23">
        <v>25.77</v>
      </c>
      <c r="D56" s="24" t="s">
        <v>1001</v>
      </c>
    </row>
    <row r="57" spans="2:4">
      <c r="B57" s="22" t="s">
        <v>1002</v>
      </c>
      <c r="C57" s="23">
        <v>8.9499999999999993</v>
      </c>
      <c r="D57" s="24">
        <v>44012</v>
      </c>
    </row>
    <row r="58" spans="2:4">
      <c r="B58" s="22" t="s">
        <v>1003</v>
      </c>
      <c r="C58" s="23">
        <v>0.48</v>
      </c>
      <c r="D58" s="24" t="s">
        <v>964</v>
      </c>
    </row>
    <row r="59" spans="2:4">
      <c r="B59" s="22" t="s">
        <v>1004</v>
      </c>
      <c r="C59" s="23">
        <v>140.88</v>
      </c>
      <c r="D59" s="24" t="s">
        <v>1005</v>
      </c>
    </row>
    <row r="60" spans="2:4">
      <c r="B60" s="22" t="s">
        <v>1006</v>
      </c>
      <c r="C60" s="23">
        <v>39.35</v>
      </c>
      <c r="D60" s="24" t="s">
        <v>1007</v>
      </c>
    </row>
    <row r="63" spans="2:4">
      <c r="B63" s="6" t="s">
        <v>123</v>
      </c>
      <c r="D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938</v>
      </c>
    </row>
    <row r="7" spans="2:16">
      <c r="B7" s="3" t="s">
        <v>84</v>
      </c>
      <c r="C7" s="3" t="s">
        <v>85</v>
      </c>
      <c r="D7" s="3" t="s">
        <v>161</v>
      </c>
      <c r="E7" s="3" t="s">
        <v>87</v>
      </c>
      <c r="F7" s="3" t="s">
        <v>88</v>
      </c>
      <c r="G7" s="3" t="s">
        <v>127</v>
      </c>
      <c r="H7" s="3" t="s">
        <v>128</v>
      </c>
      <c r="I7" s="3" t="s">
        <v>89</v>
      </c>
      <c r="J7" s="3" t="s">
        <v>90</v>
      </c>
      <c r="K7" s="3" t="s">
        <v>939</v>
      </c>
      <c r="L7" s="3" t="s">
        <v>129</v>
      </c>
      <c r="M7" s="3" t="s">
        <v>940</v>
      </c>
      <c r="N7" s="3" t="s">
        <v>131</v>
      </c>
      <c r="O7" s="3" t="s">
        <v>132</v>
      </c>
      <c r="P7" s="3" t="s">
        <v>94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95</v>
      </c>
      <c r="K8" s="4" t="s">
        <v>95</v>
      </c>
      <c r="L8" s="4" t="s">
        <v>135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941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942</v>
      </c>
    </row>
    <row r="7" spans="2:16">
      <c r="B7" s="3" t="s">
        <v>84</v>
      </c>
      <c r="C7" s="3" t="s">
        <v>85</v>
      </c>
      <c r="D7" s="3" t="s">
        <v>161</v>
      </c>
      <c r="E7" s="3" t="s">
        <v>87</v>
      </c>
      <c r="F7" s="3" t="s">
        <v>88</v>
      </c>
      <c r="G7" s="3" t="s">
        <v>127</v>
      </c>
      <c r="H7" s="3" t="s">
        <v>128</v>
      </c>
      <c r="I7" s="3" t="s">
        <v>89</v>
      </c>
      <c r="J7" s="3" t="s">
        <v>90</v>
      </c>
      <c r="K7" s="3" t="s">
        <v>939</v>
      </c>
      <c r="L7" s="3" t="s">
        <v>129</v>
      </c>
      <c r="M7" s="3" t="s">
        <v>940</v>
      </c>
      <c r="N7" s="3" t="s">
        <v>131</v>
      </c>
      <c r="O7" s="3" t="s">
        <v>132</v>
      </c>
      <c r="P7" s="3" t="s">
        <v>94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95</v>
      </c>
      <c r="K8" s="4" t="s">
        <v>95</v>
      </c>
      <c r="L8" s="4" t="s">
        <v>135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A40" sqref="A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2" t="s">
        <v>1047</v>
      </c>
    </row>
    <row r="2" spans="2:19" ht="15.75">
      <c r="B2" s="1" t="s">
        <v>2</v>
      </c>
      <c r="C2" s="1" t="s">
        <v>3</v>
      </c>
      <c r="S2" s="32"/>
    </row>
    <row r="3" spans="2:19" ht="15.75">
      <c r="B3" s="1" t="s">
        <v>4</v>
      </c>
      <c r="C3" s="1" t="s">
        <v>5</v>
      </c>
      <c r="S3" s="32"/>
    </row>
    <row r="4" spans="2:19" ht="15.75">
      <c r="B4" s="1" t="s">
        <v>6</v>
      </c>
      <c r="C4" s="1" t="s">
        <v>7</v>
      </c>
      <c r="S4" s="32"/>
    </row>
    <row r="5" spans="2:19">
      <c r="S5" s="32"/>
    </row>
    <row r="6" spans="2:19" ht="15.75">
      <c r="B6" s="2" t="s">
        <v>124</v>
      </c>
      <c r="S6" s="32"/>
    </row>
    <row r="7" spans="2:19" ht="15.75">
      <c r="B7" s="2" t="s">
        <v>125</v>
      </c>
      <c r="S7" s="32"/>
    </row>
    <row r="8" spans="2:19">
      <c r="B8" s="3" t="s">
        <v>84</v>
      </c>
      <c r="C8" s="3" t="s">
        <v>85</v>
      </c>
      <c r="D8" s="3" t="s">
        <v>126</v>
      </c>
      <c r="E8" s="3" t="s">
        <v>87</v>
      </c>
      <c r="F8" s="3" t="s">
        <v>88</v>
      </c>
      <c r="G8" s="3" t="s">
        <v>127</v>
      </c>
      <c r="H8" s="3" t="s">
        <v>128</v>
      </c>
      <c r="I8" s="3" t="s">
        <v>89</v>
      </c>
      <c r="J8" s="3" t="s">
        <v>90</v>
      </c>
      <c r="K8" s="3" t="s">
        <v>91</v>
      </c>
      <c r="L8" s="3" t="s">
        <v>129</v>
      </c>
      <c r="M8" s="3" t="s">
        <v>43</v>
      </c>
      <c r="N8" s="3" t="s">
        <v>130</v>
      </c>
      <c r="O8" s="3" t="s">
        <v>92</v>
      </c>
      <c r="P8" s="3" t="s">
        <v>131</v>
      </c>
      <c r="Q8" s="3" t="s">
        <v>132</v>
      </c>
      <c r="R8" s="3" t="s">
        <v>94</v>
      </c>
      <c r="S8" s="32"/>
    </row>
    <row r="9" spans="2:19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95</v>
      </c>
      <c r="K9" s="4" t="s">
        <v>95</v>
      </c>
      <c r="L9" s="4" t="s">
        <v>135</v>
      </c>
      <c r="M9" s="4" t="s">
        <v>136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32"/>
    </row>
    <row r="10" spans="2:19">
      <c r="S10" s="32"/>
    </row>
    <row r="11" spans="2:19">
      <c r="B11" s="3" t="s">
        <v>137</v>
      </c>
      <c r="C11" s="12"/>
      <c r="D11" s="19"/>
      <c r="E11" s="3"/>
      <c r="F11" s="3"/>
      <c r="G11" s="3"/>
      <c r="H11" s="12">
        <v>6.6</v>
      </c>
      <c r="I11" s="3"/>
      <c r="K11" s="10">
        <v>1.11E-2</v>
      </c>
      <c r="L11" s="9">
        <v>15889205</v>
      </c>
      <c r="O11" s="9">
        <v>17069.310000000001</v>
      </c>
      <c r="Q11" s="10">
        <v>1</v>
      </c>
      <c r="R11" s="10">
        <v>0.39579999999999999</v>
      </c>
      <c r="S11" s="32"/>
    </row>
    <row r="12" spans="2:19">
      <c r="B12" s="3" t="s">
        <v>138</v>
      </c>
      <c r="C12" s="12"/>
      <c r="D12" s="19"/>
      <c r="E12" s="3"/>
      <c r="F12" s="3"/>
      <c r="G12" s="3"/>
      <c r="H12" s="12">
        <v>6.6</v>
      </c>
      <c r="I12" s="3"/>
      <c r="K12" s="10">
        <v>1.11E-2</v>
      </c>
      <c r="L12" s="9">
        <v>15889205</v>
      </c>
      <c r="O12" s="9">
        <v>17069.310000000001</v>
      </c>
      <c r="Q12" s="10">
        <v>1</v>
      </c>
      <c r="R12" s="10">
        <v>0.39579999999999999</v>
      </c>
      <c r="S12" s="32"/>
    </row>
    <row r="13" spans="2:19">
      <c r="B13" s="13" t="s">
        <v>139</v>
      </c>
      <c r="C13" s="14"/>
      <c r="D13" s="20"/>
      <c r="E13" s="13"/>
      <c r="F13" s="13"/>
      <c r="G13" s="13"/>
      <c r="H13" s="14">
        <v>6.83</v>
      </c>
      <c r="I13" s="13"/>
      <c r="K13" s="16">
        <v>4.1999999999999997E-3</v>
      </c>
      <c r="L13" s="15">
        <v>6650472</v>
      </c>
      <c r="O13" s="15">
        <v>6844.03</v>
      </c>
      <c r="Q13" s="16">
        <v>0.40100000000000002</v>
      </c>
      <c r="R13" s="16">
        <v>0.15870000000000001</v>
      </c>
      <c r="S13" s="32"/>
    </row>
    <row r="14" spans="2:19">
      <c r="B14" s="6" t="s">
        <v>140</v>
      </c>
      <c r="C14" s="17">
        <v>9590431</v>
      </c>
      <c r="D14" s="18" t="s">
        <v>141</v>
      </c>
      <c r="E14" s="6" t="s">
        <v>142</v>
      </c>
      <c r="F14" s="6"/>
      <c r="G14" s="6"/>
      <c r="H14" s="17">
        <v>5.09</v>
      </c>
      <c r="I14" s="6" t="s">
        <v>102</v>
      </c>
      <c r="J14" s="21">
        <v>0.04</v>
      </c>
      <c r="K14" s="8">
        <v>2.2000000000000001E-3</v>
      </c>
      <c r="L14" s="7">
        <v>5344</v>
      </c>
      <c r="M14" s="7">
        <v>151.94</v>
      </c>
      <c r="N14" s="7">
        <v>0</v>
      </c>
      <c r="O14" s="7">
        <v>8.1199999999999992</v>
      </c>
      <c r="P14" s="8">
        <v>0</v>
      </c>
      <c r="Q14" s="8">
        <v>5.0000000000000001E-4</v>
      </c>
      <c r="R14" s="8">
        <v>2.0000000000000001E-4</v>
      </c>
      <c r="S14" s="32"/>
    </row>
    <row r="15" spans="2:19">
      <c r="B15" s="6" t="s">
        <v>143</v>
      </c>
      <c r="C15" s="17">
        <v>1140847</v>
      </c>
      <c r="D15" s="18" t="s">
        <v>141</v>
      </c>
      <c r="E15" s="6" t="s">
        <v>142</v>
      </c>
      <c r="F15" s="6"/>
      <c r="G15" s="6"/>
      <c r="H15" s="17">
        <v>8.15</v>
      </c>
      <c r="I15" s="6" t="s">
        <v>102</v>
      </c>
      <c r="J15" s="21">
        <v>7.4999999999999997E-3</v>
      </c>
      <c r="K15" s="8">
        <v>6.4000000000000003E-3</v>
      </c>
      <c r="L15" s="7">
        <v>3302560</v>
      </c>
      <c r="M15" s="7">
        <v>102.75</v>
      </c>
      <c r="N15" s="7">
        <v>0</v>
      </c>
      <c r="O15" s="7">
        <v>3393.38</v>
      </c>
      <c r="P15" s="8">
        <v>2.0000000000000001E-4</v>
      </c>
      <c r="Q15" s="8">
        <v>0.1988</v>
      </c>
      <c r="R15" s="8">
        <v>7.8700000000000006E-2</v>
      </c>
      <c r="S15" s="32"/>
    </row>
    <row r="16" spans="2:19">
      <c r="B16" s="6" t="s">
        <v>144</v>
      </c>
      <c r="C16" s="17">
        <v>1137181</v>
      </c>
      <c r="D16" s="18" t="s">
        <v>141</v>
      </c>
      <c r="E16" s="6" t="s">
        <v>142</v>
      </c>
      <c r="F16" s="6"/>
      <c r="G16" s="6"/>
      <c r="H16" s="17">
        <v>1.81</v>
      </c>
      <c r="I16" s="6" t="s">
        <v>102</v>
      </c>
      <c r="J16" s="21">
        <v>1E-3</v>
      </c>
      <c r="K16" s="8">
        <v>-4.7000000000000002E-3</v>
      </c>
      <c r="L16" s="7">
        <v>788329</v>
      </c>
      <c r="M16" s="7">
        <v>102.28</v>
      </c>
      <c r="N16" s="7">
        <v>0</v>
      </c>
      <c r="O16" s="7">
        <v>806.3</v>
      </c>
      <c r="P16" s="8">
        <v>1E-4</v>
      </c>
      <c r="Q16" s="8">
        <v>4.7199999999999999E-2</v>
      </c>
      <c r="R16" s="8">
        <v>1.8700000000000001E-2</v>
      </c>
      <c r="S16" s="32"/>
    </row>
    <row r="17" spans="2:19">
      <c r="B17" s="6" t="s">
        <v>145</v>
      </c>
      <c r="C17" s="17">
        <v>1135912</v>
      </c>
      <c r="D17" s="18" t="s">
        <v>141</v>
      </c>
      <c r="E17" s="6" t="s">
        <v>142</v>
      </c>
      <c r="F17" s="6"/>
      <c r="G17" s="6"/>
      <c r="H17" s="17">
        <v>6.68</v>
      </c>
      <c r="I17" s="6" t="s">
        <v>102</v>
      </c>
      <c r="J17" s="21">
        <v>7.4999999999999997E-3</v>
      </c>
      <c r="K17" s="8">
        <v>4.1000000000000003E-3</v>
      </c>
      <c r="L17" s="7">
        <v>2554239</v>
      </c>
      <c r="M17" s="7">
        <v>103.21</v>
      </c>
      <c r="N17" s="7">
        <v>0</v>
      </c>
      <c r="O17" s="7">
        <v>2636.23</v>
      </c>
      <c r="P17" s="8">
        <v>2.0000000000000001E-4</v>
      </c>
      <c r="Q17" s="8">
        <v>0.15440000000000001</v>
      </c>
      <c r="R17" s="8">
        <v>6.1100000000000002E-2</v>
      </c>
      <c r="S17" s="32"/>
    </row>
    <row r="18" spans="2:19">
      <c r="B18" s="13" t="s">
        <v>146</v>
      </c>
      <c r="C18" s="14"/>
      <c r="D18" s="20"/>
      <c r="E18" s="13"/>
      <c r="F18" s="13"/>
      <c r="G18" s="13"/>
      <c r="H18" s="14">
        <v>6.45</v>
      </c>
      <c r="I18" s="13"/>
      <c r="K18" s="16">
        <v>1.5699999999999999E-2</v>
      </c>
      <c r="L18" s="15">
        <v>9238733</v>
      </c>
      <c r="O18" s="15">
        <v>10225.280000000001</v>
      </c>
      <c r="Q18" s="16">
        <v>0.59899999999999998</v>
      </c>
      <c r="R18" s="16">
        <v>0.23710000000000001</v>
      </c>
      <c r="S18" s="32"/>
    </row>
    <row r="19" spans="2:19">
      <c r="B19" s="6" t="s">
        <v>147</v>
      </c>
      <c r="C19" s="17">
        <v>8190522</v>
      </c>
      <c r="D19" s="18" t="s">
        <v>141</v>
      </c>
      <c r="E19" s="6" t="s">
        <v>142</v>
      </c>
      <c r="F19" s="6"/>
      <c r="G19" s="6"/>
      <c r="H19" s="17">
        <v>0.35</v>
      </c>
      <c r="I19" s="6" t="s">
        <v>102</v>
      </c>
      <c r="J19" s="21">
        <v>0</v>
      </c>
      <c r="K19" s="8">
        <v>2.5999999999999999E-3</v>
      </c>
      <c r="L19" s="7">
        <v>490000</v>
      </c>
      <c r="M19" s="7">
        <v>99.91</v>
      </c>
      <c r="N19" s="7">
        <v>0</v>
      </c>
      <c r="O19" s="7">
        <v>489.56</v>
      </c>
      <c r="P19" s="8">
        <v>1E-4</v>
      </c>
      <c r="Q19" s="8">
        <v>2.87E-2</v>
      </c>
      <c r="R19" s="8">
        <v>1.14E-2</v>
      </c>
      <c r="S19" s="32"/>
    </row>
    <row r="20" spans="2:19">
      <c r="B20" s="6" t="s">
        <v>148</v>
      </c>
      <c r="C20" s="17">
        <v>8191116</v>
      </c>
      <c r="D20" s="18" t="s">
        <v>141</v>
      </c>
      <c r="E20" s="6" t="s">
        <v>142</v>
      </c>
      <c r="F20" s="6"/>
      <c r="G20" s="6"/>
      <c r="H20" s="17">
        <v>0.85</v>
      </c>
      <c r="I20" s="6" t="s">
        <v>102</v>
      </c>
      <c r="J20" s="21">
        <v>0</v>
      </c>
      <c r="K20" s="8">
        <v>4.3E-3</v>
      </c>
      <c r="L20" s="7">
        <v>1300000</v>
      </c>
      <c r="M20" s="7">
        <v>99.64</v>
      </c>
      <c r="N20" s="7">
        <v>0</v>
      </c>
      <c r="O20" s="7">
        <v>1295.32</v>
      </c>
      <c r="P20" s="8">
        <v>1E-4</v>
      </c>
      <c r="Q20" s="8">
        <v>7.5899999999999995E-2</v>
      </c>
      <c r="R20" s="8">
        <v>0.03</v>
      </c>
      <c r="S20" s="32"/>
    </row>
    <row r="21" spans="2:19">
      <c r="B21" s="6" t="s">
        <v>149</v>
      </c>
      <c r="C21" s="17">
        <v>1115773</v>
      </c>
      <c r="D21" s="18" t="s">
        <v>141</v>
      </c>
      <c r="E21" s="6" t="s">
        <v>142</v>
      </c>
      <c r="F21" s="6"/>
      <c r="G21" s="6"/>
      <c r="H21" s="17">
        <v>1.04</v>
      </c>
      <c r="I21" s="6" t="s">
        <v>102</v>
      </c>
      <c r="J21" s="21">
        <v>0.05</v>
      </c>
      <c r="K21" s="8">
        <v>5.4000000000000003E-3</v>
      </c>
      <c r="L21" s="7">
        <v>2314251</v>
      </c>
      <c r="M21" s="7">
        <v>109.37</v>
      </c>
      <c r="N21" s="7">
        <v>0</v>
      </c>
      <c r="O21" s="7">
        <v>2531.1</v>
      </c>
      <c r="P21" s="8">
        <v>1E-4</v>
      </c>
      <c r="Q21" s="8">
        <v>0.14829999999999999</v>
      </c>
      <c r="R21" s="8">
        <v>5.8700000000000002E-2</v>
      </c>
      <c r="S21" s="32"/>
    </row>
    <row r="22" spans="2:19">
      <c r="B22" s="6" t="s">
        <v>150</v>
      </c>
      <c r="C22" s="17">
        <v>1125400</v>
      </c>
      <c r="D22" s="18" t="s">
        <v>141</v>
      </c>
      <c r="E22" s="6" t="s">
        <v>142</v>
      </c>
      <c r="F22" s="6"/>
      <c r="G22" s="6"/>
      <c r="H22" s="17">
        <v>14.52</v>
      </c>
      <c r="I22" s="6" t="s">
        <v>102</v>
      </c>
      <c r="J22" s="21">
        <v>5.5E-2</v>
      </c>
      <c r="K22" s="8">
        <v>3.1800000000000002E-2</v>
      </c>
      <c r="L22" s="7">
        <v>1273500</v>
      </c>
      <c r="M22" s="7">
        <v>142.68</v>
      </c>
      <c r="N22" s="7">
        <v>0</v>
      </c>
      <c r="O22" s="7">
        <v>1817.03</v>
      </c>
      <c r="P22" s="8">
        <v>1E-4</v>
      </c>
      <c r="Q22" s="8">
        <v>0.1065</v>
      </c>
      <c r="R22" s="8">
        <v>4.2099999999999999E-2</v>
      </c>
      <c r="S22" s="32"/>
    </row>
    <row r="23" spans="2:19">
      <c r="B23" s="6" t="s">
        <v>151</v>
      </c>
      <c r="C23" s="17">
        <v>1140193</v>
      </c>
      <c r="D23" s="18" t="s">
        <v>141</v>
      </c>
      <c r="E23" s="6" t="s">
        <v>142</v>
      </c>
      <c r="F23" s="6"/>
      <c r="G23" s="6"/>
      <c r="H23" s="17">
        <v>17.7</v>
      </c>
      <c r="I23" s="6" t="s">
        <v>102</v>
      </c>
      <c r="J23" s="21">
        <v>3.7499999999999999E-2</v>
      </c>
      <c r="K23" s="8">
        <v>3.4500000000000003E-2</v>
      </c>
      <c r="L23" s="7">
        <v>1320663</v>
      </c>
      <c r="M23" s="7">
        <v>108.29</v>
      </c>
      <c r="N23" s="7">
        <v>0</v>
      </c>
      <c r="O23" s="7">
        <v>1430.15</v>
      </c>
      <c r="P23" s="8">
        <v>1E-4</v>
      </c>
      <c r="Q23" s="8">
        <v>8.3799999999999999E-2</v>
      </c>
      <c r="R23" s="8">
        <v>3.32E-2</v>
      </c>
      <c r="S23" s="32"/>
    </row>
    <row r="24" spans="2:19">
      <c r="B24" s="6" t="s">
        <v>152</v>
      </c>
      <c r="C24" s="17">
        <v>1131770</v>
      </c>
      <c r="D24" s="18" t="s">
        <v>141</v>
      </c>
      <c r="E24" s="6" t="s">
        <v>142</v>
      </c>
      <c r="F24" s="6"/>
      <c r="G24" s="6"/>
      <c r="H24" s="17">
        <v>0.41</v>
      </c>
      <c r="I24" s="6" t="s">
        <v>102</v>
      </c>
      <c r="J24" s="21">
        <v>2.2499999999999999E-2</v>
      </c>
      <c r="K24" s="8">
        <v>2.8E-3</v>
      </c>
      <c r="L24" s="7">
        <v>1089347</v>
      </c>
      <c r="M24" s="7">
        <v>102.13</v>
      </c>
      <c r="N24" s="7">
        <v>0</v>
      </c>
      <c r="O24" s="7">
        <v>1112.55</v>
      </c>
      <c r="P24" s="8">
        <v>1E-4</v>
      </c>
      <c r="Q24" s="8">
        <v>6.5199999999999994E-2</v>
      </c>
      <c r="R24" s="8">
        <v>2.58E-2</v>
      </c>
      <c r="S24" s="32"/>
    </row>
    <row r="25" spans="2:19">
      <c r="B25" s="6" t="s">
        <v>153</v>
      </c>
      <c r="C25" s="17">
        <v>1135557</v>
      </c>
      <c r="D25" s="18" t="s">
        <v>141</v>
      </c>
      <c r="E25" s="6" t="s">
        <v>142</v>
      </c>
      <c r="F25" s="6"/>
      <c r="G25" s="6"/>
      <c r="H25" s="17">
        <v>6.31</v>
      </c>
      <c r="I25" s="6" t="s">
        <v>102</v>
      </c>
      <c r="J25" s="21">
        <v>1.7500000000000002E-2</v>
      </c>
      <c r="K25" s="8">
        <v>1.8700000000000001E-2</v>
      </c>
      <c r="L25" s="7">
        <v>1136124</v>
      </c>
      <c r="M25" s="7">
        <v>99.85</v>
      </c>
      <c r="N25" s="7">
        <v>0</v>
      </c>
      <c r="O25" s="7">
        <v>1134.42</v>
      </c>
      <c r="P25" s="8">
        <v>1E-4</v>
      </c>
      <c r="Q25" s="8">
        <v>6.6500000000000004E-2</v>
      </c>
      <c r="R25" s="8">
        <v>2.63E-2</v>
      </c>
      <c r="S25" s="32"/>
    </row>
    <row r="26" spans="2:19">
      <c r="B26" s="6" t="s">
        <v>154</v>
      </c>
      <c r="C26" s="17">
        <v>1099456</v>
      </c>
      <c r="D26" s="18" t="s">
        <v>141</v>
      </c>
      <c r="E26" s="6" t="s">
        <v>142</v>
      </c>
      <c r="F26" s="6"/>
      <c r="G26" s="6"/>
      <c r="H26" s="17">
        <v>6.57</v>
      </c>
      <c r="I26" s="6" t="s">
        <v>102</v>
      </c>
      <c r="J26" s="21">
        <v>6.25E-2</v>
      </c>
      <c r="K26" s="8">
        <v>1.9699999999999999E-2</v>
      </c>
      <c r="L26" s="7">
        <v>314848</v>
      </c>
      <c r="M26" s="7">
        <v>131.86000000000001</v>
      </c>
      <c r="N26" s="7">
        <v>0</v>
      </c>
      <c r="O26" s="7">
        <v>415.16</v>
      </c>
      <c r="P26" s="8">
        <v>0</v>
      </c>
      <c r="Q26" s="8">
        <v>2.4299999999999999E-2</v>
      </c>
      <c r="R26" s="8">
        <v>9.5999999999999992E-3</v>
      </c>
      <c r="S26" s="32"/>
    </row>
    <row r="27" spans="2:19">
      <c r="B27" s="13" t="s">
        <v>155</v>
      </c>
      <c r="C27" s="14"/>
      <c r="D27" s="20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32"/>
    </row>
    <row r="28" spans="2:19">
      <c r="B28" s="3" t="s">
        <v>156</v>
      </c>
      <c r="C28" s="12"/>
      <c r="D28" s="19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  <c r="S28" s="32"/>
    </row>
    <row r="29" spans="2:19">
      <c r="B29" s="13" t="s">
        <v>157</v>
      </c>
      <c r="C29" s="14"/>
      <c r="D29" s="20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32"/>
    </row>
    <row r="30" spans="2:19">
      <c r="B30" s="13" t="s">
        <v>158</v>
      </c>
      <c r="C30" s="14"/>
      <c r="D30" s="20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  <c r="S30" s="32"/>
    </row>
    <row r="31" spans="2:19">
      <c r="S31" s="32"/>
    </row>
    <row r="32" spans="2:19">
      <c r="S32" s="32"/>
    </row>
    <row r="33" spans="1:19">
      <c r="B33" s="6" t="s">
        <v>123</v>
      </c>
      <c r="C33" s="17"/>
      <c r="D33" s="18"/>
      <c r="E33" s="6"/>
      <c r="F33" s="6"/>
      <c r="G33" s="6"/>
      <c r="I33" s="6"/>
      <c r="S33" s="32"/>
    </row>
    <row r="34" spans="1:19">
      <c r="S34" s="32"/>
    </row>
    <row r="35" spans="1:19">
      <c r="S35" s="32"/>
    </row>
    <row r="36" spans="1:19">
      <c r="S36" s="32"/>
    </row>
    <row r="37" spans="1:19">
      <c r="B37" s="5" t="s">
        <v>82</v>
      </c>
      <c r="S37" s="32"/>
    </row>
    <row r="38" spans="1:19">
      <c r="A38" s="32" t="s">
        <v>1048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1:19">
      <c r="A39" s="32" t="s">
        <v>1049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943</v>
      </c>
    </row>
    <row r="7" spans="2:16">
      <c r="B7" s="3" t="s">
        <v>84</v>
      </c>
      <c r="C7" s="3" t="s">
        <v>85</v>
      </c>
      <c r="D7" s="3" t="s">
        <v>161</v>
      </c>
      <c r="E7" s="3" t="s">
        <v>87</v>
      </c>
      <c r="F7" s="3" t="s">
        <v>88</v>
      </c>
      <c r="G7" s="3" t="s">
        <v>127</v>
      </c>
      <c r="H7" s="3" t="s">
        <v>128</v>
      </c>
      <c r="I7" s="3" t="s">
        <v>89</v>
      </c>
      <c r="J7" s="3" t="s">
        <v>90</v>
      </c>
      <c r="K7" s="3" t="s">
        <v>939</v>
      </c>
      <c r="L7" s="3" t="s">
        <v>129</v>
      </c>
      <c r="M7" s="3" t="s">
        <v>940</v>
      </c>
      <c r="N7" s="3" t="s">
        <v>131</v>
      </c>
      <c r="O7" s="3" t="s">
        <v>132</v>
      </c>
      <c r="P7" s="3" t="s">
        <v>94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95</v>
      </c>
      <c r="K8" s="4" t="s">
        <v>95</v>
      </c>
      <c r="L8" s="4" t="s">
        <v>135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944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950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951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952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124</v>
      </c>
    </row>
    <row r="7" spans="2:21" ht="15.75">
      <c r="B7" s="2" t="s">
        <v>159</v>
      </c>
    </row>
    <row r="8" spans="2:21">
      <c r="B8" s="3" t="s">
        <v>84</v>
      </c>
      <c r="C8" s="3" t="s">
        <v>85</v>
      </c>
      <c r="D8" s="3" t="s">
        <v>126</v>
      </c>
      <c r="E8" s="3" t="s">
        <v>160</v>
      </c>
      <c r="F8" s="3" t="s">
        <v>86</v>
      </c>
      <c r="G8" s="3" t="s">
        <v>161</v>
      </c>
      <c r="H8" s="3" t="s">
        <v>87</v>
      </c>
      <c r="I8" s="3" t="s">
        <v>88</v>
      </c>
      <c r="J8" s="3" t="s">
        <v>127</v>
      </c>
      <c r="K8" s="3" t="s">
        <v>128</v>
      </c>
      <c r="L8" s="3" t="s">
        <v>89</v>
      </c>
      <c r="M8" s="3" t="s">
        <v>90</v>
      </c>
      <c r="N8" s="3" t="s">
        <v>91</v>
      </c>
      <c r="O8" s="3" t="s">
        <v>129</v>
      </c>
      <c r="P8" s="3" t="s">
        <v>43</v>
      </c>
      <c r="Q8" s="3" t="s">
        <v>130</v>
      </c>
      <c r="R8" s="3" t="s">
        <v>92</v>
      </c>
      <c r="S8" s="3" t="s">
        <v>131</v>
      </c>
      <c r="T8" s="3" t="s">
        <v>132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95</v>
      </c>
      <c r="N9" s="4" t="s">
        <v>95</v>
      </c>
      <c r="O9" s="4" t="s">
        <v>135</v>
      </c>
      <c r="P9" s="4" t="s">
        <v>136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162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163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164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165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166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167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168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169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170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7"/>
  <sheetViews>
    <sheetView rightToLeft="1" topLeftCell="A28" workbookViewId="0">
      <selection activeCell="G54" sqref="G54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124</v>
      </c>
    </row>
    <row r="7" spans="2:21" ht="15.75">
      <c r="B7" s="2" t="s">
        <v>171</v>
      </c>
    </row>
    <row r="8" spans="2:21">
      <c r="B8" s="3" t="s">
        <v>84</v>
      </c>
      <c r="C8" s="3" t="s">
        <v>85</v>
      </c>
      <c r="D8" s="3" t="s">
        <v>126</v>
      </c>
      <c r="E8" s="3" t="s">
        <v>160</v>
      </c>
      <c r="F8" s="3" t="s">
        <v>86</v>
      </c>
      <c r="G8" s="3" t="s">
        <v>161</v>
      </c>
      <c r="H8" s="3" t="s">
        <v>87</v>
      </c>
      <c r="I8" s="3" t="s">
        <v>88</v>
      </c>
      <c r="J8" s="3" t="s">
        <v>127</v>
      </c>
      <c r="K8" s="3" t="s">
        <v>128</v>
      </c>
      <c r="L8" s="3" t="s">
        <v>89</v>
      </c>
      <c r="M8" s="3" t="s">
        <v>90</v>
      </c>
      <c r="N8" s="3" t="s">
        <v>91</v>
      </c>
      <c r="O8" s="3" t="s">
        <v>129</v>
      </c>
      <c r="P8" s="3" t="s">
        <v>43</v>
      </c>
      <c r="Q8" s="3" t="s">
        <v>130</v>
      </c>
      <c r="R8" s="3" t="s">
        <v>92</v>
      </c>
      <c r="S8" s="3" t="s">
        <v>131</v>
      </c>
      <c r="T8" s="3" t="s">
        <v>132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95</v>
      </c>
      <c r="N9" s="4" t="s">
        <v>95</v>
      </c>
      <c r="O9" s="4" t="s">
        <v>135</v>
      </c>
      <c r="P9" s="4" t="s">
        <v>136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172</v>
      </c>
      <c r="C11" s="12"/>
      <c r="D11" s="19"/>
      <c r="E11" s="3"/>
      <c r="F11" s="3"/>
      <c r="G11" s="3"/>
      <c r="H11" s="3"/>
      <c r="I11" s="3"/>
      <c r="J11" s="3"/>
      <c r="K11" s="12">
        <v>5.49</v>
      </c>
      <c r="L11" s="3"/>
      <c r="N11" s="10">
        <v>4.7800000000000002E-2</v>
      </c>
      <c r="O11" s="9">
        <v>1989479.76</v>
      </c>
      <c r="R11" s="9">
        <v>3185.47</v>
      </c>
      <c r="T11" s="10">
        <v>1</v>
      </c>
      <c r="U11" s="10">
        <v>7.3899999999999993E-2</v>
      </c>
    </row>
    <row r="12" spans="2:21">
      <c r="B12" s="3" t="s">
        <v>173</v>
      </c>
      <c r="C12" s="12"/>
      <c r="D12" s="19"/>
      <c r="E12" s="3"/>
      <c r="F12" s="3"/>
      <c r="G12" s="3"/>
      <c r="H12" s="3"/>
      <c r="I12" s="3"/>
      <c r="J12" s="3"/>
      <c r="K12" s="12">
        <v>2.54</v>
      </c>
      <c r="L12" s="3"/>
      <c r="N12" s="10">
        <v>1.41E-2</v>
      </c>
      <c r="O12" s="9">
        <v>1519636.93</v>
      </c>
      <c r="R12" s="9">
        <v>1541.09</v>
      </c>
      <c r="T12" s="10">
        <v>0.48380000000000001</v>
      </c>
      <c r="U12" s="10">
        <v>3.5700000000000003E-2</v>
      </c>
    </row>
    <row r="13" spans="2:21">
      <c r="B13" s="13" t="s">
        <v>174</v>
      </c>
      <c r="C13" s="14"/>
      <c r="D13" s="20"/>
      <c r="E13" s="13"/>
      <c r="F13" s="13"/>
      <c r="G13" s="13"/>
      <c r="H13" s="13"/>
      <c r="I13" s="13"/>
      <c r="J13" s="13"/>
      <c r="K13" s="14">
        <v>2.02</v>
      </c>
      <c r="L13" s="13"/>
      <c r="N13" s="16">
        <v>6.7000000000000002E-3</v>
      </c>
      <c r="O13" s="15">
        <v>1297214.6299999999</v>
      </c>
      <c r="R13" s="15">
        <v>1331.75</v>
      </c>
      <c r="T13" s="16">
        <v>0.41810000000000003</v>
      </c>
      <c r="U13" s="16">
        <v>3.09E-2</v>
      </c>
    </row>
    <row r="14" spans="2:21">
      <c r="B14" s="6" t="s">
        <v>175</v>
      </c>
      <c r="C14" s="17">
        <v>6040315</v>
      </c>
      <c r="D14" s="18" t="s">
        <v>141</v>
      </c>
      <c r="E14" s="6"/>
      <c r="F14" s="18">
        <v>520018078</v>
      </c>
      <c r="G14" s="6" t="s">
        <v>176</v>
      </c>
      <c r="H14" s="6" t="s">
        <v>101</v>
      </c>
      <c r="I14" s="6" t="s">
        <v>177</v>
      </c>
      <c r="J14" s="6"/>
      <c r="K14" s="17">
        <v>1.49</v>
      </c>
      <c r="L14" s="6" t="s">
        <v>102</v>
      </c>
      <c r="M14" s="21">
        <v>5.8999999999999999E-3</v>
      </c>
      <c r="N14" s="8">
        <v>2.7000000000000001E-3</v>
      </c>
      <c r="O14" s="7">
        <v>415000</v>
      </c>
      <c r="P14" s="7">
        <v>100.97</v>
      </c>
      <c r="Q14" s="7">
        <v>0</v>
      </c>
      <c r="R14" s="7">
        <v>419.03</v>
      </c>
      <c r="S14" s="8">
        <v>1E-4</v>
      </c>
      <c r="T14" s="8">
        <v>0.13150000000000001</v>
      </c>
      <c r="U14" s="8">
        <v>9.7000000000000003E-3</v>
      </c>
    </row>
    <row r="15" spans="2:21">
      <c r="B15" s="6" t="s">
        <v>178</v>
      </c>
      <c r="C15" s="17">
        <v>2310159</v>
      </c>
      <c r="D15" s="18" t="s">
        <v>141</v>
      </c>
      <c r="E15" s="6"/>
      <c r="F15" s="18">
        <v>520032046</v>
      </c>
      <c r="G15" s="6" t="s">
        <v>176</v>
      </c>
      <c r="H15" s="6" t="s">
        <v>101</v>
      </c>
      <c r="I15" s="6" t="s">
        <v>177</v>
      </c>
      <c r="J15" s="6"/>
      <c r="K15" s="17">
        <v>1.08</v>
      </c>
      <c r="L15" s="6" t="s">
        <v>102</v>
      </c>
      <c r="M15" s="21">
        <v>6.4000000000000003E-3</v>
      </c>
      <c r="N15" s="8">
        <v>3.3E-3</v>
      </c>
      <c r="O15" s="7">
        <v>352000</v>
      </c>
      <c r="P15" s="7">
        <v>101.21</v>
      </c>
      <c r="Q15" s="7">
        <v>0</v>
      </c>
      <c r="R15" s="7">
        <v>356.26</v>
      </c>
      <c r="S15" s="8">
        <v>1E-4</v>
      </c>
      <c r="T15" s="8">
        <v>0.1118</v>
      </c>
      <c r="U15" s="8">
        <v>8.3000000000000001E-3</v>
      </c>
    </row>
    <row r="16" spans="2:21">
      <c r="B16" s="6" t="s">
        <v>179</v>
      </c>
      <c r="C16" s="17">
        <v>1940659</v>
      </c>
      <c r="D16" s="18" t="s">
        <v>141</v>
      </c>
      <c r="E16" s="6"/>
      <c r="F16" s="18">
        <v>520032640</v>
      </c>
      <c r="G16" s="6" t="s">
        <v>176</v>
      </c>
      <c r="H16" s="6" t="s">
        <v>101</v>
      </c>
      <c r="I16" s="6" t="s">
        <v>177</v>
      </c>
      <c r="J16" s="6"/>
      <c r="K16" s="17">
        <v>6.09</v>
      </c>
      <c r="L16" s="6" t="s">
        <v>102</v>
      </c>
      <c r="M16" s="21">
        <v>1.7500000000000002E-2</v>
      </c>
      <c r="N16" s="8">
        <v>1.2500000000000001E-2</v>
      </c>
      <c r="O16" s="7">
        <v>111000</v>
      </c>
      <c r="P16" s="7">
        <v>103.17</v>
      </c>
      <c r="Q16" s="7">
        <v>0</v>
      </c>
      <c r="R16" s="7">
        <v>114.52</v>
      </c>
      <c r="S16" s="8">
        <v>1E-4</v>
      </c>
      <c r="T16" s="8">
        <v>3.5999999999999997E-2</v>
      </c>
      <c r="U16" s="8">
        <v>2.7000000000000001E-3</v>
      </c>
    </row>
    <row r="17" spans="2:21">
      <c r="B17" s="6" t="s">
        <v>180</v>
      </c>
      <c r="C17" s="17">
        <v>1940576</v>
      </c>
      <c r="D17" s="18" t="s">
        <v>141</v>
      </c>
      <c r="E17" s="6"/>
      <c r="F17" s="18">
        <v>520032640</v>
      </c>
      <c r="G17" s="6" t="s">
        <v>176</v>
      </c>
      <c r="H17" s="6" t="s">
        <v>101</v>
      </c>
      <c r="I17" s="6" t="s">
        <v>177</v>
      </c>
      <c r="J17" s="6"/>
      <c r="K17" s="17">
        <v>2.21</v>
      </c>
      <c r="L17" s="6" t="s">
        <v>102</v>
      </c>
      <c r="M17" s="21">
        <v>7.0000000000000001E-3</v>
      </c>
      <c r="N17" s="8">
        <v>3.3999999999999998E-3</v>
      </c>
      <c r="O17" s="7">
        <v>383635.96</v>
      </c>
      <c r="P17" s="7">
        <v>103.28</v>
      </c>
      <c r="Q17" s="7">
        <v>0</v>
      </c>
      <c r="R17" s="7">
        <v>396.22</v>
      </c>
      <c r="S17" s="8">
        <v>1E-4</v>
      </c>
      <c r="T17" s="8">
        <v>0.1244</v>
      </c>
      <c r="U17" s="8">
        <v>9.1999999999999998E-3</v>
      </c>
    </row>
    <row r="18" spans="2:21">
      <c r="B18" s="6" t="s">
        <v>181</v>
      </c>
      <c r="C18" s="17">
        <v>1135177</v>
      </c>
      <c r="D18" s="18" t="s">
        <v>141</v>
      </c>
      <c r="E18" s="6"/>
      <c r="F18" s="18">
        <v>513141879</v>
      </c>
      <c r="G18" s="6" t="s">
        <v>176</v>
      </c>
      <c r="H18" s="6" t="s">
        <v>182</v>
      </c>
      <c r="I18" s="6" t="s">
        <v>177</v>
      </c>
      <c r="J18" s="6"/>
      <c r="K18" s="17">
        <v>1.24</v>
      </c>
      <c r="L18" s="6" t="s">
        <v>102</v>
      </c>
      <c r="M18" s="21">
        <v>8.0000000000000002E-3</v>
      </c>
      <c r="N18" s="8">
        <v>5.3E-3</v>
      </c>
      <c r="O18" s="7">
        <v>14963</v>
      </c>
      <c r="P18" s="7">
        <v>102.87</v>
      </c>
      <c r="Q18" s="7">
        <v>0</v>
      </c>
      <c r="R18" s="7">
        <v>15.39</v>
      </c>
      <c r="S18" s="8">
        <v>0</v>
      </c>
      <c r="T18" s="8">
        <v>4.7999999999999996E-3</v>
      </c>
      <c r="U18" s="8">
        <v>4.0000000000000002E-4</v>
      </c>
    </row>
    <row r="19" spans="2:21">
      <c r="B19" s="6" t="s">
        <v>183</v>
      </c>
      <c r="C19" s="17">
        <v>1121953</v>
      </c>
      <c r="D19" s="18" t="s">
        <v>141</v>
      </c>
      <c r="E19" s="6"/>
      <c r="F19" s="18">
        <v>513141879</v>
      </c>
      <c r="G19" s="6" t="s">
        <v>176</v>
      </c>
      <c r="H19" s="6" t="s">
        <v>184</v>
      </c>
      <c r="I19" s="6" t="s">
        <v>177</v>
      </c>
      <c r="J19" s="6"/>
      <c r="K19" s="17">
        <v>1.06</v>
      </c>
      <c r="L19" s="6" t="s">
        <v>102</v>
      </c>
      <c r="M19" s="21">
        <v>3.1E-2</v>
      </c>
      <c r="N19" s="8">
        <v>2.2000000000000001E-3</v>
      </c>
      <c r="O19" s="7">
        <v>7800</v>
      </c>
      <c r="P19" s="7">
        <v>112.54</v>
      </c>
      <c r="Q19" s="7">
        <v>0</v>
      </c>
      <c r="R19" s="7">
        <v>8.7799999999999994</v>
      </c>
      <c r="S19" s="8">
        <v>0</v>
      </c>
      <c r="T19" s="8">
        <v>2.8E-3</v>
      </c>
      <c r="U19" s="8">
        <v>2.0000000000000001E-4</v>
      </c>
    </row>
    <row r="20" spans="2:21">
      <c r="B20" s="6" t="s">
        <v>185</v>
      </c>
      <c r="C20" s="17">
        <v>3900206</v>
      </c>
      <c r="D20" s="18" t="s">
        <v>141</v>
      </c>
      <c r="E20" s="6"/>
      <c r="F20" s="18">
        <v>520038506</v>
      </c>
      <c r="G20" s="6" t="s">
        <v>186</v>
      </c>
      <c r="H20" s="6" t="s">
        <v>187</v>
      </c>
      <c r="I20" s="6" t="s">
        <v>177</v>
      </c>
      <c r="J20" s="6"/>
      <c r="K20" s="17">
        <v>0.16</v>
      </c>
      <c r="L20" s="6" t="s">
        <v>102</v>
      </c>
      <c r="M20" s="21">
        <v>4.2500000000000003E-2</v>
      </c>
      <c r="N20" s="8">
        <v>2.5999999999999999E-2</v>
      </c>
      <c r="O20" s="7">
        <v>1218.67</v>
      </c>
      <c r="P20" s="7">
        <v>125.96</v>
      </c>
      <c r="Q20" s="7">
        <v>0</v>
      </c>
      <c r="R20" s="7">
        <v>1.54</v>
      </c>
      <c r="S20" s="8">
        <v>0</v>
      </c>
      <c r="T20" s="8">
        <v>5.0000000000000001E-4</v>
      </c>
      <c r="U20" s="8">
        <v>0</v>
      </c>
    </row>
    <row r="21" spans="2:21">
      <c r="B21" s="6" t="s">
        <v>188</v>
      </c>
      <c r="C21" s="17">
        <v>1260603</v>
      </c>
      <c r="D21" s="18" t="s">
        <v>141</v>
      </c>
      <c r="E21" s="6"/>
      <c r="F21" s="18">
        <v>520033234</v>
      </c>
      <c r="G21" s="6" t="s">
        <v>186</v>
      </c>
      <c r="H21" s="6" t="s">
        <v>187</v>
      </c>
      <c r="I21" s="6" t="s">
        <v>177</v>
      </c>
      <c r="J21" s="6"/>
      <c r="K21" s="17">
        <v>6.19</v>
      </c>
      <c r="L21" s="6" t="s">
        <v>102</v>
      </c>
      <c r="M21" s="21">
        <v>0.04</v>
      </c>
      <c r="N21" s="8">
        <v>3.9699999999999999E-2</v>
      </c>
      <c r="O21" s="7">
        <v>11597</v>
      </c>
      <c r="P21" s="7">
        <v>100.51</v>
      </c>
      <c r="Q21" s="7">
        <v>0</v>
      </c>
      <c r="R21" s="7">
        <v>11.66</v>
      </c>
      <c r="S21" s="8">
        <v>0</v>
      </c>
      <c r="T21" s="8">
        <v>3.7000000000000002E-3</v>
      </c>
      <c r="U21" s="8">
        <v>2.9999999999999997E-4</v>
      </c>
    </row>
    <row r="22" spans="2:21">
      <c r="B22" s="6" t="s">
        <v>189</v>
      </c>
      <c r="C22" s="17">
        <v>1143437</v>
      </c>
      <c r="D22" s="18" t="s">
        <v>141</v>
      </c>
      <c r="E22" s="6"/>
      <c r="F22" s="18">
        <v>512607888</v>
      </c>
      <c r="G22" s="6" t="s">
        <v>190</v>
      </c>
      <c r="H22" s="6" t="s">
        <v>191</v>
      </c>
      <c r="I22" s="6" t="s">
        <v>192</v>
      </c>
      <c r="J22" s="6"/>
      <c r="L22" s="6" t="s">
        <v>102</v>
      </c>
      <c r="M22" s="21">
        <v>3.5999999999999997E-2</v>
      </c>
      <c r="N22" s="8">
        <v>0.38379999999999997</v>
      </c>
      <c r="O22" s="7">
        <v>0</v>
      </c>
      <c r="P22" s="7">
        <v>108.81</v>
      </c>
      <c r="Q22" s="7">
        <v>8.3699999999999992</v>
      </c>
      <c r="R22" s="7">
        <v>8.3699999999999992</v>
      </c>
      <c r="S22" s="8">
        <v>0</v>
      </c>
      <c r="T22" s="8">
        <v>2.5999999999999999E-3</v>
      </c>
      <c r="U22" s="8">
        <v>2.0000000000000001E-4</v>
      </c>
    </row>
    <row r="23" spans="2:21">
      <c r="B23" s="13" t="s">
        <v>193</v>
      </c>
      <c r="C23" s="14"/>
      <c r="D23" s="20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13" t="s">
        <v>194</v>
      </c>
      <c r="C24" s="14"/>
      <c r="D24" s="20"/>
      <c r="E24" s="13"/>
      <c r="F24" s="13"/>
      <c r="G24" s="13"/>
      <c r="H24" s="13"/>
      <c r="I24" s="13"/>
      <c r="J24" s="13"/>
      <c r="K24" s="14">
        <v>5.85</v>
      </c>
      <c r="L24" s="13"/>
      <c r="N24" s="16">
        <v>6.13E-2</v>
      </c>
      <c r="O24" s="15">
        <v>222422.3</v>
      </c>
      <c r="R24" s="15">
        <v>209.33</v>
      </c>
      <c r="T24" s="16">
        <v>6.5699999999999995E-2</v>
      </c>
      <c r="U24" s="16">
        <v>4.8999999999999998E-3</v>
      </c>
    </row>
    <row r="25" spans="2:21">
      <c r="B25" s="6" t="s">
        <v>195</v>
      </c>
      <c r="C25" s="17">
        <v>1155951</v>
      </c>
      <c r="D25" s="18" t="s">
        <v>141</v>
      </c>
      <c r="E25" s="6"/>
      <c r="F25" s="18">
        <v>633896</v>
      </c>
      <c r="G25" s="6" t="s">
        <v>186</v>
      </c>
      <c r="H25" s="6" t="s">
        <v>196</v>
      </c>
      <c r="I25" s="6" t="s">
        <v>192</v>
      </c>
      <c r="J25" s="6"/>
      <c r="K25" s="17">
        <v>6.12</v>
      </c>
      <c r="L25" s="6" t="s">
        <v>102</v>
      </c>
      <c r="M25" s="21">
        <v>4.2999999999999997E-2</v>
      </c>
      <c r="N25" s="8">
        <v>5.8900000000000001E-2</v>
      </c>
      <c r="O25" s="7">
        <v>163000</v>
      </c>
      <c r="P25" s="7">
        <v>92.74</v>
      </c>
      <c r="Q25" s="7">
        <v>0</v>
      </c>
      <c r="R25" s="7">
        <v>151.16999999999999</v>
      </c>
      <c r="S25" s="8">
        <v>1E-4</v>
      </c>
      <c r="T25" s="8">
        <v>4.7500000000000001E-2</v>
      </c>
      <c r="U25" s="8">
        <v>3.5000000000000001E-3</v>
      </c>
    </row>
    <row r="26" spans="2:21">
      <c r="B26" s="6" t="s">
        <v>197</v>
      </c>
      <c r="C26" s="17">
        <v>1141332</v>
      </c>
      <c r="D26" s="18" t="s">
        <v>141</v>
      </c>
      <c r="E26" s="6"/>
      <c r="F26" s="18">
        <v>515334662</v>
      </c>
      <c r="G26" s="6" t="s">
        <v>198</v>
      </c>
      <c r="H26" s="6" t="s">
        <v>191</v>
      </c>
      <c r="I26" s="6" t="s">
        <v>192</v>
      </c>
      <c r="J26" s="6"/>
      <c r="K26" s="17">
        <v>5.16</v>
      </c>
      <c r="L26" s="6" t="s">
        <v>102</v>
      </c>
      <c r="M26" s="21">
        <v>4.6899999999999997E-2</v>
      </c>
      <c r="N26" s="8">
        <v>6.7299999999999999E-2</v>
      </c>
      <c r="O26" s="7">
        <v>59422.3</v>
      </c>
      <c r="P26" s="7">
        <v>97.89</v>
      </c>
      <c r="Q26" s="7">
        <v>0</v>
      </c>
      <c r="R26" s="7">
        <v>58.17</v>
      </c>
      <c r="S26" s="8">
        <v>0</v>
      </c>
      <c r="T26" s="8">
        <v>1.83E-2</v>
      </c>
      <c r="U26" s="8">
        <v>1.2999999999999999E-3</v>
      </c>
    </row>
    <row r="27" spans="2:21">
      <c r="B27" s="13" t="s">
        <v>199</v>
      </c>
      <c r="C27" s="14"/>
      <c r="D27" s="20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3" t="s">
        <v>200</v>
      </c>
      <c r="C28" s="12"/>
      <c r="D28" s="19"/>
      <c r="E28" s="3"/>
      <c r="F28" s="3"/>
      <c r="G28" s="3"/>
      <c r="H28" s="3"/>
      <c r="I28" s="3"/>
      <c r="J28" s="3"/>
      <c r="K28" s="12">
        <v>8.27</v>
      </c>
      <c r="L28" s="3"/>
      <c r="N28" s="10">
        <v>7.9399999999999998E-2</v>
      </c>
      <c r="O28" s="9">
        <v>469842.83</v>
      </c>
      <c r="R28" s="9">
        <v>1644.39</v>
      </c>
      <c r="T28" s="10">
        <v>0.51619999999999999</v>
      </c>
      <c r="U28" s="10">
        <v>3.8100000000000002E-2</v>
      </c>
    </row>
    <row r="29" spans="2:21">
      <c r="B29" s="13" t="s">
        <v>201</v>
      </c>
      <c r="C29" s="14"/>
      <c r="D29" s="20"/>
      <c r="E29" s="13"/>
      <c r="F29" s="13"/>
      <c r="G29" s="13"/>
      <c r="H29" s="13"/>
      <c r="I29" s="13"/>
      <c r="J29" s="13"/>
      <c r="K29" s="14">
        <v>12.37</v>
      </c>
      <c r="L29" s="13"/>
      <c r="N29" s="16">
        <v>6.3500000000000001E-2</v>
      </c>
      <c r="O29" s="15">
        <v>89000</v>
      </c>
      <c r="R29" s="15">
        <v>244.53</v>
      </c>
      <c r="T29" s="16">
        <v>7.6799999999999993E-2</v>
      </c>
      <c r="U29" s="16">
        <v>5.7000000000000002E-3</v>
      </c>
    </row>
    <row r="30" spans="2:21">
      <c r="B30" s="6" t="s">
        <v>202</v>
      </c>
      <c r="C30" s="17" t="s">
        <v>203</v>
      </c>
      <c r="D30" s="18" t="s">
        <v>111</v>
      </c>
      <c r="E30" s="6" t="s">
        <v>204</v>
      </c>
      <c r="F30" s="18">
        <v>520027830</v>
      </c>
      <c r="G30" s="6" t="s">
        <v>205</v>
      </c>
      <c r="H30" s="6" t="s">
        <v>206</v>
      </c>
      <c r="I30" s="6" t="s">
        <v>207</v>
      </c>
      <c r="J30" s="6"/>
      <c r="K30" s="17">
        <v>5.24</v>
      </c>
      <c r="L30" s="6" t="s">
        <v>44</v>
      </c>
      <c r="M30" s="21">
        <v>4.4999999999999998E-2</v>
      </c>
      <c r="N30" s="8">
        <v>4.6300000000000001E-2</v>
      </c>
      <c r="O30" s="7">
        <v>13000</v>
      </c>
      <c r="P30" s="7">
        <v>99.94</v>
      </c>
      <c r="Q30" s="7">
        <v>0</v>
      </c>
      <c r="R30" s="7">
        <v>48.69</v>
      </c>
      <c r="S30" s="8">
        <v>0</v>
      </c>
      <c r="T30" s="8">
        <v>1.5299999999999999E-2</v>
      </c>
      <c r="U30" s="8">
        <v>1.1000000000000001E-3</v>
      </c>
    </row>
    <row r="31" spans="2:21">
      <c r="B31" s="6" t="s">
        <v>208</v>
      </c>
      <c r="C31" s="17" t="s">
        <v>209</v>
      </c>
      <c r="D31" s="18" t="s">
        <v>111</v>
      </c>
      <c r="E31" s="6" t="s">
        <v>204</v>
      </c>
      <c r="F31" s="18">
        <v>520013954</v>
      </c>
      <c r="G31" s="6" t="s">
        <v>210</v>
      </c>
      <c r="H31" s="6" t="s">
        <v>211</v>
      </c>
      <c r="I31" s="6" t="s">
        <v>207</v>
      </c>
      <c r="J31" s="6"/>
      <c r="K31" s="17">
        <v>14.14</v>
      </c>
      <c r="L31" s="6" t="s">
        <v>44</v>
      </c>
      <c r="M31" s="21">
        <v>4.1000000000000002E-2</v>
      </c>
      <c r="N31" s="8">
        <v>6.7799999999999999E-2</v>
      </c>
      <c r="O31" s="7">
        <v>76000</v>
      </c>
      <c r="P31" s="7">
        <v>68.75</v>
      </c>
      <c r="Q31" s="7">
        <v>0</v>
      </c>
      <c r="R31" s="7">
        <v>195.83</v>
      </c>
      <c r="S31" s="8">
        <v>0</v>
      </c>
      <c r="T31" s="8">
        <v>6.1499999999999999E-2</v>
      </c>
      <c r="U31" s="8">
        <v>4.4999999999999997E-3</v>
      </c>
    </row>
    <row r="32" spans="2:21">
      <c r="B32" s="13" t="s">
        <v>212</v>
      </c>
      <c r="C32" s="14"/>
      <c r="D32" s="20"/>
      <c r="E32" s="13"/>
      <c r="F32" s="13"/>
      <c r="G32" s="13"/>
      <c r="H32" s="13"/>
      <c r="I32" s="13"/>
      <c r="J32" s="13"/>
      <c r="K32" s="14">
        <v>7.55</v>
      </c>
      <c r="L32" s="13"/>
      <c r="N32" s="16">
        <v>8.2199999999999995E-2</v>
      </c>
      <c r="O32" s="15">
        <v>380842.83</v>
      </c>
      <c r="R32" s="15">
        <v>1399.86</v>
      </c>
      <c r="T32" s="16">
        <v>0.4395</v>
      </c>
      <c r="U32" s="16">
        <v>3.2500000000000001E-2</v>
      </c>
    </row>
    <row r="33" spans="2:21">
      <c r="B33" s="6" t="s">
        <v>213</v>
      </c>
      <c r="C33" s="17" t="s">
        <v>214</v>
      </c>
      <c r="D33" s="18" t="s">
        <v>111</v>
      </c>
      <c r="E33" s="6" t="s">
        <v>204</v>
      </c>
      <c r="F33" s="6"/>
      <c r="G33" s="6" t="s">
        <v>215</v>
      </c>
      <c r="H33" s="6" t="s">
        <v>216</v>
      </c>
      <c r="I33" s="6" t="s">
        <v>207</v>
      </c>
      <c r="J33" s="6"/>
      <c r="K33" s="17">
        <v>7.74</v>
      </c>
      <c r="L33" s="6" t="s">
        <v>44</v>
      </c>
      <c r="M33" s="21">
        <v>3.4189999999999998E-2</v>
      </c>
      <c r="N33" s="8">
        <v>4.36E-2</v>
      </c>
      <c r="O33" s="7">
        <v>20000</v>
      </c>
      <c r="P33" s="7">
        <v>93.54</v>
      </c>
      <c r="Q33" s="7">
        <v>0</v>
      </c>
      <c r="R33" s="7">
        <v>70.12</v>
      </c>
      <c r="S33" s="8">
        <v>0</v>
      </c>
      <c r="T33" s="8">
        <v>2.1999999999999999E-2</v>
      </c>
      <c r="U33" s="8">
        <v>1.6000000000000001E-3</v>
      </c>
    </row>
    <row r="34" spans="2:21">
      <c r="B34" s="6" t="s">
        <v>217</v>
      </c>
      <c r="C34" s="17" t="s">
        <v>218</v>
      </c>
      <c r="D34" s="18" t="s">
        <v>111</v>
      </c>
      <c r="E34" s="6" t="s">
        <v>204</v>
      </c>
      <c r="F34" s="6"/>
      <c r="G34" s="6" t="s">
        <v>215</v>
      </c>
      <c r="H34" s="6" t="s">
        <v>216</v>
      </c>
      <c r="I34" s="6" t="s">
        <v>207</v>
      </c>
      <c r="J34" s="6"/>
      <c r="K34" s="17">
        <v>4.74</v>
      </c>
      <c r="L34" s="6" t="s">
        <v>44</v>
      </c>
      <c r="M34" s="21">
        <v>0.04</v>
      </c>
      <c r="N34" s="8">
        <v>3.8800000000000001E-2</v>
      </c>
      <c r="O34" s="7">
        <v>21000</v>
      </c>
      <c r="P34" s="7">
        <v>101.72</v>
      </c>
      <c r="Q34" s="7">
        <v>0</v>
      </c>
      <c r="R34" s="7">
        <v>80.06</v>
      </c>
      <c r="S34" s="8">
        <v>0</v>
      </c>
      <c r="T34" s="8">
        <v>2.5100000000000001E-2</v>
      </c>
      <c r="U34" s="8">
        <v>1.9E-3</v>
      </c>
    </row>
    <row r="35" spans="2:21">
      <c r="B35" s="6" t="s">
        <v>219</v>
      </c>
      <c r="C35" s="17" t="s">
        <v>220</v>
      </c>
      <c r="D35" s="18" t="s">
        <v>111</v>
      </c>
      <c r="E35" s="6" t="s">
        <v>204</v>
      </c>
      <c r="F35" s="6"/>
      <c r="G35" s="6" t="s">
        <v>215</v>
      </c>
      <c r="H35" s="6" t="s">
        <v>216</v>
      </c>
      <c r="I35" s="6" t="s">
        <v>207</v>
      </c>
      <c r="J35" s="6"/>
      <c r="K35" s="17">
        <v>4.54</v>
      </c>
      <c r="L35" s="6" t="s">
        <v>44</v>
      </c>
      <c r="M35" s="21">
        <v>4.1250000000000002E-2</v>
      </c>
      <c r="N35" s="8">
        <v>3.8600000000000002E-2</v>
      </c>
      <c r="O35" s="7">
        <v>4000</v>
      </c>
      <c r="P35" s="7">
        <v>103.2</v>
      </c>
      <c r="Q35" s="7">
        <v>0</v>
      </c>
      <c r="R35" s="7">
        <v>15.47</v>
      </c>
      <c r="S35" s="8">
        <v>0</v>
      </c>
      <c r="T35" s="8">
        <v>4.8999999999999998E-3</v>
      </c>
      <c r="U35" s="8">
        <v>4.0000000000000002E-4</v>
      </c>
    </row>
    <row r="36" spans="2:21">
      <c r="B36" s="6" t="s">
        <v>221</v>
      </c>
      <c r="C36" s="17" t="s">
        <v>222</v>
      </c>
      <c r="D36" s="18" t="s">
        <v>111</v>
      </c>
      <c r="E36" s="6" t="s">
        <v>204</v>
      </c>
      <c r="F36" s="6"/>
      <c r="G36" s="6" t="s">
        <v>215</v>
      </c>
      <c r="H36" s="6" t="s">
        <v>216</v>
      </c>
      <c r="I36" s="6" t="s">
        <v>207</v>
      </c>
      <c r="J36" s="6"/>
      <c r="K36" s="17">
        <v>6.43</v>
      </c>
      <c r="L36" s="6" t="s">
        <v>44</v>
      </c>
      <c r="M36" s="21">
        <v>3.3000000000000002E-2</v>
      </c>
      <c r="N36" s="8">
        <v>4.1099999999999998E-2</v>
      </c>
      <c r="O36" s="7">
        <v>15000</v>
      </c>
      <c r="P36" s="7">
        <v>96.03</v>
      </c>
      <c r="Q36" s="7">
        <v>0</v>
      </c>
      <c r="R36" s="7">
        <v>53.99</v>
      </c>
      <c r="S36" s="8">
        <v>0</v>
      </c>
      <c r="T36" s="8">
        <v>1.6899999999999998E-2</v>
      </c>
      <c r="U36" s="8">
        <v>1.2999999999999999E-3</v>
      </c>
    </row>
    <row r="37" spans="2:21">
      <c r="B37" s="6" t="s">
        <v>223</v>
      </c>
      <c r="C37" s="17" t="s">
        <v>224</v>
      </c>
      <c r="D37" s="18" t="s">
        <v>111</v>
      </c>
      <c r="E37" s="6" t="s">
        <v>204</v>
      </c>
      <c r="F37" s="6"/>
      <c r="G37" s="6" t="s">
        <v>215</v>
      </c>
      <c r="H37" s="6" t="s">
        <v>225</v>
      </c>
      <c r="I37" s="6" t="s">
        <v>226</v>
      </c>
      <c r="J37" s="6"/>
      <c r="K37" s="17">
        <v>5.73</v>
      </c>
      <c r="L37" s="6" t="s">
        <v>44</v>
      </c>
      <c r="M37" s="21">
        <v>3.9E-2</v>
      </c>
      <c r="N37" s="8">
        <v>4.0800000000000003E-2</v>
      </c>
      <c r="O37" s="7">
        <v>30000</v>
      </c>
      <c r="P37" s="7">
        <v>101.03</v>
      </c>
      <c r="Q37" s="7">
        <v>0</v>
      </c>
      <c r="R37" s="7">
        <v>113.6</v>
      </c>
      <c r="S37" s="8">
        <v>0</v>
      </c>
      <c r="T37" s="8">
        <v>3.5700000000000003E-2</v>
      </c>
      <c r="U37" s="8">
        <v>2.5999999999999999E-3</v>
      </c>
    </row>
    <row r="38" spans="2:21">
      <c r="B38" s="6" t="s">
        <v>227</v>
      </c>
      <c r="C38" s="17" t="s">
        <v>228</v>
      </c>
      <c r="D38" s="18" t="s">
        <v>111</v>
      </c>
      <c r="E38" s="6" t="s">
        <v>204</v>
      </c>
      <c r="F38" s="6"/>
      <c r="G38" s="6" t="s">
        <v>215</v>
      </c>
      <c r="H38" s="6" t="s">
        <v>216</v>
      </c>
      <c r="I38" s="6" t="s">
        <v>207</v>
      </c>
      <c r="J38" s="6"/>
      <c r="K38" s="17">
        <v>5.57</v>
      </c>
      <c r="L38" s="6" t="s">
        <v>44</v>
      </c>
      <c r="M38" s="21">
        <v>0.03</v>
      </c>
      <c r="N38" s="8">
        <v>4.0399999999999998E-2</v>
      </c>
      <c r="O38" s="7">
        <v>7000</v>
      </c>
      <c r="P38" s="7">
        <v>95.7</v>
      </c>
      <c r="Q38" s="7">
        <v>0</v>
      </c>
      <c r="R38" s="7">
        <v>25.11</v>
      </c>
      <c r="S38" s="8">
        <v>0</v>
      </c>
      <c r="T38" s="8">
        <v>7.9000000000000008E-3</v>
      </c>
      <c r="U38" s="8">
        <v>5.9999999999999995E-4</v>
      </c>
    </row>
    <row r="39" spans="2:21">
      <c r="B39" s="6" t="s">
        <v>229</v>
      </c>
      <c r="C39" s="17" t="s">
        <v>230</v>
      </c>
      <c r="D39" s="18" t="s">
        <v>111</v>
      </c>
      <c r="E39" s="6" t="s">
        <v>204</v>
      </c>
      <c r="F39" s="6"/>
      <c r="G39" s="6" t="s">
        <v>215</v>
      </c>
      <c r="H39" s="6" t="s">
        <v>216</v>
      </c>
      <c r="I39" s="6" t="s">
        <v>207</v>
      </c>
      <c r="J39" s="6"/>
      <c r="K39" s="17">
        <v>6.55</v>
      </c>
      <c r="L39" s="6" t="s">
        <v>44</v>
      </c>
      <c r="M39" s="21">
        <v>0.03</v>
      </c>
      <c r="N39" s="8">
        <v>4.1399999999999999E-2</v>
      </c>
      <c r="O39" s="7">
        <v>15000</v>
      </c>
      <c r="P39" s="7">
        <v>93.69</v>
      </c>
      <c r="Q39" s="7">
        <v>0</v>
      </c>
      <c r="R39" s="7">
        <v>52.68</v>
      </c>
      <c r="S39" s="8">
        <v>0</v>
      </c>
      <c r="T39" s="8">
        <v>1.6500000000000001E-2</v>
      </c>
      <c r="U39" s="8">
        <v>1.1999999999999999E-3</v>
      </c>
    </row>
    <row r="40" spans="2:21">
      <c r="B40" s="6" t="s">
        <v>231</v>
      </c>
      <c r="C40" s="17" t="s">
        <v>232</v>
      </c>
      <c r="D40" s="18" t="s">
        <v>111</v>
      </c>
      <c r="E40" s="6" t="s">
        <v>204</v>
      </c>
      <c r="F40" s="6"/>
      <c r="G40" s="6" t="s">
        <v>215</v>
      </c>
      <c r="H40" s="6" t="s">
        <v>216</v>
      </c>
      <c r="I40" s="6" t="s">
        <v>207</v>
      </c>
      <c r="J40" s="6"/>
      <c r="K40" s="17">
        <v>5.99</v>
      </c>
      <c r="L40" s="6" t="s">
        <v>44</v>
      </c>
      <c r="M40" s="21">
        <v>3.5499999999999997E-2</v>
      </c>
      <c r="N40" s="8">
        <v>4.1300000000000003E-2</v>
      </c>
      <c r="O40" s="7">
        <v>24000</v>
      </c>
      <c r="P40" s="7">
        <v>97.74</v>
      </c>
      <c r="Q40" s="7">
        <v>0</v>
      </c>
      <c r="R40" s="7">
        <v>87.92</v>
      </c>
      <c r="S40" s="8">
        <v>0</v>
      </c>
      <c r="T40" s="8">
        <v>2.76E-2</v>
      </c>
      <c r="U40" s="8">
        <v>2E-3</v>
      </c>
    </row>
    <row r="41" spans="2:21">
      <c r="B41" s="6" t="s">
        <v>233</v>
      </c>
      <c r="C41" s="17" t="s">
        <v>234</v>
      </c>
      <c r="D41" s="18" t="s">
        <v>111</v>
      </c>
      <c r="E41" s="6" t="s">
        <v>204</v>
      </c>
      <c r="F41" s="6"/>
      <c r="G41" s="6" t="s">
        <v>215</v>
      </c>
      <c r="H41" s="6" t="s">
        <v>235</v>
      </c>
      <c r="I41" s="6" t="s">
        <v>207</v>
      </c>
      <c r="J41" s="6"/>
      <c r="K41" s="17">
        <v>6.64</v>
      </c>
      <c r="L41" s="6" t="s">
        <v>44</v>
      </c>
      <c r="M41" s="21">
        <v>3.4000000000000002E-2</v>
      </c>
      <c r="N41" s="8">
        <v>4.1799999999999997E-2</v>
      </c>
      <c r="O41" s="7">
        <v>15000</v>
      </c>
      <c r="P41" s="7">
        <v>94.79</v>
      </c>
      <c r="Q41" s="7">
        <v>0</v>
      </c>
      <c r="R41" s="7">
        <v>53.29</v>
      </c>
      <c r="S41" s="8">
        <v>0</v>
      </c>
      <c r="T41" s="8">
        <v>1.67E-2</v>
      </c>
      <c r="U41" s="8">
        <v>1.1999999999999999E-3</v>
      </c>
    </row>
    <row r="42" spans="2:21">
      <c r="B42" s="6" t="s">
        <v>236</v>
      </c>
      <c r="C42" s="17" t="s">
        <v>237</v>
      </c>
      <c r="D42" s="18" t="s">
        <v>111</v>
      </c>
      <c r="E42" s="6" t="s">
        <v>204</v>
      </c>
      <c r="F42" s="6"/>
      <c r="G42" s="6" t="s">
        <v>215</v>
      </c>
      <c r="H42" s="6" t="s">
        <v>235</v>
      </c>
      <c r="I42" s="6" t="s">
        <v>207</v>
      </c>
      <c r="J42" s="6"/>
      <c r="K42" s="17">
        <v>6.13</v>
      </c>
      <c r="L42" s="6" t="s">
        <v>44</v>
      </c>
      <c r="M42" s="21">
        <v>3.6999999999999998E-2</v>
      </c>
      <c r="N42" s="8">
        <v>4.3499999999999997E-2</v>
      </c>
      <c r="O42" s="7">
        <v>31000</v>
      </c>
      <c r="P42" s="7">
        <v>98.09</v>
      </c>
      <c r="Q42" s="7">
        <v>0</v>
      </c>
      <c r="R42" s="7">
        <v>113.97</v>
      </c>
      <c r="S42" s="8">
        <v>0</v>
      </c>
      <c r="T42" s="8">
        <v>3.5799999999999998E-2</v>
      </c>
      <c r="U42" s="8">
        <v>2.5999999999999999E-3</v>
      </c>
    </row>
    <row r="43" spans="2:21">
      <c r="B43" s="6" t="s">
        <v>238</v>
      </c>
      <c r="C43" s="17" t="s">
        <v>239</v>
      </c>
      <c r="D43" s="18" t="s">
        <v>111</v>
      </c>
      <c r="E43" s="6" t="s">
        <v>204</v>
      </c>
      <c r="F43" s="6"/>
      <c r="G43" s="6" t="s">
        <v>240</v>
      </c>
      <c r="H43" s="6" t="s">
        <v>235</v>
      </c>
      <c r="I43" s="6" t="s">
        <v>207</v>
      </c>
      <c r="J43" s="6"/>
      <c r="K43" s="17">
        <v>6.96</v>
      </c>
      <c r="L43" s="6" t="s">
        <v>44</v>
      </c>
      <c r="M43" s="21">
        <v>4.1300000000000003E-2</v>
      </c>
      <c r="N43" s="8">
        <v>4.1099999999999998E-2</v>
      </c>
      <c r="O43" s="7">
        <v>26770</v>
      </c>
      <c r="P43" s="7">
        <v>101.64</v>
      </c>
      <c r="Q43" s="7">
        <v>0</v>
      </c>
      <c r="R43" s="7">
        <v>101.98</v>
      </c>
      <c r="S43" s="8">
        <v>0</v>
      </c>
      <c r="T43" s="8">
        <v>3.2000000000000001E-2</v>
      </c>
      <c r="U43" s="8">
        <v>2.3999999999999998E-3</v>
      </c>
    </row>
    <row r="44" spans="2:21">
      <c r="B44" s="6" t="s">
        <v>241</v>
      </c>
      <c r="C44" s="17" t="s">
        <v>242</v>
      </c>
      <c r="D44" s="18" t="s">
        <v>111</v>
      </c>
      <c r="E44" s="6" t="s">
        <v>204</v>
      </c>
      <c r="F44" s="6"/>
      <c r="G44" s="6" t="s">
        <v>243</v>
      </c>
      <c r="H44" s="6" t="s">
        <v>244</v>
      </c>
      <c r="I44" s="6" t="s">
        <v>207</v>
      </c>
      <c r="J44" s="6"/>
      <c r="K44" s="17">
        <v>13.17</v>
      </c>
      <c r="L44" s="6" t="s">
        <v>44</v>
      </c>
      <c r="M44" s="21">
        <v>5.7500000000000002E-2</v>
      </c>
      <c r="N44" s="8">
        <v>4.5999999999999999E-2</v>
      </c>
      <c r="O44" s="7">
        <v>6000</v>
      </c>
      <c r="P44" s="7">
        <v>99.87</v>
      </c>
      <c r="Q44" s="7">
        <v>0</v>
      </c>
      <c r="R44" s="7">
        <v>22.46</v>
      </c>
      <c r="S44" s="8">
        <v>0</v>
      </c>
      <c r="T44" s="8">
        <v>7.1000000000000004E-3</v>
      </c>
      <c r="U44" s="8">
        <v>5.0000000000000001E-4</v>
      </c>
    </row>
    <row r="45" spans="2:21">
      <c r="B45" s="6" t="s">
        <v>245</v>
      </c>
      <c r="C45" s="17" t="s">
        <v>246</v>
      </c>
      <c r="D45" s="18" t="s">
        <v>111</v>
      </c>
      <c r="E45" s="6" t="s">
        <v>204</v>
      </c>
      <c r="F45" s="6"/>
      <c r="G45" s="6" t="s">
        <v>247</v>
      </c>
      <c r="H45" s="6" t="s">
        <v>244</v>
      </c>
      <c r="I45" s="6" t="s">
        <v>207</v>
      </c>
      <c r="J45" s="6"/>
      <c r="K45" s="17">
        <v>5.12</v>
      </c>
      <c r="L45" s="6" t="s">
        <v>44</v>
      </c>
      <c r="M45" s="21">
        <v>3.7499999999999999E-2</v>
      </c>
      <c r="N45" s="8">
        <v>5.16E-2</v>
      </c>
      <c r="O45" s="7">
        <v>3000</v>
      </c>
      <c r="P45" s="7">
        <v>94.47</v>
      </c>
      <c r="Q45" s="7">
        <v>0</v>
      </c>
      <c r="R45" s="7">
        <v>10.62</v>
      </c>
      <c r="S45" s="8">
        <v>0</v>
      </c>
      <c r="T45" s="8">
        <v>3.3E-3</v>
      </c>
      <c r="U45" s="8">
        <v>2.0000000000000001E-4</v>
      </c>
    </row>
    <row r="46" spans="2:21">
      <c r="B46" s="6" t="s">
        <v>248</v>
      </c>
      <c r="C46" s="17" t="s">
        <v>249</v>
      </c>
      <c r="D46" s="18" t="s">
        <v>111</v>
      </c>
      <c r="E46" s="6" t="s">
        <v>204</v>
      </c>
      <c r="F46" s="6"/>
      <c r="G46" s="6" t="s">
        <v>250</v>
      </c>
      <c r="H46" s="6" t="s">
        <v>206</v>
      </c>
      <c r="I46" s="6" t="s">
        <v>207</v>
      </c>
      <c r="J46" s="6"/>
      <c r="K46" s="17">
        <v>4.05</v>
      </c>
      <c r="L46" s="6" t="s">
        <v>44</v>
      </c>
      <c r="M46" s="21">
        <v>5.2499999999999998E-2</v>
      </c>
      <c r="N46" s="8">
        <v>8.1000000000000003E-2</v>
      </c>
      <c r="O46" s="7">
        <v>2000</v>
      </c>
      <c r="P46" s="7">
        <v>91.8</v>
      </c>
      <c r="Q46" s="7">
        <v>0</v>
      </c>
      <c r="R46" s="7">
        <v>6.88</v>
      </c>
      <c r="S46" s="8">
        <v>0</v>
      </c>
      <c r="T46" s="8">
        <v>2.2000000000000001E-3</v>
      </c>
      <c r="U46" s="8">
        <v>2.0000000000000001E-4</v>
      </c>
    </row>
    <row r="47" spans="2:21">
      <c r="B47" s="6" t="s">
        <v>251</v>
      </c>
      <c r="C47" s="17" t="s">
        <v>252</v>
      </c>
      <c r="D47" s="18" t="s">
        <v>111</v>
      </c>
      <c r="E47" s="6" t="s">
        <v>204</v>
      </c>
      <c r="F47" s="6"/>
      <c r="G47" s="6" t="s">
        <v>250</v>
      </c>
      <c r="H47" s="6" t="s">
        <v>206</v>
      </c>
      <c r="I47" s="6" t="s">
        <v>207</v>
      </c>
      <c r="J47" s="6"/>
      <c r="K47" s="17">
        <v>4.5599999999999996</v>
      </c>
      <c r="L47" s="6" t="s">
        <v>49</v>
      </c>
      <c r="M47" s="21">
        <v>2.5000000000000001E-2</v>
      </c>
      <c r="N47" s="8">
        <v>5.3800000000000001E-2</v>
      </c>
      <c r="O47" s="7">
        <v>16000</v>
      </c>
      <c r="P47" s="7">
        <v>88.51</v>
      </c>
      <c r="Q47" s="7">
        <v>0</v>
      </c>
      <c r="R47" s="7">
        <v>60.78</v>
      </c>
      <c r="S47" s="8">
        <v>0</v>
      </c>
      <c r="T47" s="8">
        <v>1.9099999999999999E-2</v>
      </c>
      <c r="U47" s="8">
        <v>1.4E-3</v>
      </c>
    </row>
    <row r="48" spans="2:21">
      <c r="B48" s="6" t="s">
        <v>253</v>
      </c>
      <c r="C48" s="17" t="s">
        <v>254</v>
      </c>
      <c r="D48" s="18" t="s">
        <v>111</v>
      </c>
      <c r="E48" s="6" t="s">
        <v>204</v>
      </c>
      <c r="F48" s="6"/>
      <c r="G48" s="6" t="s">
        <v>255</v>
      </c>
      <c r="H48" s="6" t="s">
        <v>206</v>
      </c>
      <c r="I48" s="6" t="s">
        <v>207</v>
      </c>
      <c r="J48" s="6"/>
      <c r="K48" s="17">
        <v>4.0999999999999996</v>
      </c>
      <c r="L48" s="6" t="s">
        <v>49</v>
      </c>
      <c r="M48" s="21">
        <v>4.7500000000000001E-2</v>
      </c>
      <c r="N48" s="8">
        <v>6.6900000000000001E-2</v>
      </c>
      <c r="O48" s="7">
        <v>2000</v>
      </c>
      <c r="P48" s="7">
        <v>94.69</v>
      </c>
      <c r="Q48" s="7">
        <v>0</v>
      </c>
      <c r="R48" s="7">
        <v>8.1300000000000008</v>
      </c>
      <c r="S48" s="8">
        <v>1.6000000000000001E-3</v>
      </c>
      <c r="T48" s="8">
        <v>2.5999999999999999E-3</v>
      </c>
      <c r="U48" s="8">
        <v>2.0000000000000001E-4</v>
      </c>
    </row>
    <row r="49" spans="2:21">
      <c r="B49" s="6" t="s">
        <v>256</v>
      </c>
      <c r="C49" s="17" t="s">
        <v>257</v>
      </c>
      <c r="D49" s="18" t="s">
        <v>111</v>
      </c>
      <c r="E49" s="6" t="s">
        <v>204</v>
      </c>
      <c r="F49" s="6"/>
      <c r="G49" s="6" t="s">
        <v>255</v>
      </c>
      <c r="H49" s="6" t="s">
        <v>206</v>
      </c>
      <c r="I49" s="6" t="s">
        <v>207</v>
      </c>
      <c r="J49" s="6"/>
      <c r="K49" s="17">
        <v>7.23</v>
      </c>
      <c r="L49" s="6" t="s">
        <v>49</v>
      </c>
      <c r="M49" s="21">
        <v>4.8800000000000003E-2</v>
      </c>
      <c r="N49" s="8">
        <v>5.5599999999999997E-2</v>
      </c>
      <c r="O49" s="7">
        <v>5000</v>
      </c>
      <c r="P49" s="7">
        <v>99.41</v>
      </c>
      <c r="Q49" s="7">
        <v>0</v>
      </c>
      <c r="R49" s="7">
        <v>21.33</v>
      </c>
      <c r="S49" s="8">
        <v>0</v>
      </c>
      <c r="T49" s="8">
        <v>6.7000000000000002E-3</v>
      </c>
      <c r="U49" s="8">
        <v>5.0000000000000001E-4</v>
      </c>
    </row>
    <row r="50" spans="2:21">
      <c r="B50" s="6" t="s">
        <v>258</v>
      </c>
      <c r="C50" s="17" t="s">
        <v>259</v>
      </c>
      <c r="D50" s="18" t="s">
        <v>111</v>
      </c>
      <c r="E50" s="6" t="s">
        <v>204</v>
      </c>
      <c r="F50" s="6"/>
      <c r="G50" s="6" t="s">
        <v>255</v>
      </c>
      <c r="H50" s="6" t="s">
        <v>206</v>
      </c>
      <c r="I50" s="6" t="s">
        <v>207</v>
      </c>
      <c r="J50" s="6"/>
      <c r="K50" s="17">
        <v>5.91</v>
      </c>
      <c r="L50" s="6" t="s">
        <v>44</v>
      </c>
      <c r="M50" s="21">
        <v>4.4999999999999998E-2</v>
      </c>
      <c r="N50" s="8">
        <v>7.0599999999999996E-2</v>
      </c>
      <c r="O50" s="7">
        <v>28000</v>
      </c>
      <c r="P50" s="7">
        <v>88.53</v>
      </c>
      <c r="Q50" s="7">
        <v>0</v>
      </c>
      <c r="R50" s="7">
        <v>92.91</v>
      </c>
      <c r="S50" s="8">
        <v>0</v>
      </c>
      <c r="T50" s="8">
        <v>2.92E-2</v>
      </c>
      <c r="U50" s="8">
        <v>2.2000000000000001E-3</v>
      </c>
    </row>
    <row r="51" spans="2:21">
      <c r="B51" s="6" t="s">
        <v>260</v>
      </c>
      <c r="C51" s="17" t="s">
        <v>261</v>
      </c>
      <c r="D51" s="18" t="s">
        <v>111</v>
      </c>
      <c r="E51" s="6" t="s">
        <v>204</v>
      </c>
      <c r="F51" s="6"/>
      <c r="G51" s="6" t="s">
        <v>255</v>
      </c>
      <c r="H51" s="6" t="s">
        <v>206</v>
      </c>
      <c r="I51" s="6" t="s">
        <v>207</v>
      </c>
      <c r="J51" s="6"/>
      <c r="K51" s="17">
        <v>3.76</v>
      </c>
      <c r="L51" s="6" t="s">
        <v>44</v>
      </c>
      <c r="M51" s="21">
        <v>3.5000000000000003E-2</v>
      </c>
      <c r="N51" s="8">
        <v>6.1600000000000002E-2</v>
      </c>
      <c r="O51" s="7">
        <v>5000</v>
      </c>
      <c r="P51" s="7">
        <v>92.29</v>
      </c>
      <c r="Q51" s="7">
        <v>0</v>
      </c>
      <c r="R51" s="7">
        <v>17.3</v>
      </c>
      <c r="S51" s="8">
        <v>0</v>
      </c>
      <c r="T51" s="8">
        <v>5.4000000000000003E-3</v>
      </c>
      <c r="U51" s="8">
        <v>4.0000000000000002E-4</v>
      </c>
    </row>
    <row r="52" spans="2:21">
      <c r="B52" s="6" t="s">
        <v>262</v>
      </c>
      <c r="C52" s="17" t="s">
        <v>263</v>
      </c>
      <c r="D52" s="18" t="s">
        <v>111</v>
      </c>
      <c r="E52" s="6" t="s">
        <v>204</v>
      </c>
      <c r="F52" s="6"/>
      <c r="G52" s="6" t="s">
        <v>264</v>
      </c>
      <c r="H52" s="6" t="s">
        <v>206</v>
      </c>
      <c r="I52" s="6" t="s">
        <v>207</v>
      </c>
      <c r="J52" s="6"/>
      <c r="K52" s="17">
        <v>14.65</v>
      </c>
      <c r="L52" s="6" t="s">
        <v>49</v>
      </c>
      <c r="M52" s="21">
        <v>3.7499999999999999E-2</v>
      </c>
      <c r="N52" s="8">
        <v>7.3000000000000001E-3</v>
      </c>
      <c r="O52" s="7">
        <v>15000</v>
      </c>
      <c r="P52" s="7">
        <v>104.34</v>
      </c>
      <c r="Q52" s="7">
        <v>0</v>
      </c>
      <c r="R52" s="7">
        <v>67.17</v>
      </c>
      <c r="S52" s="8">
        <v>0</v>
      </c>
      <c r="T52" s="8">
        <v>2.1100000000000001E-2</v>
      </c>
      <c r="U52" s="8">
        <v>1.6000000000000001E-3</v>
      </c>
    </row>
    <row r="53" spans="2:21">
      <c r="B53" s="6" t="s">
        <v>265</v>
      </c>
      <c r="C53" s="17" t="s">
        <v>266</v>
      </c>
      <c r="D53" s="18" t="s">
        <v>111</v>
      </c>
      <c r="E53" s="6" t="s">
        <v>204</v>
      </c>
      <c r="F53" s="6"/>
      <c r="G53" s="6" t="s">
        <v>1045</v>
      </c>
      <c r="H53" s="6" t="s">
        <v>267</v>
      </c>
      <c r="I53" s="6" t="s">
        <v>207</v>
      </c>
      <c r="J53" s="6"/>
      <c r="K53" s="17">
        <v>16.22</v>
      </c>
      <c r="L53" s="6" t="s">
        <v>44</v>
      </c>
      <c r="M53" s="21">
        <v>4.8800000000000003E-2</v>
      </c>
      <c r="N53" s="8">
        <v>4.9599999999999998E-2</v>
      </c>
      <c r="O53" s="7">
        <v>4000</v>
      </c>
      <c r="P53" s="7">
        <v>99.84</v>
      </c>
      <c r="Q53" s="7">
        <v>0</v>
      </c>
      <c r="R53" s="7">
        <v>14.97</v>
      </c>
      <c r="S53" s="8">
        <v>0</v>
      </c>
      <c r="T53" s="8">
        <v>4.7000000000000002E-3</v>
      </c>
      <c r="U53" s="8">
        <v>2.9999999999999997E-4</v>
      </c>
    </row>
    <row r="54" spans="2:21">
      <c r="B54" s="6" t="s">
        <v>268</v>
      </c>
      <c r="C54" s="17" t="s">
        <v>269</v>
      </c>
      <c r="D54" s="18" t="s">
        <v>111</v>
      </c>
      <c r="E54" s="6" t="s">
        <v>204</v>
      </c>
      <c r="F54" s="6"/>
      <c r="G54" s="6" t="s">
        <v>210</v>
      </c>
      <c r="H54" s="6" t="s">
        <v>267</v>
      </c>
      <c r="I54" s="6" t="s">
        <v>207</v>
      </c>
      <c r="J54" s="6"/>
      <c r="K54" s="17">
        <v>23.26</v>
      </c>
      <c r="L54" s="6" t="s">
        <v>49</v>
      </c>
      <c r="M54" s="21">
        <v>3.7499999999999999E-2</v>
      </c>
      <c r="N54" s="8">
        <v>3.8699999999999998E-2</v>
      </c>
      <c r="O54" s="7">
        <v>23000</v>
      </c>
      <c r="P54" s="7">
        <v>99.14</v>
      </c>
      <c r="Q54" s="7">
        <v>0</v>
      </c>
      <c r="R54" s="7">
        <v>97.86</v>
      </c>
      <c r="S54" s="8">
        <v>0</v>
      </c>
      <c r="T54" s="8">
        <v>3.0700000000000002E-2</v>
      </c>
      <c r="U54" s="8">
        <v>2.3E-3</v>
      </c>
    </row>
    <row r="55" spans="2:21">
      <c r="B55" s="6" t="s">
        <v>270</v>
      </c>
      <c r="C55" s="17" t="s">
        <v>271</v>
      </c>
      <c r="D55" s="18" t="s">
        <v>111</v>
      </c>
      <c r="E55" s="6" t="s">
        <v>204</v>
      </c>
      <c r="F55" s="6"/>
      <c r="G55" s="6" t="s">
        <v>272</v>
      </c>
      <c r="H55" s="6" t="s">
        <v>273</v>
      </c>
      <c r="I55" s="6" t="s">
        <v>226</v>
      </c>
      <c r="J55" s="6"/>
      <c r="K55" s="17">
        <v>4.76</v>
      </c>
      <c r="L55" s="6" t="s">
        <v>44</v>
      </c>
      <c r="M55" s="21">
        <v>4.7500000000000001E-2</v>
      </c>
      <c r="N55" s="8">
        <v>6.59E-2</v>
      </c>
      <c r="O55" s="7">
        <v>29000</v>
      </c>
      <c r="P55" s="7">
        <v>92.72</v>
      </c>
      <c r="Q55" s="7">
        <v>0</v>
      </c>
      <c r="R55" s="7">
        <v>100.78</v>
      </c>
      <c r="S55" s="8">
        <v>0</v>
      </c>
      <c r="T55" s="8">
        <v>3.1600000000000003E-2</v>
      </c>
      <c r="U55" s="8">
        <v>2.3E-3</v>
      </c>
    </row>
    <row r="56" spans="2:21">
      <c r="B56" s="6" t="s">
        <v>274</v>
      </c>
      <c r="C56" s="17" t="s">
        <v>275</v>
      </c>
      <c r="D56" s="18" t="s">
        <v>111</v>
      </c>
      <c r="E56" s="6" t="s">
        <v>204</v>
      </c>
      <c r="F56" s="6"/>
      <c r="G56" s="6" t="s">
        <v>276</v>
      </c>
      <c r="H56" s="6" t="s">
        <v>277</v>
      </c>
      <c r="I56" s="6"/>
      <c r="J56" s="6"/>
      <c r="K56" s="17">
        <v>3.62</v>
      </c>
      <c r="L56" s="6" t="s">
        <v>44</v>
      </c>
      <c r="M56" s="21">
        <v>3.7499999999999999E-2</v>
      </c>
      <c r="N56" s="8">
        <v>5.2499999999999998E-2</v>
      </c>
      <c r="O56" s="7">
        <v>28000</v>
      </c>
      <c r="P56" s="7">
        <v>95.48</v>
      </c>
      <c r="Q56" s="7">
        <v>0</v>
      </c>
      <c r="R56" s="7">
        <v>100.2</v>
      </c>
      <c r="S56" s="8">
        <v>0</v>
      </c>
      <c r="T56" s="8">
        <v>3.15E-2</v>
      </c>
      <c r="U56" s="8">
        <v>2.3E-3</v>
      </c>
    </row>
    <row r="57" spans="2:21">
      <c r="B57" s="6" t="s">
        <v>278</v>
      </c>
      <c r="C57" s="17" t="s">
        <v>279</v>
      </c>
      <c r="D57" s="18" t="s">
        <v>111</v>
      </c>
      <c r="E57" s="6" t="s">
        <v>204</v>
      </c>
      <c r="F57" s="6"/>
      <c r="G57" s="6" t="s">
        <v>255</v>
      </c>
      <c r="H57" s="6" t="s">
        <v>277</v>
      </c>
      <c r="I57" s="6"/>
      <c r="J57" s="6"/>
      <c r="K57" s="17">
        <v>12.81</v>
      </c>
      <c r="L57" s="6" t="s">
        <v>44</v>
      </c>
      <c r="M57" s="21">
        <v>7.4999999999999997E-2</v>
      </c>
      <c r="N57" s="28">
        <v>0</v>
      </c>
      <c r="O57" s="7">
        <v>107.83</v>
      </c>
      <c r="P57" s="7">
        <v>0.47</v>
      </c>
      <c r="Q57" s="7">
        <v>0</v>
      </c>
      <c r="R57" s="7">
        <v>0</v>
      </c>
      <c r="S57" s="28">
        <v>0</v>
      </c>
      <c r="T57" s="8">
        <v>0</v>
      </c>
      <c r="U57" s="8">
        <v>0</v>
      </c>
    </row>
    <row r="58" spans="2:21">
      <c r="B58" s="6" t="s">
        <v>278</v>
      </c>
      <c r="C58" s="17" t="s">
        <v>280</v>
      </c>
      <c r="D58" s="18" t="s">
        <v>111</v>
      </c>
      <c r="E58" s="6" t="s">
        <v>204</v>
      </c>
      <c r="F58" s="6"/>
      <c r="G58" s="6" t="s">
        <v>255</v>
      </c>
      <c r="H58" s="6" t="s">
        <v>277</v>
      </c>
      <c r="I58" s="6"/>
      <c r="J58" s="6"/>
      <c r="K58" s="17">
        <v>12.81</v>
      </c>
      <c r="L58" s="6" t="s">
        <v>44</v>
      </c>
      <c r="M58" s="21">
        <v>7.4999999999999997E-2</v>
      </c>
      <c r="N58" s="28">
        <v>0</v>
      </c>
      <c r="O58" s="7">
        <v>107</v>
      </c>
      <c r="P58" s="7">
        <v>0.47</v>
      </c>
      <c r="Q58" s="7">
        <v>0</v>
      </c>
      <c r="R58" s="7">
        <v>0</v>
      </c>
      <c r="S58" s="28">
        <v>0</v>
      </c>
      <c r="T58" s="8">
        <v>0</v>
      </c>
      <c r="U58" s="8">
        <v>0</v>
      </c>
    </row>
    <row r="59" spans="2:21">
      <c r="B59" s="6" t="s">
        <v>278</v>
      </c>
      <c r="C59" s="17" t="s">
        <v>281</v>
      </c>
      <c r="D59" s="18" t="s">
        <v>111</v>
      </c>
      <c r="E59" s="6" t="s">
        <v>204</v>
      </c>
      <c r="F59" s="6"/>
      <c r="G59" s="6" t="s">
        <v>255</v>
      </c>
      <c r="H59" s="6" t="s">
        <v>277</v>
      </c>
      <c r="I59" s="6"/>
      <c r="J59" s="6"/>
      <c r="K59" s="17">
        <v>12.81</v>
      </c>
      <c r="L59" s="6" t="s">
        <v>44</v>
      </c>
      <c r="M59" s="21">
        <v>7.4999999999999997E-2</v>
      </c>
      <c r="N59" s="28">
        <v>0</v>
      </c>
      <c r="O59" s="7">
        <v>107</v>
      </c>
      <c r="P59" s="7">
        <v>0.47</v>
      </c>
      <c r="Q59" s="7">
        <v>0</v>
      </c>
      <c r="R59" s="7">
        <v>0</v>
      </c>
      <c r="S59" s="28">
        <v>0</v>
      </c>
      <c r="T59" s="8">
        <v>0</v>
      </c>
      <c r="U59" s="8">
        <v>0</v>
      </c>
    </row>
    <row r="60" spans="2:21">
      <c r="B60" s="6" t="s">
        <v>282</v>
      </c>
      <c r="C60" s="17" t="s">
        <v>283</v>
      </c>
      <c r="D60" s="18" t="s">
        <v>111</v>
      </c>
      <c r="E60" s="6" t="s">
        <v>204</v>
      </c>
      <c r="F60" s="6"/>
      <c r="G60" s="6" t="s">
        <v>255</v>
      </c>
      <c r="H60" s="6" t="s">
        <v>277</v>
      </c>
      <c r="I60" s="6"/>
      <c r="J60" s="6"/>
      <c r="K60" s="17">
        <v>0.13</v>
      </c>
      <c r="L60" s="6" t="s">
        <v>44</v>
      </c>
      <c r="M60" s="21">
        <v>7.4999999999999997E-2</v>
      </c>
      <c r="N60" s="28">
        <v>0</v>
      </c>
      <c r="O60" s="7">
        <v>5751</v>
      </c>
      <c r="P60" s="7">
        <v>47.78</v>
      </c>
      <c r="Q60" s="7">
        <v>0</v>
      </c>
      <c r="R60" s="7">
        <v>10.3</v>
      </c>
      <c r="S60" s="8">
        <v>0</v>
      </c>
      <c r="T60" s="8">
        <v>3.2000000000000002E-3</v>
      </c>
      <c r="U60" s="8">
        <v>2.0000000000000001E-4</v>
      </c>
    </row>
    <row r="63" spans="2:21">
      <c r="B63" s="6" t="s">
        <v>123</v>
      </c>
      <c r="C63" s="17"/>
      <c r="D63" s="18"/>
      <c r="E63" s="6"/>
      <c r="F63" s="6"/>
      <c r="G63" s="6"/>
      <c r="H63" s="6"/>
      <c r="I63" s="6"/>
      <c r="J63" s="6"/>
      <c r="L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124</v>
      </c>
    </row>
    <row r="7" spans="2:15" ht="15.75">
      <c r="B7" s="2" t="s">
        <v>284</v>
      </c>
    </row>
    <row r="8" spans="2:15">
      <c r="B8" s="3" t="s">
        <v>84</v>
      </c>
      <c r="C8" s="3" t="s">
        <v>85</v>
      </c>
      <c r="D8" s="3" t="s">
        <v>126</v>
      </c>
      <c r="E8" s="3" t="s">
        <v>160</v>
      </c>
      <c r="F8" s="3" t="s">
        <v>86</v>
      </c>
      <c r="G8" s="3" t="s">
        <v>161</v>
      </c>
      <c r="H8" s="3" t="s">
        <v>89</v>
      </c>
      <c r="I8" s="3" t="s">
        <v>129</v>
      </c>
      <c r="J8" s="3" t="s">
        <v>43</v>
      </c>
      <c r="K8" s="3" t="s">
        <v>130</v>
      </c>
      <c r="L8" s="3" t="s">
        <v>92</v>
      </c>
      <c r="M8" s="3" t="s">
        <v>131</v>
      </c>
      <c r="N8" s="3" t="s">
        <v>132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285</v>
      </c>
      <c r="C11" s="12"/>
      <c r="D11" s="19"/>
      <c r="E11" s="3"/>
      <c r="F11" s="3"/>
      <c r="G11" s="3"/>
      <c r="H11" s="3"/>
      <c r="I11" s="9">
        <v>430899.07</v>
      </c>
      <c r="L11" s="9">
        <v>11675.49</v>
      </c>
      <c r="N11" s="10">
        <v>1</v>
      </c>
      <c r="O11" s="10">
        <v>0.27079999999999999</v>
      </c>
    </row>
    <row r="12" spans="2:15">
      <c r="B12" s="3" t="s">
        <v>286</v>
      </c>
      <c r="C12" s="12"/>
      <c r="D12" s="19"/>
      <c r="E12" s="3"/>
      <c r="F12" s="3"/>
      <c r="G12" s="3"/>
      <c r="H12" s="3"/>
      <c r="I12" s="9">
        <v>378854</v>
      </c>
      <c r="L12" s="9">
        <v>6689.4</v>
      </c>
      <c r="N12" s="10">
        <v>0.57289999999999996</v>
      </c>
      <c r="O12" s="10">
        <v>0.15509999999999999</v>
      </c>
    </row>
    <row r="13" spans="2:15">
      <c r="B13" s="13" t="s">
        <v>287</v>
      </c>
      <c r="C13" s="14"/>
      <c r="D13" s="20"/>
      <c r="E13" s="13"/>
      <c r="F13" s="13"/>
      <c r="G13" s="13"/>
      <c r="H13" s="13"/>
      <c r="I13" s="15">
        <v>284154</v>
      </c>
      <c r="L13" s="15">
        <v>5411.58</v>
      </c>
      <c r="N13" s="16">
        <v>0.46350000000000002</v>
      </c>
      <c r="O13" s="16">
        <v>0.1255</v>
      </c>
    </row>
    <row r="14" spans="2:15">
      <c r="B14" s="6" t="s">
        <v>288</v>
      </c>
      <c r="C14" s="17">
        <v>593038</v>
      </c>
      <c r="D14" s="18" t="s">
        <v>141</v>
      </c>
      <c r="E14" s="6"/>
      <c r="F14" s="18">
        <v>520029083</v>
      </c>
      <c r="G14" s="6" t="s">
        <v>176</v>
      </c>
      <c r="H14" s="6" t="s">
        <v>102</v>
      </c>
      <c r="I14" s="7">
        <v>3057</v>
      </c>
      <c r="J14" s="7">
        <v>7860</v>
      </c>
      <c r="K14" s="7">
        <v>0</v>
      </c>
      <c r="L14" s="7">
        <v>240.28</v>
      </c>
      <c r="M14" s="8">
        <v>0</v>
      </c>
      <c r="N14" s="8">
        <v>2.06E-2</v>
      </c>
      <c r="O14" s="8">
        <v>5.5999999999999999E-3</v>
      </c>
    </row>
    <row r="15" spans="2:15">
      <c r="B15" s="6" t="s">
        <v>289</v>
      </c>
      <c r="C15" s="17">
        <v>691212</v>
      </c>
      <c r="D15" s="18" t="s">
        <v>141</v>
      </c>
      <c r="E15" s="6"/>
      <c r="F15" s="18">
        <v>520007030</v>
      </c>
      <c r="G15" s="6" t="s">
        <v>176</v>
      </c>
      <c r="H15" s="6" t="s">
        <v>102</v>
      </c>
      <c r="I15" s="7">
        <v>37100</v>
      </c>
      <c r="J15" s="7">
        <v>1156</v>
      </c>
      <c r="K15" s="7">
        <v>0</v>
      </c>
      <c r="L15" s="7">
        <v>428.88</v>
      </c>
      <c r="M15" s="8">
        <v>0</v>
      </c>
      <c r="N15" s="8">
        <v>3.6700000000000003E-2</v>
      </c>
      <c r="O15" s="8">
        <v>9.9000000000000008E-3</v>
      </c>
    </row>
    <row r="16" spans="2:15">
      <c r="B16" s="6" t="s">
        <v>290</v>
      </c>
      <c r="C16" s="17">
        <v>604611</v>
      </c>
      <c r="D16" s="18" t="s">
        <v>141</v>
      </c>
      <c r="E16" s="6"/>
      <c r="F16" s="18">
        <v>520018078</v>
      </c>
      <c r="G16" s="6" t="s">
        <v>176</v>
      </c>
      <c r="H16" s="6" t="s">
        <v>102</v>
      </c>
      <c r="I16" s="7">
        <v>47264</v>
      </c>
      <c r="J16" s="7">
        <v>2260</v>
      </c>
      <c r="K16" s="7">
        <v>0</v>
      </c>
      <c r="L16" s="7">
        <v>1068.17</v>
      </c>
      <c r="M16" s="8">
        <v>0</v>
      </c>
      <c r="N16" s="8">
        <v>9.1499999999999998E-2</v>
      </c>
      <c r="O16" s="8">
        <v>2.4799999999999999E-2</v>
      </c>
    </row>
    <row r="17" spans="2:15">
      <c r="B17" s="6" t="s">
        <v>291</v>
      </c>
      <c r="C17" s="17">
        <v>662577</v>
      </c>
      <c r="D17" s="18" t="s">
        <v>141</v>
      </c>
      <c r="E17" s="6"/>
      <c r="F17" s="18">
        <v>520000118</v>
      </c>
      <c r="G17" s="6" t="s">
        <v>176</v>
      </c>
      <c r="H17" s="6" t="s">
        <v>102</v>
      </c>
      <c r="I17" s="7">
        <v>43568</v>
      </c>
      <c r="J17" s="7">
        <v>2365</v>
      </c>
      <c r="K17" s="7">
        <v>0</v>
      </c>
      <c r="L17" s="7">
        <v>1030.3800000000001</v>
      </c>
      <c r="M17" s="8">
        <v>0</v>
      </c>
      <c r="N17" s="8">
        <v>8.8300000000000003E-2</v>
      </c>
      <c r="O17" s="8">
        <v>2.3900000000000001E-2</v>
      </c>
    </row>
    <row r="18" spans="2:15">
      <c r="B18" s="6" t="s">
        <v>292</v>
      </c>
      <c r="C18" s="17">
        <v>585018</v>
      </c>
      <c r="D18" s="18" t="s">
        <v>141</v>
      </c>
      <c r="E18" s="6"/>
      <c r="F18" s="18">
        <v>520033986</v>
      </c>
      <c r="G18" s="6" t="s">
        <v>293</v>
      </c>
      <c r="H18" s="6" t="s">
        <v>102</v>
      </c>
      <c r="I18" s="7">
        <v>2510</v>
      </c>
      <c r="J18" s="7">
        <v>2459</v>
      </c>
      <c r="K18" s="7">
        <v>0</v>
      </c>
      <c r="L18" s="7">
        <v>61.72</v>
      </c>
      <c r="M18" s="8">
        <v>0</v>
      </c>
      <c r="N18" s="8">
        <v>5.3E-3</v>
      </c>
      <c r="O18" s="8">
        <v>1.4E-3</v>
      </c>
    </row>
    <row r="19" spans="2:15">
      <c r="B19" s="6" t="s">
        <v>294</v>
      </c>
      <c r="C19" s="17">
        <v>777037</v>
      </c>
      <c r="D19" s="18" t="s">
        <v>141</v>
      </c>
      <c r="E19" s="6"/>
      <c r="F19" s="18">
        <v>520022732</v>
      </c>
      <c r="G19" s="6" t="s">
        <v>295</v>
      </c>
      <c r="H19" s="6" t="s">
        <v>102</v>
      </c>
      <c r="I19" s="7">
        <v>15426</v>
      </c>
      <c r="J19" s="7">
        <v>2455</v>
      </c>
      <c r="K19" s="7">
        <v>0</v>
      </c>
      <c r="L19" s="7">
        <v>378.71</v>
      </c>
      <c r="M19" s="8">
        <v>1E-4</v>
      </c>
      <c r="N19" s="8">
        <v>3.2399999999999998E-2</v>
      </c>
      <c r="O19" s="8">
        <v>8.8000000000000005E-3</v>
      </c>
    </row>
    <row r="20" spans="2:15">
      <c r="B20" s="6" t="s">
        <v>296</v>
      </c>
      <c r="C20" s="17">
        <v>1143429</v>
      </c>
      <c r="D20" s="18" t="s">
        <v>141</v>
      </c>
      <c r="E20" s="6"/>
      <c r="F20" s="18">
        <v>512607888</v>
      </c>
      <c r="G20" s="6" t="s">
        <v>190</v>
      </c>
      <c r="H20" s="6" t="s">
        <v>102</v>
      </c>
      <c r="I20" s="7">
        <v>271</v>
      </c>
      <c r="J20" s="7">
        <v>40010</v>
      </c>
      <c r="K20" s="7">
        <v>0</v>
      </c>
      <c r="L20" s="7">
        <v>108.43</v>
      </c>
      <c r="M20" s="8">
        <v>0</v>
      </c>
      <c r="N20" s="8">
        <v>9.2999999999999992E-3</v>
      </c>
      <c r="O20" s="8">
        <v>2.5000000000000001E-3</v>
      </c>
    </row>
    <row r="21" spans="2:15">
      <c r="B21" s="6" t="s">
        <v>297</v>
      </c>
      <c r="C21" s="17">
        <v>390013</v>
      </c>
      <c r="D21" s="18" t="s">
        <v>141</v>
      </c>
      <c r="E21" s="6"/>
      <c r="F21" s="18">
        <v>520038506</v>
      </c>
      <c r="G21" s="6" t="s">
        <v>186</v>
      </c>
      <c r="H21" s="6" t="s">
        <v>102</v>
      </c>
      <c r="I21" s="7">
        <v>10846</v>
      </c>
      <c r="J21" s="7">
        <v>3489</v>
      </c>
      <c r="K21" s="7">
        <v>0</v>
      </c>
      <c r="L21" s="7">
        <v>378.42</v>
      </c>
      <c r="M21" s="8">
        <v>1E-4</v>
      </c>
      <c r="N21" s="8">
        <v>3.2399999999999998E-2</v>
      </c>
      <c r="O21" s="8">
        <v>8.8000000000000005E-3</v>
      </c>
    </row>
    <row r="22" spans="2:15">
      <c r="B22" s="6" t="s">
        <v>298</v>
      </c>
      <c r="C22" s="17">
        <v>1097278</v>
      </c>
      <c r="D22" s="18" t="s">
        <v>141</v>
      </c>
      <c r="E22" s="6"/>
      <c r="F22" s="18">
        <v>520026683</v>
      </c>
      <c r="G22" s="6" t="s">
        <v>186</v>
      </c>
      <c r="H22" s="6" t="s">
        <v>102</v>
      </c>
      <c r="I22" s="7">
        <v>16289</v>
      </c>
      <c r="J22" s="7">
        <v>1814</v>
      </c>
      <c r="K22" s="7">
        <v>0</v>
      </c>
      <c r="L22" s="7">
        <v>295.48</v>
      </c>
      <c r="M22" s="8">
        <v>0</v>
      </c>
      <c r="N22" s="8">
        <v>2.53E-2</v>
      </c>
      <c r="O22" s="8">
        <v>6.8999999999999999E-3</v>
      </c>
    </row>
    <row r="23" spans="2:15">
      <c r="B23" s="6" t="s">
        <v>299</v>
      </c>
      <c r="C23" s="17">
        <v>126011</v>
      </c>
      <c r="D23" s="18" t="s">
        <v>141</v>
      </c>
      <c r="E23" s="6"/>
      <c r="F23" s="18">
        <v>520033234</v>
      </c>
      <c r="G23" s="6" t="s">
        <v>186</v>
      </c>
      <c r="H23" s="6" t="s">
        <v>102</v>
      </c>
      <c r="I23" s="7">
        <v>6562</v>
      </c>
      <c r="J23" s="7">
        <v>2600</v>
      </c>
      <c r="K23" s="7">
        <v>2.4900000000000002</v>
      </c>
      <c r="L23" s="7">
        <v>173.11</v>
      </c>
      <c r="M23" s="8">
        <v>0</v>
      </c>
      <c r="N23" s="8">
        <v>1.4800000000000001E-2</v>
      </c>
      <c r="O23" s="8">
        <v>4.0000000000000001E-3</v>
      </c>
    </row>
    <row r="24" spans="2:15">
      <c r="B24" s="6" t="s">
        <v>300</v>
      </c>
      <c r="C24" s="17">
        <v>323014</v>
      </c>
      <c r="D24" s="18" t="s">
        <v>141</v>
      </c>
      <c r="E24" s="6"/>
      <c r="F24" s="18">
        <v>520037789</v>
      </c>
      <c r="G24" s="6" t="s">
        <v>186</v>
      </c>
      <c r="H24" s="6" t="s">
        <v>102</v>
      </c>
      <c r="I24" s="7">
        <v>2486</v>
      </c>
      <c r="J24" s="7">
        <v>15580</v>
      </c>
      <c r="K24" s="7">
        <v>0</v>
      </c>
      <c r="L24" s="7">
        <v>387.32</v>
      </c>
      <c r="M24" s="8">
        <v>1E-4</v>
      </c>
      <c r="N24" s="8">
        <v>3.32E-2</v>
      </c>
      <c r="O24" s="8">
        <v>8.9999999999999993E-3</v>
      </c>
    </row>
    <row r="25" spans="2:15">
      <c r="B25" s="6" t="s">
        <v>301</v>
      </c>
      <c r="C25" s="17">
        <v>1119478</v>
      </c>
      <c r="D25" s="18" t="s">
        <v>141</v>
      </c>
      <c r="E25" s="6"/>
      <c r="F25" s="18">
        <v>510960719</v>
      </c>
      <c r="G25" s="6" t="s">
        <v>186</v>
      </c>
      <c r="H25" s="6" t="s">
        <v>102</v>
      </c>
      <c r="I25" s="7">
        <v>3173</v>
      </c>
      <c r="J25" s="7">
        <v>17850</v>
      </c>
      <c r="K25" s="7">
        <v>0</v>
      </c>
      <c r="L25" s="7">
        <v>566.38</v>
      </c>
      <c r="M25" s="8">
        <v>0</v>
      </c>
      <c r="N25" s="8">
        <v>4.8500000000000001E-2</v>
      </c>
      <c r="O25" s="8">
        <v>1.3100000000000001E-2</v>
      </c>
    </row>
    <row r="26" spans="2:15">
      <c r="B26" s="6" t="s">
        <v>302</v>
      </c>
      <c r="C26" s="17">
        <v>746016</v>
      </c>
      <c r="D26" s="18" t="s">
        <v>141</v>
      </c>
      <c r="E26" s="6"/>
      <c r="F26" s="18">
        <v>520003781</v>
      </c>
      <c r="G26" s="6" t="s">
        <v>303</v>
      </c>
      <c r="H26" s="6" t="s">
        <v>102</v>
      </c>
      <c r="I26" s="7">
        <v>1079</v>
      </c>
      <c r="J26" s="7">
        <v>8485</v>
      </c>
      <c r="K26" s="7">
        <v>0</v>
      </c>
      <c r="L26" s="7">
        <v>91.55</v>
      </c>
      <c r="M26" s="8">
        <v>0</v>
      </c>
      <c r="N26" s="8">
        <v>7.7999999999999996E-3</v>
      </c>
      <c r="O26" s="8">
        <v>2.0999999999999999E-3</v>
      </c>
    </row>
    <row r="27" spans="2:15">
      <c r="B27" s="6" t="s">
        <v>304</v>
      </c>
      <c r="C27" s="17">
        <v>1081124</v>
      </c>
      <c r="D27" s="18" t="s">
        <v>141</v>
      </c>
      <c r="E27" s="6"/>
      <c r="F27" s="18">
        <v>520043027</v>
      </c>
      <c r="G27" s="6" t="s">
        <v>305</v>
      </c>
      <c r="H27" s="6" t="s">
        <v>102</v>
      </c>
      <c r="I27" s="7">
        <v>185</v>
      </c>
      <c r="J27" s="7">
        <v>42880</v>
      </c>
      <c r="K27" s="7">
        <v>0</v>
      </c>
      <c r="L27" s="7">
        <v>79.33</v>
      </c>
      <c r="M27" s="8">
        <v>0</v>
      </c>
      <c r="N27" s="8">
        <v>6.7999999999999996E-3</v>
      </c>
      <c r="O27" s="8">
        <v>1.8E-3</v>
      </c>
    </row>
    <row r="28" spans="2:15">
      <c r="B28" s="6" t="s">
        <v>306</v>
      </c>
      <c r="C28" s="17">
        <v>273011</v>
      </c>
      <c r="D28" s="18" t="s">
        <v>141</v>
      </c>
      <c r="E28" s="6"/>
      <c r="F28" s="18">
        <v>520036872</v>
      </c>
      <c r="G28" s="6" t="s">
        <v>305</v>
      </c>
      <c r="H28" s="6" t="s">
        <v>102</v>
      </c>
      <c r="I28" s="7">
        <v>210</v>
      </c>
      <c r="J28" s="7">
        <v>40220</v>
      </c>
      <c r="K28" s="7">
        <v>0</v>
      </c>
      <c r="L28" s="7">
        <v>84.46</v>
      </c>
      <c r="M28" s="8">
        <v>0</v>
      </c>
      <c r="N28" s="8">
        <v>7.1999999999999998E-3</v>
      </c>
      <c r="O28" s="8">
        <v>2E-3</v>
      </c>
    </row>
    <row r="29" spans="2:15">
      <c r="B29" s="6" t="s">
        <v>307</v>
      </c>
      <c r="C29" s="17">
        <v>232017</v>
      </c>
      <c r="D29" s="18" t="s">
        <v>141</v>
      </c>
      <c r="E29" s="6"/>
      <c r="F29" s="18">
        <v>550010003</v>
      </c>
      <c r="G29" s="6" t="s">
        <v>198</v>
      </c>
      <c r="H29" s="6" t="s">
        <v>102</v>
      </c>
      <c r="I29" s="7">
        <v>94128</v>
      </c>
      <c r="J29" s="7">
        <v>37.200000000000003</v>
      </c>
      <c r="K29" s="7">
        <v>3.96</v>
      </c>
      <c r="L29" s="7">
        <v>38.97</v>
      </c>
      <c r="M29" s="8">
        <v>0</v>
      </c>
      <c r="N29" s="8">
        <v>3.3E-3</v>
      </c>
      <c r="O29" s="8">
        <v>8.9999999999999998E-4</v>
      </c>
    </row>
    <row r="30" spans="2:15">
      <c r="B30" s="13" t="s">
        <v>308</v>
      </c>
      <c r="C30" s="14"/>
      <c r="D30" s="20"/>
      <c r="E30" s="13"/>
      <c r="F30" s="13"/>
      <c r="G30" s="13"/>
      <c r="H30" s="13"/>
      <c r="I30" s="15">
        <v>54781</v>
      </c>
      <c r="L30" s="15">
        <v>1039.1600000000001</v>
      </c>
      <c r="N30" s="16">
        <v>8.8999999999999996E-2</v>
      </c>
      <c r="O30" s="16">
        <v>2.41E-2</v>
      </c>
    </row>
    <row r="31" spans="2:15">
      <c r="B31" s="6" t="s">
        <v>309</v>
      </c>
      <c r="C31" s="17">
        <v>314013</v>
      </c>
      <c r="D31" s="18" t="s">
        <v>141</v>
      </c>
      <c r="E31" s="6"/>
      <c r="F31" s="18">
        <v>520037565</v>
      </c>
      <c r="G31" s="6" t="s">
        <v>310</v>
      </c>
      <c r="H31" s="6" t="s">
        <v>102</v>
      </c>
      <c r="I31" s="7">
        <v>163</v>
      </c>
      <c r="J31" s="7">
        <v>18210</v>
      </c>
      <c r="K31" s="7">
        <v>0</v>
      </c>
      <c r="L31" s="7">
        <v>29.68</v>
      </c>
      <c r="M31" s="8">
        <v>0</v>
      </c>
      <c r="N31" s="8">
        <v>2.5000000000000001E-3</v>
      </c>
      <c r="O31" s="8">
        <v>6.9999999999999999E-4</v>
      </c>
    </row>
    <row r="32" spans="2:15">
      <c r="B32" s="6" t="s">
        <v>311</v>
      </c>
      <c r="C32" s="17">
        <v>251017</v>
      </c>
      <c r="D32" s="18" t="s">
        <v>141</v>
      </c>
      <c r="E32" s="6"/>
      <c r="F32" s="18">
        <v>520036617</v>
      </c>
      <c r="G32" s="6" t="s">
        <v>186</v>
      </c>
      <c r="H32" s="6" t="s">
        <v>102</v>
      </c>
      <c r="I32" s="7">
        <v>1955</v>
      </c>
      <c r="J32" s="7">
        <v>1534</v>
      </c>
      <c r="K32" s="7">
        <v>0</v>
      </c>
      <c r="L32" s="7">
        <v>29.99</v>
      </c>
      <c r="M32" s="8">
        <v>0</v>
      </c>
      <c r="N32" s="8">
        <v>2.5999999999999999E-3</v>
      </c>
      <c r="O32" s="8">
        <v>6.9999999999999999E-4</v>
      </c>
    </row>
    <row r="33" spans="2:15">
      <c r="B33" s="6" t="s">
        <v>312</v>
      </c>
      <c r="C33" s="17">
        <v>759019</v>
      </c>
      <c r="D33" s="18" t="s">
        <v>141</v>
      </c>
      <c r="E33" s="6"/>
      <c r="F33" s="18">
        <v>520001736</v>
      </c>
      <c r="G33" s="6" t="s">
        <v>186</v>
      </c>
      <c r="H33" s="6" t="s">
        <v>102</v>
      </c>
      <c r="I33" s="7">
        <v>117</v>
      </c>
      <c r="J33" s="7">
        <v>159100</v>
      </c>
      <c r="K33" s="7">
        <v>0</v>
      </c>
      <c r="L33" s="7">
        <v>186.15</v>
      </c>
      <c r="M33" s="8">
        <v>1E-4</v>
      </c>
      <c r="N33" s="8">
        <v>1.5900000000000001E-2</v>
      </c>
      <c r="O33" s="8">
        <v>4.3E-3</v>
      </c>
    </row>
    <row r="34" spans="2:15">
      <c r="B34" s="6" t="s">
        <v>313</v>
      </c>
      <c r="C34" s="17">
        <v>1119080</v>
      </c>
      <c r="D34" s="18" t="s">
        <v>141</v>
      </c>
      <c r="E34" s="6"/>
      <c r="F34" s="18">
        <v>511134298</v>
      </c>
      <c r="G34" s="6" t="s">
        <v>186</v>
      </c>
      <c r="H34" s="6" t="s">
        <v>102</v>
      </c>
      <c r="I34" s="7">
        <v>880</v>
      </c>
      <c r="J34" s="7">
        <v>6166</v>
      </c>
      <c r="K34" s="7">
        <v>0</v>
      </c>
      <c r="L34" s="7">
        <v>54.26</v>
      </c>
      <c r="M34" s="8">
        <v>1E-4</v>
      </c>
      <c r="N34" s="8">
        <v>4.5999999999999999E-3</v>
      </c>
      <c r="O34" s="8">
        <v>1.2999999999999999E-3</v>
      </c>
    </row>
    <row r="35" spans="2:15">
      <c r="B35" s="6" t="s">
        <v>314</v>
      </c>
      <c r="C35" s="17">
        <v>1131523</v>
      </c>
      <c r="D35" s="18" t="s">
        <v>141</v>
      </c>
      <c r="E35" s="6"/>
      <c r="F35" s="18">
        <v>512719485</v>
      </c>
      <c r="G35" s="6" t="s">
        <v>186</v>
      </c>
      <c r="H35" s="6" t="s">
        <v>102</v>
      </c>
      <c r="I35" s="7">
        <v>2847</v>
      </c>
      <c r="J35" s="7">
        <v>634</v>
      </c>
      <c r="K35" s="7">
        <v>0</v>
      </c>
      <c r="L35" s="7">
        <v>18.05</v>
      </c>
      <c r="M35" s="8">
        <v>0</v>
      </c>
      <c r="N35" s="8">
        <v>1.5E-3</v>
      </c>
      <c r="O35" s="8">
        <v>4.0000000000000002E-4</v>
      </c>
    </row>
    <row r="36" spans="2:15">
      <c r="B36" s="6" t="s">
        <v>315</v>
      </c>
      <c r="C36" s="17">
        <v>10989200</v>
      </c>
      <c r="D36" s="18" t="s">
        <v>141</v>
      </c>
      <c r="E36" s="6"/>
      <c r="F36" s="6"/>
      <c r="G36" s="6" t="s">
        <v>186</v>
      </c>
      <c r="H36" s="6" t="s">
        <v>102</v>
      </c>
      <c r="I36" s="7">
        <v>2000</v>
      </c>
      <c r="J36" s="7">
        <v>1372.44</v>
      </c>
      <c r="K36" s="7">
        <v>0</v>
      </c>
      <c r="L36" s="7">
        <v>27.45</v>
      </c>
      <c r="N36" s="8">
        <v>2.3999999999999998E-3</v>
      </c>
      <c r="O36" s="8">
        <v>5.9999999999999995E-4</v>
      </c>
    </row>
    <row r="37" spans="2:15">
      <c r="B37" s="6" t="s">
        <v>316</v>
      </c>
      <c r="C37" s="17">
        <v>1098920</v>
      </c>
      <c r="D37" s="18" t="s">
        <v>141</v>
      </c>
      <c r="E37" s="6"/>
      <c r="F37" s="18">
        <v>513821488</v>
      </c>
      <c r="G37" s="6" t="s">
        <v>186</v>
      </c>
      <c r="H37" s="6" t="s">
        <v>102</v>
      </c>
      <c r="I37" s="7">
        <v>8380</v>
      </c>
      <c r="J37" s="7">
        <v>1381</v>
      </c>
      <c r="K37" s="7">
        <v>0</v>
      </c>
      <c r="L37" s="7">
        <v>115.73</v>
      </c>
      <c r="M37" s="8">
        <v>0</v>
      </c>
      <c r="N37" s="8">
        <v>9.9000000000000008E-3</v>
      </c>
      <c r="O37" s="8">
        <v>2.7000000000000001E-3</v>
      </c>
    </row>
    <row r="38" spans="2:15">
      <c r="B38" s="6" t="s">
        <v>317</v>
      </c>
      <c r="C38" s="17">
        <v>1132356</v>
      </c>
      <c r="D38" s="18" t="s">
        <v>141</v>
      </c>
      <c r="E38" s="6"/>
      <c r="F38" s="18">
        <v>515001659</v>
      </c>
      <c r="G38" s="6" t="s">
        <v>318</v>
      </c>
      <c r="H38" s="6" t="s">
        <v>102</v>
      </c>
      <c r="I38" s="7">
        <v>12868</v>
      </c>
      <c r="J38" s="7">
        <v>1090</v>
      </c>
      <c r="K38" s="7">
        <v>0</v>
      </c>
      <c r="L38" s="7">
        <v>140.26</v>
      </c>
      <c r="M38" s="8">
        <v>1E-4</v>
      </c>
      <c r="N38" s="8">
        <v>1.2E-2</v>
      </c>
      <c r="O38" s="8">
        <v>3.3E-3</v>
      </c>
    </row>
    <row r="39" spans="2:15">
      <c r="B39" s="6" t="s">
        <v>319</v>
      </c>
      <c r="C39" s="17">
        <v>1133875</v>
      </c>
      <c r="D39" s="18" t="s">
        <v>141</v>
      </c>
      <c r="E39" s="6"/>
      <c r="F39" s="18">
        <v>514892801</v>
      </c>
      <c r="G39" s="6" t="s">
        <v>318</v>
      </c>
      <c r="H39" s="6" t="s">
        <v>102</v>
      </c>
      <c r="I39" s="7">
        <v>15443</v>
      </c>
      <c r="J39" s="7">
        <v>1150</v>
      </c>
      <c r="K39" s="7">
        <v>0</v>
      </c>
      <c r="L39" s="7">
        <v>177.59</v>
      </c>
      <c r="M39" s="8">
        <v>0</v>
      </c>
      <c r="N39" s="8">
        <v>1.52E-2</v>
      </c>
      <c r="O39" s="8">
        <v>4.1000000000000003E-3</v>
      </c>
    </row>
    <row r="40" spans="2:15">
      <c r="B40" s="6" t="s">
        <v>320</v>
      </c>
      <c r="C40" s="17">
        <v>1141357</v>
      </c>
      <c r="D40" s="18" t="s">
        <v>141</v>
      </c>
      <c r="E40" s="6"/>
      <c r="F40" s="18">
        <v>515334662</v>
      </c>
      <c r="G40" s="6" t="s">
        <v>198</v>
      </c>
      <c r="H40" s="6" t="s">
        <v>102</v>
      </c>
      <c r="I40" s="7">
        <v>5000</v>
      </c>
      <c r="J40" s="7">
        <v>1524</v>
      </c>
      <c r="K40" s="7">
        <v>0</v>
      </c>
      <c r="L40" s="7">
        <v>76.2</v>
      </c>
      <c r="M40" s="8">
        <v>1E-4</v>
      </c>
      <c r="N40" s="8">
        <v>6.4999999999999997E-3</v>
      </c>
      <c r="O40" s="8">
        <v>1.8E-3</v>
      </c>
    </row>
    <row r="41" spans="2:15">
      <c r="B41" s="6" t="s">
        <v>321</v>
      </c>
      <c r="C41" s="17">
        <v>1081843</v>
      </c>
      <c r="D41" s="18" t="s">
        <v>141</v>
      </c>
      <c r="E41" s="6"/>
      <c r="F41" s="18">
        <v>520043795</v>
      </c>
      <c r="G41" s="6" t="s">
        <v>322</v>
      </c>
      <c r="H41" s="6" t="s">
        <v>102</v>
      </c>
      <c r="I41" s="7">
        <v>521</v>
      </c>
      <c r="J41" s="7">
        <v>1001</v>
      </c>
      <c r="K41" s="7">
        <v>0</v>
      </c>
      <c r="L41" s="7">
        <v>5.22</v>
      </c>
      <c r="M41" s="8">
        <v>0</v>
      </c>
      <c r="N41" s="8">
        <v>4.0000000000000002E-4</v>
      </c>
      <c r="O41" s="8">
        <v>1E-4</v>
      </c>
    </row>
    <row r="42" spans="2:15">
      <c r="B42" s="6" t="s">
        <v>323</v>
      </c>
      <c r="C42" s="17">
        <v>1096106</v>
      </c>
      <c r="D42" s="18" t="s">
        <v>141</v>
      </c>
      <c r="E42" s="6"/>
      <c r="F42" s="18">
        <v>513773564</v>
      </c>
      <c r="G42" s="6" t="s">
        <v>322</v>
      </c>
      <c r="H42" s="6" t="s">
        <v>102</v>
      </c>
      <c r="I42" s="7">
        <v>170</v>
      </c>
      <c r="J42" s="7">
        <v>3307</v>
      </c>
      <c r="K42" s="7">
        <v>0</v>
      </c>
      <c r="L42" s="7">
        <v>5.62</v>
      </c>
      <c r="M42" s="8">
        <v>0</v>
      </c>
      <c r="N42" s="8">
        <v>5.0000000000000001E-4</v>
      </c>
      <c r="O42" s="8">
        <v>1E-4</v>
      </c>
    </row>
    <row r="43" spans="2:15">
      <c r="B43" s="6" t="s">
        <v>324</v>
      </c>
      <c r="C43" s="17">
        <v>208017</v>
      </c>
      <c r="D43" s="18" t="s">
        <v>141</v>
      </c>
      <c r="E43" s="6"/>
      <c r="F43" s="18">
        <v>520036070</v>
      </c>
      <c r="G43" s="6" t="s">
        <v>322</v>
      </c>
      <c r="H43" s="6" t="s">
        <v>102</v>
      </c>
      <c r="I43" s="7">
        <v>3015</v>
      </c>
      <c r="J43" s="7">
        <v>1894</v>
      </c>
      <c r="K43" s="7">
        <v>0</v>
      </c>
      <c r="L43" s="7">
        <v>57.1</v>
      </c>
      <c r="M43" s="8">
        <v>1E-4</v>
      </c>
      <c r="N43" s="8">
        <v>4.8999999999999998E-3</v>
      </c>
      <c r="O43" s="8">
        <v>1.2999999999999999E-3</v>
      </c>
    </row>
    <row r="44" spans="2:15">
      <c r="B44" s="6" t="s">
        <v>325</v>
      </c>
      <c r="C44" s="17">
        <v>1107663</v>
      </c>
      <c r="D44" s="18" t="s">
        <v>141</v>
      </c>
      <c r="E44" s="6"/>
      <c r="F44" s="18">
        <v>512832742</v>
      </c>
      <c r="G44" s="6" t="s">
        <v>326</v>
      </c>
      <c r="H44" s="6" t="s">
        <v>102</v>
      </c>
      <c r="I44" s="7">
        <v>138</v>
      </c>
      <c r="J44" s="7">
        <v>2198</v>
      </c>
      <c r="K44" s="7">
        <v>0</v>
      </c>
      <c r="L44" s="7">
        <v>3.03</v>
      </c>
      <c r="M44" s="8">
        <v>0</v>
      </c>
      <c r="N44" s="8">
        <v>2.9999999999999997E-4</v>
      </c>
      <c r="O44" s="8">
        <v>1E-4</v>
      </c>
    </row>
    <row r="45" spans="2:15">
      <c r="B45" s="6" t="s">
        <v>327</v>
      </c>
      <c r="C45" s="17">
        <v>1084698</v>
      </c>
      <c r="D45" s="18" t="s">
        <v>141</v>
      </c>
      <c r="E45" s="6"/>
      <c r="F45" s="18">
        <v>520039942</v>
      </c>
      <c r="G45" s="6" t="s">
        <v>328</v>
      </c>
      <c r="H45" s="6" t="s">
        <v>102</v>
      </c>
      <c r="I45" s="7">
        <v>1284</v>
      </c>
      <c r="J45" s="7">
        <v>8787</v>
      </c>
      <c r="K45" s="7">
        <v>0</v>
      </c>
      <c r="L45" s="7">
        <v>112.83</v>
      </c>
      <c r="M45" s="8">
        <v>1E-4</v>
      </c>
      <c r="N45" s="8">
        <v>9.7000000000000003E-3</v>
      </c>
      <c r="O45" s="8">
        <v>2.5999999999999999E-3</v>
      </c>
    </row>
    <row r="46" spans="2:15">
      <c r="B46" s="13" t="s">
        <v>329</v>
      </c>
      <c r="C46" s="14"/>
      <c r="D46" s="20"/>
      <c r="E46" s="13"/>
      <c r="F46" s="13"/>
      <c r="G46" s="13"/>
      <c r="H46" s="13"/>
      <c r="I46" s="15">
        <v>39919</v>
      </c>
      <c r="L46" s="15">
        <v>238.66</v>
      </c>
      <c r="N46" s="16">
        <v>2.0400000000000001E-2</v>
      </c>
      <c r="O46" s="16">
        <v>5.4999999999999997E-3</v>
      </c>
    </row>
    <row r="47" spans="2:15">
      <c r="B47" s="6" t="s">
        <v>330</v>
      </c>
      <c r="C47" s="17">
        <v>371013</v>
      </c>
      <c r="D47" s="18" t="s">
        <v>141</v>
      </c>
      <c r="E47" s="6"/>
      <c r="F47" s="18">
        <v>520038225</v>
      </c>
      <c r="G47" s="6" t="s">
        <v>295</v>
      </c>
      <c r="H47" s="6" t="s">
        <v>102</v>
      </c>
      <c r="I47" s="7">
        <v>600</v>
      </c>
      <c r="J47" s="7">
        <v>1831</v>
      </c>
      <c r="K47" s="7">
        <v>0</v>
      </c>
      <c r="L47" s="7">
        <v>10.99</v>
      </c>
      <c r="M47" s="8">
        <v>0</v>
      </c>
      <c r="N47" s="8">
        <v>8.9999999999999998E-4</v>
      </c>
      <c r="O47" s="8">
        <v>2.9999999999999997E-4</v>
      </c>
    </row>
    <row r="48" spans="2:15">
      <c r="B48" s="6" t="s">
        <v>331</v>
      </c>
      <c r="C48" s="17">
        <v>1141316</v>
      </c>
      <c r="D48" s="18" t="s">
        <v>141</v>
      </c>
      <c r="E48" s="6"/>
      <c r="F48" s="18">
        <v>513342444</v>
      </c>
      <c r="G48" s="6" t="s">
        <v>310</v>
      </c>
      <c r="H48" s="6" t="s">
        <v>102</v>
      </c>
      <c r="I48" s="7">
        <v>6200</v>
      </c>
      <c r="J48" s="7">
        <v>141.30000000000001</v>
      </c>
      <c r="K48" s="7">
        <v>0</v>
      </c>
      <c r="L48" s="7">
        <v>8.76</v>
      </c>
      <c r="M48" s="8">
        <v>1E-4</v>
      </c>
      <c r="N48" s="8">
        <v>8.0000000000000004E-4</v>
      </c>
      <c r="O48" s="8">
        <v>2.0000000000000001E-4</v>
      </c>
    </row>
    <row r="49" spans="2:15">
      <c r="B49" s="6" t="s">
        <v>332</v>
      </c>
      <c r="C49" s="17">
        <v>1142587</v>
      </c>
      <c r="D49" s="18" t="s">
        <v>141</v>
      </c>
      <c r="E49" s="6"/>
      <c r="F49" s="18">
        <v>512466723</v>
      </c>
      <c r="G49" s="6" t="s">
        <v>310</v>
      </c>
      <c r="H49" s="6" t="s">
        <v>102</v>
      </c>
      <c r="I49" s="7">
        <v>6000</v>
      </c>
      <c r="J49" s="7">
        <v>320.60000000000002</v>
      </c>
      <c r="K49" s="7">
        <v>0</v>
      </c>
      <c r="L49" s="7">
        <v>19.239999999999998</v>
      </c>
      <c r="M49" s="8">
        <v>1E-4</v>
      </c>
      <c r="N49" s="8">
        <v>1.6000000000000001E-3</v>
      </c>
      <c r="O49" s="8">
        <v>4.0000000000000002E-4</v>
      </c>
    </row>
    <row r="50" spans="2:15">
      <c r="B50" s="6" t="s">
        <v>333</v>
      </c>
      <c r="C50" s="17">
        <v>416016</v>
      </c>
      <c r="D50" s="18" t="s">
        <v>141</v>
      </c>
      <c r="E50" s="6"/>
      <c r="F50" s="18">
        <v>520038910</v>
      </c>
      <c r="G50" s="6" t="s">
        <v>186</v>
      </c>
      <c r="H50" s="6" t="s">
        <v>102</v>
      </c>
      <c r="I50" s="7">
        <v>940</v>
      </c>
      <c r="J50" s="7">
        <v>8910</v>
      </c>
      <c r="K50" s="7">
        <v>0</v>
      </c>
      <c r="L50" s="7">
        <v>83.75</v>
      </c>
      <c r="M50" s="8">
        <v>0</v>
      </c>
      <c r="N50" s="8">
        <v>7.1999999999999998E-3</v>
      </c>
      <c r="O50" s="8">
        <v>1.9E-3</v>
      </c>
    </row>
    <row r="51" spans="2:15">
      <c r="B51" s="6" t="s">
        <v>334</v>
      </c>
      <c r="C51" s="17">
        <v>1142421</v>
      </c>
      <c r="D51" s="18" t="s">
        <v>141</v>
      </c>
      <c r="E51" s="6"/>
      <c r="F51" s="18">
        <v>514010081</v>
      </c>
      <c r="G51" s="6" t="s">
        <v>186</v>
      </c>
      <c r="H51" s="6" t="s">
        <v>102</v>
      </c>
      <c r="I51" s="7">
        <v>7000</v>
      </c>
      <c r="J51" s="7">
        <v>63.5</v>
      </c>
      <c r="K51" s="7">
        <v>0</v>
      </c>
      <c r="L51" s="7">
        <v>4.45</v>
      </c>
      <c r="M51" s="8">
        <v>1E-4</v>
      </c>
      <c r="N51" s="8">
        <v>4.0000000000000002E-4</v>
      </c>
      <c r="O51" s="8">
        <v>1E-4</v>
      </c>
    </row>
    <row r="52" spans="2:15">
      <c r="B52" s="6" t="s">
        <v>335</v>
      </c>
      <c r="C52" s="17">
        <v>1147685</v>
      </c>
      <c r="D52" s="18" t="s">
        <v>141</v>
      </c>
      <c r="E52" s="6"/>
      <c r="F52" s="18">
        <v>515818524</v>
      </c>
      <c r="G52" s="6" t="s">
        <v>303</v>
      </c>
      <c r="H52" s="6" t="s">
        <v>102</v>
      </c>
      <c r="I52" s="7">
        <v>420</v>
      </c>
      <c r="J52" s="7">
        <v>4809</v>
      </c>
      <c r="K52" s="7">
        <v>0</v>
      </c>
      <c r="L52" s="7">
        <v>20.2</v>
      </c>
      <c r="M52" s="8">
        <v>0</v>
      </c>
      <c r="N52" s="8">
        <v>1.6999999999999999E-3</v>
      </c>
      <c r="O52" s="8">
        <v>5.0000000000000001E-4</v>
      </c>
    </row>
    <row r="53" spans="2:15">
      <c r="B53" s="6" t="s">
        <v>336</v>
      </c>
      <c r="C53" s="17">
        <v>813014</v>
      </c>
      <c r="D53" s="18" t="s">
        <v>141</v>
      </c>
      <c r="E53" s="6"/>
      <c r="F53" s="18">
        <v>520032988</v>
      </c>
      <c r="G53" s="6" t="s">
        <v>337</v>
      </c>
      <c r="H53" s="6" t="s">
        <v>102</v>
      </c>
      <c r="I53" s="7">
        <v>52</v>
      </c>
      <c r="J53" s="7">
        <v>15270</v>
      </c>
      <c r="K53" s="7">
        <v>0</v>
      </c>
      <c r="L53" s="7">
        <v>7.94</v>
      </c>
      <c r="M53" s="8">
        <v>0</v>
      </c>
      <c r="N53" s="8">
        <v>6.9999999999999999E-4</v>
      </c>
      <c r="O53" s="8">
        <v>2.0000000000000001E-4</v>
      </c>
    </row>
    <row r="54" spans="2:15">
      <c r="B54" s="6" t="s">
        <v>338</v>
      </c>
      <c r="C54" s="17">
        <v>175018</v>
      </c>
      <c r="D54" s="18" t="s">
        <v>141</v>
      </c>
      <c r="E54" s="6"/>
      <c r="F54" s="18">
        <v>520034356</v>
      </c>
      <c r="G54" s="6" t="s">
        <v>322</v>
      </c>
      <c r="H54" s="6" t="s">
        <v>102</v>
      </c>
      <c r="I54" s="7">
        <v>140</v>
      </c>
      <c r="J54" s="7">
        <v>2844</v>
      </c>
      <c r="K54" s="7">
        <v>0</v>
      </c>
      <c r="L54" s="7">
        <v>3.98</v>
      </c>
      <c r="M54" s="8">
        <v>0</v>
      </c>
      <c r="N54" s="8">
        <v>2.9999999999999997E-4</v>
      </c>
      <c r="O54" s="8">
        <v>1E-4</v>
      </c>
    </row>
    <row r="55" spans="2:15">
      <c r="B55" s="6" t="s">
        <v>339</v>
      </c>
      <c r="C55" s="17">
        <v>1142405</v>
      </c>
      <c r="D55" s="18" t="s">
        <v>141</v>
      </c>
      <c r="E55" s="6"/>
      <c r="F55" s="18">
        <v>1504619</v>
      </c>
      <c r="G55" s="6" t="s">
        <v>322</v>
      </c>
      <c r="H55" s="6" t="s">
        <v>102</v>
      </c>
      <c r="I55" s="7">
        <v>1019</v>
      </c>
      <c r="J55" s="7">
        <v>4652</v>
      </c>
      <c r="K55" s="7">
        <v>0.35</v>
      </c>
      <c r="L55" s="7">
        <v>47.75</v>
      </c>
      <c r="M55" s="8">
        <v>0</v>
      </c>
      <c r="N55" s="8">
        <v>4.1000000000000003E-3</v>
      </c>
      <c r="O55" s="8">
        <v>1.1000000000000001E-3</v>
      </c>
    </row>
    <row r="56" spans="2:15">
      <c r="B56" s="6" t="s">
        <v>340</v>
      </c>
      <c r="C56" s="17">
        <v>10834430</v>
      </c>
      <c r="D56" s="18" t="s">
        <v>141</v>
      </c>
      <c r="E56" s="6"/>
      <c r="F56" s="18">
        <v>520044264</v>
      </c>
      <c r="G56" s="6" t="s">
        <v>326</v>
      </c>
      <c r="H56" s="6" t="s">
        <v>102</v>
      </c>
      <c r="I56" s="7">
        <v>3600</v>
      </c>
      <c r="J56" s="7">
        <v>603.32000000000005</v>
      </c>
      <c r="K56" s="7">
        <v>0</v>
      </c>
      <c r="L56" s="7">
        <v>21.72</v>
      </c>
      <c r="N56" s="8">
        <v>1.9E-3</v>
      </c>
      <c r="O56" s="8">
        <v>5.0000000000000001E-4</v>
      </c>
    </row>
    <row r="57" spans="2:15">
      <c r="B57" s="6" t="s">
        <v>341</v>
      </c>
      <c r="C57" s="17">
        <v>11284610</v>
      </c>
      <c r="D57" s="18" t="s">
        <v>141</v>
      </c>
      <c r="E57" s="6"/>
      <c r="F57" s="6"/>
      <c r="G57" s="6" t="s">
        <v>342</v>
      </c>
      <c r="H57" s="6" t="s">
        <v>102</v>
      </c>
      <c r="I57" s="7">
        <v>12000</v>
      </c>
      <c r="J57" s="7">
        <v>69.88</v>
      </c>
      <c r="K57" s="7">
        <v>0</v>
      </c>
      <c r="L57" s="7">
        <v>8.39</v>
      </c>
      <c r="N57" s="8">
        <v>6.9999999999999999E-4</v>
      </c>
      <c r="O57" s="8">
        <v>2.0000000000000001E-4</v>
      </c>
    </row>
    <row r="58" spans="2:15">
      <c r="B58" s="6" t="s">
        <v>343</v>
      </c>
      <c r="C58" s="17">
        <v>1128461</v>
      </c>
      <c r="D58" s="18" t="s">
        <v>141</v>
      </c>
      <c r="E58" s="6"/>
      <c r="F58" s="18">
        <v>514192558</v>
      </c>
      <c r="G58" s="6" t="s">
        <v>342</v>
      </c>
      <c r="H58" s="6" t="s">
        <v>102</v>
      </c>
      <c r="I58" s="7">
        <v>1948</v>
      </c>
      <c r="J58" s="7">
        <v>76.900000000000006</v>
      </c>
      <c r="K58" s="7">
        <v>0</v>
      </c>
      <c r="L58" s="7">
        <v>1.5</v>
      </c>
      <c r="M58" s="8">
        <v>0</v>
      </c>
      <c r="N58" s="8">
        <v>1E-4</v>
      </c>
      <c r="O58" s="8">
        <v>0</v>
      </c>
    </row>
    <row r="59" spans="2:15">
      <c r="B59" s="13" t="s">
        <v>344</v>
      </c>
      <c r="C59" s="14"/>
      <c r="D59" s="20"/>
      <c r="E59" s="13"/>
      <c r="F59" s="13"/>
      <c r="G59" s="13"/>
      <c r="H59" s="13"/>
      <c r="I59" s="15">
        <v>0</v>
      </c>
      <c r="L59" s="15">
        <v>0</v>
      </c>
      <c r="N59" s="16">
        <v>0</v>
      </c>
      <c r="O59" s="16">
        <v>0</v>
      </c>
    </row>
    <row r="60" spans="2:15">
      <c r="B60" s="13" t="s">
        <v>345</v>
      </c>
      <c r="C60" s="14"/>
      <c r="D60" s="20"/>
      <c r="E60" s="13"/>
      <c r="F60" s="13"/>
      <c r="G60" s="13"/>
      <c r="H60" s="13"/>
      <c r="I60" s="15">
        <v>0</v>
      </c>
      <c r="L60" s="15">
        <v>0</v>
      </c>
      <c r="N60" s="16">
        <v>0</v>
      </c>
      <c r="O60" s="16">
        <v>0</v>
      </c>
    </row>
    <row r="61" spans="2:15">
      <c r="B61" s="3" t="s">
        <v>346</v>
      </c>
      <c r="C61" s="12"/>
      <c r="D61" s="19"/>
      <c r="E61" s="3"/>
      <c r="F61" s="3"/>
      <c r="G61" s="3"/>
      <c r="H61" s="3"/>
      <c r="I61" s="9">
        <v>52045.07</v>
      </c>
      <c r="L61" s="9">
        <v>4986.09</v>
      </c>
      <c r="N61" s="10">
        <v>0.42709999999999998</v>
      </c>
      <c r="O61" s="10">
        <v>0.11559999999999999</v>
      </c>
    </row>
    <row r="62" spans="2:15">
      <c r="B62" s="13" t="s">
        <v>347</v>
      </c>
      <c r="C62" s="14"/>
      <c r="D62" s="20"/>
      <c r="E62" s="13"/>
      <c r="F62" s="13"/>
      <c r="G62" s="13"/>
      <c r="H62" s="13"/>
      <c r="I62" s="15">
        <v>1021</v>
      </c>
      <c r="L62" s="15">
        <v>397.5</v>
      </c>
      <c r="N62" s="16">
        <v>3.4000000000000002E-2</v>
      </c>
      <c r="O62" s="16">
        <v>9.1999999999999998E-3</v>
      </c>
    </row>
    <row r="63" spans="2:15">
      <c r="B63" s="6" t="s">
        <v>348</v>
      </c>
      <c r="C63" s="17" t="s">
        <v>349</v>
      </c>
      <c r="D63" s="18" t="s">
        <v>350</v>
      </c>
      <c r="E63" s="6" t="s">
        <v>204</v>
      </c>
      <c r="F63" s="6"/>
      <c r="G63" s="6" t="s">
        <v>351</v>
      </c>
      <c r="H63" s="6" t="s">
        <v>44</v>
      </c>
      <c r="I63" s="7">
        <v>796</v>
      </c>
      <c r="J63" s="7">
        <v>10265</v>
      </c>
      <c r="K63" s="7">
        <v>0</v>
      </c>
      <c r="L63" s="7">
        <v>306.25</v>
      </c>
      <c r="M63" s="8">
        <v>0</v>
      </c>
      <c r="N63" s="8">
        <v>2.6200000000000001E-2</v>
      </c>
      <c r="O63" s="8">
        <v>7.1000000000000004E-3</v>
      </c>
    </row>
    <row r="64" spans="2:15">
      <c r="B64" s="6" t="s">
        <v>352</v>
      </c>
      <c r="C64" s="17" t="s">
        <v>353</v>
      </c>
      <c r="D64" s="18" t="s">
        <v>350</v>
      </c>
      <c r="E64" s="6" t="s">
        <v>204</v>
      </c>
      <c r="F64" s="6"/>
      <c r="G64" s="6" t="s">
        <v>240</v>
      </c>
      <c r="H64" s="6" t="s">
        <v>44</v>
      </c>
      <c r="I64" s="7">
        <v>225</v>
      </c>
      <c r="J64" s="7">
        <v>10821</v>
      </c>
      <c r="K64" s="7">
        <v>0</v>
      </c>
      <c r="L64" s="7">
        <v>91.25</v>
      </c>
      <c r="M64" s="8">
        <v>0</v>
      </c>
      <c r="N64" s="8">
        <v>7.7999999999999996E-3</v>
      </c>
      <c r="O64" s="8">
        <v>2.0999999999999999E-3</v>
      </c>
    </row>
    <row r="65" spans="2:15">
      <c r="B65" s="13" t="s">
        <v>354</v>
      </c>
      <c r="C65" s="14"/>
      <c r="D65" s="20"/>
      <c r="E65" s="13"/>
      <c r="F65" s="13"/>
      <c r="G65" s="13"/>
      <c r="H65" s="13"/>
      <c r="I65" s="15">
        <v>51024.07</v>
      </c>
      <c r="L65" s="15">
        <v>4588.59</v>
      </c>
      <c r="N65" s="16">
        <v>0.39300000000000002</v>
      </c>
      <c r="O65" s="16">
        <v>0.10639999999999999</v>
      </c>
    </row>
    <row r="66" spans="2:15">
      <c r="B66" s="6" t="s">
        <v>355</v>
      </c>
      <c r="C66" s="17" t="s">
        <v>356</v>
      </c>
      <c r="D66" s="18" t="s">
        <v>357</v>
      </c>
      <c r="E66" s="6" t="s">
        <v>204</v>
      </c>
      <c r="F66" s="6"/>
      <c r="G66" s="6" t="s">
        <v>243</v>
      </c>
      <c r="H66" s="6" t="s">
        <v>44</v>
      </c>
      <c r="I66" s="7">
        <v>180</v>
      </c>
      <c r="J66" s="7">
        <v>32250</v>
      </c>
      <c r="K66" s="7">
        <v>0</v>
      </c>
      <c r="L66" s="7">
        <v>217.57</v>
      </c>
      <c r="M66" s="8">
        <v>0</v>
      </c>
      <c r="N66" s="8">
        <v>1.8599999999999998E-2</v>
      </c>
      <c r="O66" s="8">
        <v>5.0000000000000001E-3</v>
      </c>
    </row>
    <row r="67" spans="2:15">
      <c r="B67" s="6" t="s">
        <v>358</v>
      </c>
      <c r="C67" s="17" t="s">
        <v>359</v>
      </c>
      <c r="D67" s="18" t="s">
        <v>350</v>
      </c>
      <c r="E67" s="6" t="s">
        <v>204</v>
      </c>
      <c r="F67" s="6"/>
      <c r="G67" s="6" t="s">
        <v>243</v>
      </c>
      <c r="H67" s="6" t="s">
        <v>44</v>
      </c>
      <c r="I67" s="7">
        <v>1674</v>
      </c>
      <c r="J67" s="7">
        <v>1091</v>
      </c>
      <c r="K67" s="7">
        <v>0</v>
      </c>
      <c r="L67" s="7">
        <v>68.45</v>
      </c>
      <c r="M67" s="8">
        <v>0</v>
      </c>
      <c r="N67" s="8">
        <v>5.8999999999999999E-3</v>
      </c>
      <c r="O67" s="8">
        <v>1.6000000000000001E-3</v>
      </c>
    </row>
    <row r="68" spans="2:15">
      <c r="B68" s="6" t="s">
        <v>360</v>
      </c>
      <c r="C68" s="17" t="s">
        <v>361</v>
      </c>
      <c r="D68" s="18" t="s">
        <v>357</v>
      </c>
      <c r="E68" s="6" t="s">
        <v>204</v>
      </c>
      <c r="F68" s="6"/>
      <c r="G68" s="6" t="s">
        <v>362</v>
      </c>
      <c r="H68" s="6" t="s">
        <v>44</v>
      </c>
      <c r="I68" s="7">
        <v>585</v>
      </c>
      <c r="J68" s="7">
        <v>4990</v>
      </c>
      <c r="K68" s="7">
        <v>0</v>
      </c>
      <c r="L68" s="7">
        <v>109.41</v>
      </c>
      <c r="M68" s="8">
        <v>0</v>
      </c>
      <c r="N68" s="8">
        <v>9.4000000000000004E-3</v>
      </c>
      <c r="O68" s="8">
        <v>2.5000000000000001E-3</v>
      </c>
    </row>
    <row r="69" spans="2:15">
      <c r="B69" s="6" t="s">
        <v>363</v>
      </c>
      <c r="C69" s="17" t="s">
        <v>364</v>
      </c>
      <c r="D69" s="18" t="s">
        <v>365</v>
      </c>
      <c r="E69" s="6" t="s">
        <v>204</v>
      </c>
      <c r="F69" s="6"/>
      <c r="G69" s="6" t="s">
        <v>362</v>
      </c>
      <c r="H69" s="6" t="s">
        <v>49</v>
      </c>
      <c r="I69" s="7">
        <v>2000</v>
      </c>
      <c r="J69" s="7">
        <v>1970</v>
      </c>
      <c r="K69" s="7">
        <v>0</v>
      </c>
      <c r="L69" s="7">
        <v>169.09</v>
      </c>
      <c r="M69" s="8">
        <v>0</v>
      </c>
      <c r="N69" s="8">
        <v>1.4500000000000001E-2</v>
      </c>
      <c r="O69" s="8">
        <v>3.8999999999999998E-3</v>
      </c>
    </row>
    <row r="70" spans="2:15">
      <c r="B70" s="6" t="s">
        <v>366</v>
      </c>
      <c r="C70" s="17" t="s">
        <v>367</v>
      </c>
      <c r="D70" s="18" t="s">
        <v>357</v>
      </c>
      <c r="E70" s="6" t="s">
        <v>204</v>
      </c>
      <c r="F70" s="6"/>
      <c r="G70" s="6" t="s">
        <v>362</v>
      </c>
      <c r="H70" s="6" t="s">
        <v>44</v>
      </c>
      <c r="I70" s="7">
        <v>569</v>
      </c>
      <c r="J70" s="7">
        <v>4648</v>
      </c>
      <c r="K70" s="7">
        <v>0</v>
      </c>
      <c r="L70" s="7">
        <v>99.12</v>
      </c>
      <c r="M70" s="8">
        <v>0</v>
      </c>
      <c r="N70" s="8">
        <v>8.5000000000000006E-3</v>
      </c>
      <c r="O70" s="8">
        <v>2.3E-3</v>
      </c>
    </row>
    <row r="71" spans="2:15">
      <c r="B71" s="6" t="s">
        <v>368</v>
      </c>
      <c r="C71" s="17" t="s">
        <v>369</v>
      </c>
      <c r="D71" s="18" t="s">
        <v>357</v>
      </c>
      <c r="E71" s="6" t="s">
        <v>204</v>
      </c>
      <c r="F71" s="6"/>
      <c r="G71" s="6" t="s">
        <v>370</v>
      </c>
      <c r="H71" s="6" t="s">
        <v>44</v>
      </c>
      <c r="I71" s="7">
        <v>757</v>
      </c>
      <c r="J71" s="7">
        <v>4930</v>
      </c>
      <c r="K71" s="7">
        <v>0</v>
      </c>
      <c r="L71" s="7">
        <v>139.88</v>
      </c>
      <c r="M71" s="8">
        <v>0</v>
      </c>
      <c r="N71" s="8">
        <v>1.2E-2</v>
      </c>
      <c r="O71" s="8">
        <v>3.2000000000000002E-3</v>
      </c>
    </row>
    <row r="72" spans="2:15">
      <c r="B72" s="6" t="s">
        <v>371</v>
      </c>
      <c r="C72" s="17" t="s">
        <v>372</v>
      </c>
      <c r="D72" s="18" t="s">
        <v>350</v>
      </c>
      <c r="E72" s="6" t="s">
        <v>204</v>
      </c>
      <c r="F72" s="6"/>
      <c r="G72" s="6" t="s">
        <v>370</v>
      </c>
      <c r="H72" s="6" t="s">
        <v>44</v>
      </c>
      <c r="I72" s="7">
        <v>528</v>
      </c>
      <c r="J72" s="7">
        <v>4522</v>
      </c>
      <c r="K72" s="7">
        <v>0</v>
      </c>
      <c r="L72" s="7">
        <v>89.49</v>
      </c>
      <c r="M72" s="8">
        <v>0</v>
      </c>
      <c r="N72" s="8">
        <v>7.7000000000000002E-3</v>
      </c>
      <c r="O72" s="8">
        <v>2.0999999999999999E-3</v>
      </c>
    </row>
    <row r="73" spans="2:15">
      <c r="B73" s="6" t="s">
        <v>373</v>
      </c>
      <c r="C73" s="17" t="s">
        <v>374</v>
      </c>
      <c r="D73" s="18" t="s">
        <v>357</v>
      </c>
      <c r="E73" s="6" t="s">
        <v>204</v>
      </c>
      <c r="F73" s="6"/>
      <c r="G73" s="6" t="s">
        <v>370</v>
      </c>
      <c r="H73" s="6" t="s">
        <v>44</v>
      </c>
      <c r="I73" s="7">
        <v>424</v>
      </c>
      <c r="J73" s="7">
        <v>9779</v>
      </c>
      <c r="K73" s="7">
        <v>0</v>
      </c>
      <c r="L73" s="7">
        <v>155.4</v>
      </c>
      <c r="M73" s="8">
        <v>0</v>
      </c>
      <c r="N73" s="8">
        <v>1.3299999999999999E-2</v>
      </c>
      <c r="O73" s="8">
        <v>3.5999999999999999E-3</v>
      </c>
    </row>
    <row r="74" spans="2:15">
      <c r="B74" s="6" t="s">
        <v>375</v>
      </c>
      <c r="C74" s="17" t="s">
        <v>376</v>
      </c>
      <c r="D74" s="18" t="s">
        <v>377</v>
      </c>
      <c r="E74" s="6" t="s">
        <v>204</v>
      </c>
      <c r="F74" s="6"/>
      <c r="G74" s="6" t="s">
        <v>378</v>
      </c>
      <c r="H74" s="6" t="s">
        <v>46</v>
      </c>
      <c r="I74" s="7">
        <v>6869</v>
      </c>
      <c r="J74" s="7">
        <v>175</v>
      </c>
      <c r="K74" s="7">
        <v>0</v>
      </c>
      <c r="L74" s="7">
        <v>57.62</v>
      </c>
      <c r="M74" s="8">
        <v>0</v>
      </c>
      <c r="N74" s="8">
        <v>4.8999999999999998E-3</v>
      </c>
      <c r="O74" s="8">
        <v>1.2999999999999999E-3</v>
      </c>
    </row>
    <row r="75" spans="2:15">
      <c r="B75" s="6" t="s">
        <v>379</v>
      </c>
      <c r="C75" s="17" t="s">
        <v>380</v>
      </c>
      <c r="D75" s="18" t="s">
        <v>350</v>
      </c>
      <c r="E75" s="6" t="s">
        <v>204</v>
      </c>
      <c r="F75" s="6"/>
      <c r="G75" s="6" t="s">
        <v>247</v>
      </c>
      <c r="H75" s="6" t="s">
        <v>44</v>
      </c>
      <c r="I75" s="7">
        <v>486</v>
      </c>
      <c r="J75" s="7">
        <v>15860</v>
      </c>
      <c r="K75" s="7">
        <v>0</v>
      </c>
      <c r="L75" s="7">
        <v>288.89</v>
      </c>
      <c r="M75" s="8">
        <v>0</v>
      </c>
      <c r="N75" s="8">
        <v>2.47E-2</v>
      </c>
      <c r="O75" s="8">
        <v>6.7000000000000002E-3</v>
      </c>
    </row>
    <row r="76" spans="2:15">
      <c r="B76" s="6" t="s">
        <v>381</v>
      </c>
      <c r="C76" s="17" t="s">
        <v>382</v>
      </c>
      <c r="D76" s="18" t="s">
        <v>383</v>
      </c>
      <c r="E76" s="6" t="s">
        <v>204</v>
      </c>
      <c r="F76" s="6"/>
      <c r="G76" s="6" t="s">
        <v>247</v>
      </c>
      <c r="H76" s="6" t="s">
        <v>70</v>
      </c>
      <c r="I76" s="7">
        <v>2199</v>
      </c>
      <c r="J76" s="7">
        <v>31400</v>
      </c>
      <c r="K76" s="7">
        <v>0</v>
      </c>
      <c r="L76" s="7">
        <v>330.4</v>
      </c>
      <c r="M76" s="8">
        <v>0</v>
      </c>
      <c r="N76" s="8">
        <v>2.8299999999999999E-2</v>
      </c>
      <c r="O76" s="8">
        <v>7.7000000000000002E-3</v>
      </c>
    </row>
    <row r="77" spans="2:15">
      <c r="B77" s="6" t="s">
        <v>384</v>
      </c>
      <c r="C77" s="17" t="s">
        <v>385</v>
      </c>
      <c r="D77" s="18" t="s">
        <v>357</v>
      </c>
      <c r="E77" s="6" t="s">
        <v>204</v>
      </c>
      <c r="F77" s="6"/>
      <c r="G77" s="6" t="s">
        <v>386</v>
      </c>
      <c r="H77" s="6" t="s">
        <v>44</v>
      </c>
      <c r="I77" s="7">
        <v>644</v>
      </c>
      <c r="J77" s="7">
        <v>13707</v>
      </c>
      <c r="K77" s="7">
        <v>0</v>
      </c>
      <c r="L77" s="7">
        <v>330.85</v>
      </c>
      <c r="M77" s="8">
        <v>0</v>
      </c>
      <c r="N77" s="8">
        <v>2.8299999999999999E-2</v>
      </c>
      <c r="O77" s="8">
        <v>7.7000000000000002E-3</v>
      </c>
    </row>
    <row r="78" spans="2:15">
      <c r="B78" s="6" t="s">
        <v>387</v>
      </c>
      <c r="C78" s="17" t="s">
        <v>388</v>
      </c>
      <c r="D78" s="18" t="s">
        <v>350</v>
      </c>
      <c r="E78" s="6" t="s">
        <v>204</v>
      </c>
      <c r="F78" s="6"/>
      <c r="G78" s="6" t="s">
        <v>210</v>
      </c>
      <c r="H78" s="6" t="s">
        <v>44</v>
      </c>
      <c r="I78" s="7">
        <v>564</v>
      </c>
      <c r="J78" s="7">
        <v>1201</v>
      </c>
      <c r="K78" s="7">
        <v>0</v>
      </c>
      <c r="L78" s="7">
        <v>25.39</v>
      </c>
      <c r="M78" s="8">
        <v>0</v>
      </c>
      <c r="N78" s="8">
        <v>2.2000000000000001E-3</v>
      </c>
      <c r="O78" s="8">
        <v>5.9999999999999995E-4</v>
      </c>
    </row>
    <row r="79" spans="2:15">
      <c r="B79" s="6" t="s">
        <v>389</v>
      </c>
      <c r="C79" s="17" t="s">
        <v>390</v>
      </c>
      <c r="D79" s="18" t="s">
        <v>350</v>
      </c>
      <c r="E79" s="6" t="s">
        <v>204</v>
      </c>
      <c r="F79" s="6"/>
      <c r="G79" s="6" t="s">
        <v>210</v>
      </c>
      <c r="H79" s="6" t="s">
        <v>44</v>
      </c>
      <c r="I79" s="7">
        <v>1400</v>
      </c>
      <c r="J79" s="7">
        <v>160</v>
      </c>
      <c r="K79" s="7">
        <v>0</v>
      </c>
      <c r="L79" s="7">
        <v>8.4</v>
      </c>
      <c r="M79" s="8">
        <v>0</v>
      </c>
      <c r="N79" s="8">
        <v>6.9999999999999999E-4</v>
      </c>
      <c r="O79" s="8">
        <v>2.0000000000000001E-4</v>
      </c>
    </row>
    <row r="80" spans="2:15">
      <c r="B80" s="6" t="s">
        <v>391</v>
      </c>
      <c r="C80" s="17" t="s">
        <v>392</v>
      </c>
      <c r="D80" s="18" t="s">
        <v>111</v>
      </c>
      <c r="E80" s="6" t="s">
        <v>204</v>
      </c>
      <c r="F80" s="6"/>
      <c r="G80" s="6" t="s">
        <v>393</v>
      </c>
      <c r="H80" s="6" t="s">
        <v>44</v>
      </c>
      <c r="I80" s="7">
        <v>4777.07</v>
      </c>
      <c r="J80" s="7">
        <v>1620.97</v>
      </c>
      <c r="K80" s="7">
        <v>0</v>
      </c>
      <c r="L80" s="7">
        <v>290.23</v>
      </c>
      <c r="N80" s="8">
        <v>2.4899999999999999E-2</v>
      </c>
      <c r="O80" s="8">
        <v>6.7000000000000002E-3</v>
      </c>
    </row>
    <row r="81" spans="2:15">
      <c r="B81" s="6" t="s">
        <v>394</v>
      </c>
      <c r="C81" s="17" t="s">
        <v>395</v>
      </c>
      <c r="D81" s="18" t="s">
        <v>377</v>
      </c>
      <c r="E81" s="6" t="s">
        <v>204</v>
      </c>
      <c r="F81" s="6"/>
      <c r="G81" s="6" t="s">
        <v>250</v>
      </c>
      <c r="H81" s="6" t="s">
        <v>44</v>
      </c>
      <c r="I81" s="7">
        <v>5500</v>
      </c>
      <c r="J81" s="7">
        <v>16.100000000000001</v>
      </c>
      <c r="K81" s="7">
        <v>0</v>
      </c>
      <c r="L81" s="7">
        <v>3.32</v>
      </c>
      <c r="M81" s="8">
        <v>0</v>
      </c>
      <c r="N81" s="8">
        <v>2.9999999999999997E-4</v>
      </c>
      <c r="O81" s="8">
        <v>1E-4</v>
      </c>
    </row>
    <row r="82" spans="2:15">
      <c r="B82" s="6" t="s">
        <v>396</v>
      </c>
      <c r="C82" s="17" t="s">
        <v>397</v>
      </c>
      <c r="D82" s="18" t="s">
        <v>365</v>
      </c>
      <c r="E82" s="6" t="s">
        <v>204</v>
      </c>
      <c r="F82" s="6"/>
      <c r="G82" s="6" t="s">
        <v>250</v>
      </c>
      <c r="H82" s="6" t="s">
        <v>49</v>
      </c>
      <c r="I82" s="7">
        <v>4519</v>
      </c>
      <c r="J82" s="7">
        <v>722</v>
      </c>
      <c r="K82" s="7">
        <v>0</v>
      </c>
      <c r="L82" s="7">
        <v>140.02000000000001</v>
      </c>
      <c r="M82" s="8">
        <v>0</v>
      </c>
      <c r="N82" s="8">
        <v>1.2E-2</v>
      </c>
      <c r="O82" s="8">
        <v>3.2000000000000002E-3</v>
      </c>
    </row>
    <row r="83" spans="2:15">
      <c r="B83" s="6" t="s">
        <v>398</v>
      </c>
      <c r="C83" s="17" t="s">
        <v>399</v>
      </c>
      <c r="D83" s="18" t="s">
        <v>111</v>
      </c>
      <c r="E83" s="6" t="s">
        <v>204</v>
      </c>
      <c r="F83" s="6"/>
      <c r="G83" s="6" t="s">
        <v>250</v>
      </c>
      <c r="H83" s="6" t="s">
        <v>49</v>
      </c>
      <c r="I83" s="7">
        <v>6590</v>
      </c>
      <c r="J83" s="7">
        <v>323</v>
      </c>
      <c r="K83" s="7">
        <v>0</v>
      </c>
      <c r="L83" s="7">
        <v>91.35</v>
      </c>
      <c r="M83" s="8">
        <v>0</v>
      </c>
      <c r="N83" s="8">
        <v>7.7999999999999996E-3</v>
      </c>
      <c r="O83" s="8">
        <v>2.0999999999999999E-3</v>
      </c>
    </row>
    <row r="84" spans="2:15">
      <c r="B84" s="6" t="s">
        <v>400</v>
      </c>
      <c r="C84" s="17" t="s">
        <v>401</v>
      </c>
      <c r="D84" s="18" t="s">
        <v>377</v>
      </c>
      <c r="E84" s="6" t="s">
        <v>204</v>
      </c>
      <c r="F84" s="6"/>
      <c r="G84" s="6" t="s">
        <v>250</v>
      </c>
      <c r="H84" s="6" t="s">
        <v>49</v>
      </c>
      <c r="I84" s="7">
        <v>5371</v>
      </c>
      <c r="J84" s="7">
        <v>817.5</v>
      </c>
      <c r="K84" s="7">
        <v>0</v>
      </c>
      <c r="L84" s="7">
        <v>188.44</v>
      </c>
      <c r="M84" s="8">
        <v>5.0000000000000001E-4</v>
      </c>
      <c r="N84" s="8">
        <v>1.61E-2</v>
      </c>
      <c r="O84" s="8">
        <v>4.4000000000000003E-3</v>
      </c>
    </row>
    <row r="85" spans="2:15">
      <c r="B85" s="6" t="s">
        <v>402</v>
      </c>
      <c r="C85" s="17" t="s">
        <v>403</v>
      </c>
      <c r="D85" s="18" t="s">
        <v>111</v>
      </c>
      <c r="E85" s="6" t="s">
        <v>204</v>
      </c>
      <c r="F85" s="6"/>
      <c r="G85" s="6" t="s">
        <v>250</v>
      </c>
      <c r="H85" s="6" t="s">
        <v>49</v>
      </c>
      <c r="I85" s="7">
        <v>274</v>
      </c>
      <c r="J85" s="7">
        <v>13540</v>
      </c>
      <c r="K85" s="7">
        <v>0</v>
      </c>
      <c r="L85" s="7">
        <v>159.22</v>
      </c>
      <c r="M85" s="8">
        <v>0</v>
      </c>
      <c r="N85" s="8">
        <v>1.3599999999999999E-2</v>
      </c>
      <c r="O85" s="8">
        <v>3.7000000000000002E-3</v>
      </c>
    </row>
    <row r="86" spans="2:15">
      <c r="B86" s="6" t="s">
        <v>404</v>
      </c>
      <c r="C86" s="17" t="s">
        <v>405</v>
      </c>
      <c r="D86" s="18" t="s">
        <v>350</v>
      </c>
      <c r="E86" s="6" t="s">
        <v>204</v>
      </c>
      <c r="F86" s="6"/>
      <c r="G86" s="6" t="s">
        <v>351</v>
      </c>
      <c r="H86" s="6" t="s">
        <v>44</v>
      </c>
      <c r="I86" s="7">
        <v>305</v>
      </c>
      <c r="J86" s="7">
        <v>13109</v>
      </c>
      <c r="K86" s="7">
        <v>0</v>
      </c>
      <c r="L86" s="7">
        <v>149.85</v>
      </c>
      <c r="M86" s="8">
        <v>0</v>
      </c>
      <c r="N86" s="8">
        <v>1.2800000000000001E-2</v>
      </c>
      <c r="O86" s="8">
        <v>3.5000000000000001E-3</v>
      </c>
    </row>
    <row r="87" spans="2:15">
      <c r="B87" s="6" t="s">
        <v>406</v>
      </c>
      <c r="C87" s="17" t="s">
        <v>407</v>
      </c>
      <c r="D87" s="18" t="s">
        <v>350</v>
      </c>
      <c r="E87" s="6" t="s">
        <v>204</v>
      </c>
      <c r="F87" s="6"/>
      <c r="G87" s="6" t="s">
        <v>351</v>
      </c>
      <c r="H87" s="6" t="s">
        <v>44</v>
      </c>
      <c r="I87" s="7">
        <v>875</v>
      </c>
      <c r="J87" s="7">
        <v>7043</v>
      </c>
      <c r="K87" s="7">
        <v>0</v>
      </c>
      <c r="L87" s="7">
        <v>230.98</v>
      </c>
      <c r="M87" s="8">
        <v>0</v>
      </c>
      <c r="N87" s="8">
        <v>1.9800000000000002E-2</v>
      </c>
      <c r="O87" s="8">
        <v>5.4000000000000003E-3</v>
      </c>
    </row>
    <row r="88" spans="2:15">
      <c r="B88" s="6" t="s">
        <v>408</v>
      </c>
      <c r="C88" s="17" t="s">
        <v>409</v>
      </c>
      <c r="D88" s="18" t="s">
        <v>357</v>
      </c>
      <c r="E88" s="6" t="s">
        <v>204</v>
      </c>
      <c r="F88" s="6"/>
      <c r="G88" s="6" t="s">
        <v>351</v>
      </c>
      <c r="H88" s="6" t="s">
        <v>44</v>
      </c>
      <c r="I88" s="7">
        <v>347</v>
      </c>
      <c r="J88" s="7">
        <v>18835</v>
      </c>
      <c r="K88" s="7">
        <v>0</v>
      </c>
      <c r="L88" s="7">
        <v>244.96</v>
      </c>
      <c r="M88" s="8">
        <v>2.9999999999999997E-4</v>
      </c>
      <c r="N88" s="8">
        <v>2.1000000000000001E-2</v>
      </c>
      <c r="O88" s="8">
        <v>5.7000000000000002E-3</v>
      </c>
    </row>
    <row r="89" spans="2:15">
      <c r="B89" s="6" t="s">
        <v>410</v>
      </c>
      <c r="C89" s="17" t="s">
        <v>411</v>
      </c>
      <c r="D89" s="18" t="s">
        <v>383</v>
      </c>
      <c r="E89" s="6" t="s">
        <v>204</v>
      </c>
      <c r="F89" s="6"/>
      <c r="G89" s="6" t="s">
        <v>412</v>
      </c>
      <c r="H89" s="6" t="s">
        <v>70</v>
      </c>
      <c r="I89" s="7">
        <v>2318</v>
      </c>
      <c r="J89" s="7">
        <v>6960</v>
      </c>
      <c r="K89" s="7">
        <v>0</v>
      </c>
      <c r="L89" s="7">
        <v>77.2</v>
      </c>
      <c r="M89" s="8">
        <v>0</v>
      </c>
      <c r="N89" s="8">
        <v>6.6E-3</v>
      </c>
      <c r="O89" s="8">
        <v>1.8E-3</v>
      </c>
    </row>
    <row r="90" spans="2:15">
      <c r="B90" s="6" t="s">
        <v>413</v>
      </c>
      <c r="C90" s="17" t="s">
        <v>414</v>
      </c>
      <c r="D90" s="18" t="s">
        <v>350</v>
      </c>
      <c r="E90" s="6" t="s">
        <v>204</v>
      </c>
      <c r="F90" s="6"/>
      <c r="G90" s="6" t="s">
        <v>412</v>
      </c>
      <c r="H90" s="6" t="s">
        <v>44</v>
      </c>
      <c r="I90" s="7">
        <v>607</v>
      </c>
      <c r="J90" s="7">
        <v>15774</v>
      </c>
      <c r="K90" s="7">
        <v>0</v>
      </c>
      <c r="L90" s="7">
        <v>358.86</v>
      </c>
      <c r="M90" s="8">
        <v>0</v>
      </c>
      <c r="N90" s="8">
        <v>3.0700000000000002E-2</v>
      </c>
      <c r="O90" s="8">
        <v>8.3000000000000001E-3</v>
      </c>
    </row>
    <row r="91" spans="2:15">
      <c r="B91" s="6" t="s">
        <v>415</v>
      </c>
      <c r="C91" s="17" t="s">
        <v>416</v>
      </c>
      <c r="D91" s="18" t="s">
        <v>377</v>
      </c>
      <c r="E91" s="6" t="s">
        <v>204</v>
      </c>
      <c r="F91" s="6"/>
      <c r="G91" s="6" t="s">
        <v>412</v>
      </c>
      <c r="H91" s="6" t="s">
        <v>44</v>
      </c>
      <c r="I91" s="7">
        <v>94</v>
      </c>
      <c r="J91" s="7">
        <v>86700</v>
      </c>
      <c r="K91" s="7">
        <v>0</v>
      </c>
      <c r="L91" s="7">
        <v>305.45</v>
      </c>
      <c r="M91" s="8">
        <v>0</v>
      </c>
      <c r="N91" s="8">
        <v>2.6200000000000001E-2</v>
      </c>
      <c r="O91" s="8">
        <v>7.1000000000000004E-3</v>
      </c>
    </row>
    <row r="92" spans="2:15">
      <c r="B92" s="6" t="s">
        <v>417</v>
      </c>
      <c r="C92" s="17" t="s">
        <v>418</v>
      </c>
      <c r="D92" s="18" t="s">
        <v>350</v>
      </c>
      <c r="E92" s="6" t="s">
        <v>204</v>
      </c>
      <c r="F92" s="6"/>
      <c r="G92" s="6" t="s">
        <v>419</v>
      </c>
      <c r="H92" s="6" t="s">
        <v>44</v>
      </c>
      <c r="I92" s="7">
        <v>195</v>
      </c>
      <c r="J92" s="7">
        <v>13350</v>
      </c>
      <c r="K92" s="7">
        <v>0</v>
      </c>
      <c r="L92" s="7">
        <v>97.57</v>
      </c>
      <c r="M92" s="8">
        <v>0</v>
      </c>
      <c r="N92" s="8">
        <v>8.3999999999999995E-3</v>
      </c>
      <c r="O92" s="8">
        <v>2.3E-3</v>
      </c>
    </row>
    <row r="93" spans="2:15">
      <c r="B93" s="6" t="s">
        <v>420</v>
      </c>
      <c r="C93" s="17" t="s">
        <v>421</v>
      </c>
      <c r="D93" s="18" t="s">
        <v>357</v>
      </c>
      <c r="E93" s="6" t="s">
        <v>204</v>
      </c>
      <c r="F93" s="6"/>
      <c r="G93" s="6" t="s">
        <v>422</v>
      </c>
      <c r="H93" s="6" t="s">
        <v>44</v>
      </c>
      <c r="I93" s="7">
        <v>373</v>
      </c>
      <c r="J93" s="7">
        <v>11530</v>
      </c>
      <c r="K93" s="7">
        <v>0</v>
      </c>
      <c r="L93" s="7">
        <v>161.19</v>
      </c>
      <c r="M93" s="8">
        <v>0</v>
      </c>
      <c r="N93" s="8">
        <v>1.38E-2</v>
      </c>
      <c r="O93" s="8">
        <v>3.7000000000000002E-3</v>
      </c>
    </row>
    <row r="96" spans="2:15">
      <c r="B96" s="6" t="s">
        <v>123</v>
      </c>
      <c r="C96" s="17"/>
      <c r="D96" s="18"/>
      <c r="E96" s="6"/>
      <c r="F96" s="6"/>
      <c r="G96" s="6"/>
      <c r="H96" s="6"/>
    </row>
    <row r="100" spans="2:2">
      <c r="B10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F30" sqref="F3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124</v>
      </c>
    </row>
    <row r="7" spans="2:14" ht="15.75">
      <c r="B7" s="2" t="s">
        <v>423</v>
      </c>
    </row>
    <row r="8" spans="2:14">
      <c r="B8" s="3" t="s">
        <v>84</v>
      </c>
      <c r="C8" s="3" t="s">
        <v>85</v>
      </c>
      <c r="D8" s="3" t="s">
        <v>126</v>
      </c>
      <c r="E8" s="3" t="s">
        <v>86</v>
      </c>
      <c r="F8" s="3" t="s">
        <v>161</v>
      </c>
      <c r="G8" s="3" t="s">
        <v>89</v>
      </c>
      <c r="H8" s="3" t="s">
        <v>129</v>
      </c>
      <c r="I8" s="3" t="s">
        <v>43</v>
      </c>
      <c r="J8" s="3" t="s">
        <v>130</v>
      </c>
      <c r="K8" s="3" t="s">
        <v>92</v>
      </c>
      <c r="L8" s="3" t="s">
        <v>131</v>
      </c>
      <c r="M8" s="3" t="s">
        <v>132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424</v>
      </c>
      <c r="C11" s="12"/>
      <c r="D11" s="19"/>
      <c r="E11" s="3"/>
      <c r="F11" s="3"/>
      <c r="G11" s="3"/>
      <c r="H11" s="9">
        <v>165583</v>
      </c>
      <c r="K11" s="9">
        <v>3492</v>
      </c>
      <c r="M11" s="10">
        <v>1</v>
      </c>
      <c r="N11" s="10">
        <v>8.1000000000000003E-2</v>
      </c>
    </row>
    <row r="12" spans="2:14">
      <c r="B12" s="3" t="s">
        <v>425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426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427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428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429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430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431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432</v>
      </c>
      <c r="C19" s="12"/>
      <c r="D19" s="19"/>
      <c r="E19" s="3"/>
      <c r="F19" s="3"/>
      <c r="G19" s="3"/>
      <c r="H19" s="9">
        <v>165583</v>
      </c>
      <c r="K19" s="9">
        <v>3492</v>
      </c>
      <c r="M19" s="10">
        <v>1</v>
      </c>
      <c r="N19" s="10">
        <v>8.1000000000000003E-2</v>
      </c>
    </row>
    <row r="20" spans="2:14">
      <c r="B20" s="13" t="s">
        <v>433</v>
      </c>
      <c r="C20" s="14"/>
      <c r="D20" s="20"/>
      <c r="E20" s="13"/>
      <c r="F20" s="13"/>
      <c r="G20" s="13"/>
      <c r="H20" s="15">
        <v>165053</v>
      </c>
      <c r="K20" s="15">
        <v>3267.89</v>
      </c>
      <c r="M20" s="16">
        <v>0.93579999999999997</v>
      </c>
      <c r="N20" s="16">
        <v>7.5800000000000006E-2</v>
      </c>
    </row>
    <row r="21" spans="2:14">
      <c r="B21" s="6" t="s">
        <v>434</v>
      </c>
      <c r="C21" s="17" t="s">
        <v>435</v>
      </c>
      <c r="D21" s="18" t="s">
        <v>357</v>
      </c>
      <c r="E21" s="6"/>
      <c r="F21" s="6" t="s">
        <v>436</v>
      </c>
      <c r="G21" s="6" t="s">
        <v>44</v>
      </c>
      <c r="H21" s="7">
        <v>11572</v>
      </c>
      <c r="I21" s="7">
        <v>2382</v>
      </c>
      <c r="J21" s="7">
        <v>0</v>
      </c>
      <c r="K21" s="7">
        <v>1033.1199999999999</v>
      </c>
      <c r="M21" s="8">
        <v>0.2959</v>
      </c>
      <c r="N21" s="8">
        <v>2.4E-2</v>
      </c>
    </row>
    <row r="22" spans="2:14">
      <c r="B22" s="6" t="s">
        <v>437</v>
      </c>
      <c r="C22" s="17" t="s">
        <v>438</v>
      </c>
      <c r="D22" s="18" t="s">
        <v>383</v>
      </c>
      <c r="E22" s="6"/>
      <c r="F22" s="6" t="s">
        <v>436</v>
      </c>
      <c r="G22" s="6" t="s">
        <v>70</v>
      </c>
      <c r="H22" s="7">
        <v>142616</v>
      </c>
      <c r="I22" s="7">
        <v>1140</v>
      </c>
      <c r="J22" s="7">
        <v>0</v>
      </c>
      <c r="K22" s="7">
        <v>777.96</v>
      </c>
      <c r="L22" s="8">
        <v>0</v>
      </c>
      <c r="M22" s="8">
        <v>0.2228</v>
      </c>
      <c r="N22" s="8">
        <v>1.7999999999999999E-2</v>
      </c>
    </row>
    <row r="23" spans="2:14">
      <c r="B23" s="6" t="s">
        <v>439</v>
      </c>
      <c r="C23" s="17" t="s">
        <v>440</v>
      </c>
      <c r="D23" s="18" t="s">
        <v>357</v>
      </c>
      <c r="E23" s="6"/>
      <c r="F23" s="6" t="s">
        <v>436</v>
      </c>
      <c r="G23" s="6" t="s">
        <v>44</v>
      </c>
      <c r="H23" s="7">
        <v>1225</v>
      </c>
      <c r="I23" s="7">
        <v>5886</v>
      </c>
      <c r="J23" s="7">
        <v>0</v>
      </c>
      <c r="K23" s="7">
        <v>270.24</v>
      </c>
      <c r="L23" s="8">
        <v>0</v>
      </c>
      <c r="M23" s="8">
        <v>7.7399999999999997E-2</v>
      </c>
      <c r="N23" s="8">
        <v>6.3E-3</v>
      </c>
    </row>
    <row r="24" spans="2:14">
      <c r="B24" s="6" t="s">
        <v>441</v>
      </c>
      <c r="C24" s="17" t="s">
        <v>442</v>
      </c>
      <c r="D24" s="18" t="s">
        <v>357</v>
      </c>
      <c r="E24" s="6"/>
      <c r="F24" s="6" t="s">
        <v>436</v>
      </c>
      <c r="G24" s="6" t="s">
        <v>44</v>
      </c>
      <c r="H24" s="7">
        <v>6420</v>
      </c>
      <c r="I24" s="7">
        <v>2257</v>
      </c>
      <c r="J24" s="7">
        <v>0</v>
      </c>
      <c r="K24" s="7">
        <v>543.08000000000004</v>
      </c>
      <c r="L24" s="8">
        <v>1E-4</v>
      </c>
      <c r="M24" s="8">
        <v>0.1555</v>
      </c>
      <c r="N24" s="8">
        <v>1.26E-2</v>
      </c>
    </row>
    <row r="25" spans="2:14">
      <c r="B25" s="6" t="s">
        <v>443</v>
      </c>
      <c r="C25" s="17" t="s">
        <v>444</v>
      </c>
      <c r="D25" s="18" t="s">
        <v>357</v>
      </c>
      <c r="E25" s="6"/>
      <c r="F25" s="6" t="s">
        <v>436</v>
      </c>
      <c r="G25" s="6" t="s">
        <v>44</v>
      </c>
      <c r="H25" s="7">
        <v>2620</v>
      </c>
      <c r="I25" s="7">
        <v>1925</v>
      </c>
      <c r="J25" s="7">
        <v>0</v>
      </c>
      <c r="K25" s="7">
        <v>189.03</v>
      </c>
      <c r="L25" s="8">
        <v>0</v>
      </c>
      <c r="M25" s="8">
        <v>5.4100000000000002E-2</v>
      </c>
      <c r="N25" s="8">
        <v>4.4000000000000003E-3</v>
      </c>
    </row>
    <row r="26" spans="2:14">
      <c r="B26" s="6" t="s">
        <v>445</v>
      </c>
      <c r="C26" s="17" t="s">
        <v>446</v>
      </c>
      <c r="D26" s="18" t="s">
        <v>350</v>
      </c>
      <c r="E26" s="6"/>
      <c r="F26" s="6" t="s">
        <v>436</v>
      </c>
      <c r="G26" s="6" t="s">
        <v>44</v>
      </c>
      <c r="H26" s="7">
        <v>300</v>
      </c>
      <c r="I26" s="7">
        <v>15426</v>
      </c>
      <c r="J26" s="7">
        <v>0</v>
      </c>
      <c r="K26" s="7">
        <v>173.45</v>
      </c>
      <c r="L26" s="8">
        <v>0</v>
      </c>
      <c r="M26" s="8">
        <v>4.9700000000000001E-2</v>
      </c>
      <c r="N26" s="8">
        <v>4.0000000000000001E-3</v>
      </c>
    </row>
    <row r="27" spans="2:14">
      <c r="B27" s="6" t="s">
        <v>447</v>
      </c>
      <c r="C27" s="17" t="s">
        <v>448</v>
      </c>
      <c r="D27" s="18" t="s">
        <v>357</v>
      </c>
      <c r="E27" s="6"/>
      <c r="F27" s="6" t="s">
        <v>436</v>
      </c>
      <c r="G27" s="6" t="s">
        <v>44</v>
      </c>
      <c r="H27" s="7">
        <v>300</v>
      </c>
      <c r="I27" s="7">
        <v>24992</v>
      </c>
      <c r="J27" s="7">
        <v>0</v>
      </c>
      <c r="K27" s="7">
        <v>281.01</v>
      </c>
      <c r="L27" s="8">
        <v>0</v>
      </c>
      <c r="M27" s="8">
        <v>8.0500000000000002E-2</v>
      </c>
      <c r="N27" s="8">
        <v>6.4999999999999997E-3</v>
      </c>
    </row>
    <row r="28" spans="2:14">
      <c r="B28" s="13" t="s">
        <v>449</v>
      </c>
      <c r="C28" s="14"/>
      <c r="D28" s="20"/>
      <c r="E28" s="13"/>
      <c r="F28" s="13"/>
      <c r="G28" s="13"/>
      <c r="H28" s="15">
        <v>530</v>
      </c>
      <c r="K28" s="15">
        <v>224.11</v>
      </c>
      <c r="M28" s="16">
        <v>6.4199999999999993E-2</v>
      </c>
      <c r="N28" s="16">
        <v>5.1999999999999998E-3</v>
      </c>
    </row>
    <row r="29" spans="2:14">
      <c r="B29" s="6" t="s">
        <v>450</v>
      </c>
      <c r="C29" s="17" t="s">
        <v>451</v>
      </c>
      <c r="D29" s="18" t="s">
        <v>357</v>
      </c>
      <c r="E29" s="6"/>
      <c r="F29" s="6" t="s">
        <v>1046</v>
      </c>
      <c r="G29" s="6" t="s">
        <v>44</v>
      </c>
      <c r="H29" s="7">
        <v>530</v>
      </c>
      <c r="I29" s="7">
        <v>11282</v>
      </c>
      <c r="J29" s="7">
        <v>0</v>
      </c>
      <c r="K29" s="7">
        <v>224.11</v>
      </c>
      <c r="L29" s="8">
        <v>0</v>
      </c>
      <c r="M29" s="8">
        <v>6.4199999999999993E-2</v>
      </c>
      <c r="N29" s="8">
        <v>5.1999999999999998E-3</v>
      </c>
    </row>
    <row r="30" spans="2:14">
      <c r="B30" s="13" t="s">
        <v>430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431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123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J17" sqref="J17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124</v>
      </c>
    </row>
    <row r="7" spans="2:15" ht="15.75">
      <c r="B7" s="2" t="s">
        <v>452</v>
      </c>
    </row>
    <row r="8" spans="2:15">
      <c r="B8" s="3" t="s">
        <v>84</v>
      </c>
      <c r="C8" s="3" t="s">
        <v>85</v>
      </c>
      <c r="D8" s="3" t="s">
        <v>126</v>
      </c>
      <c r="E8" s="3" t="s">
        <v>86</v>
      </c>
      <c r="F8" s="3" t="s">
        <v>161</v>
      </c>
      <c r="G8" s="3" t="s">
        <v>87</v>
      </c>
      <c r="H8" s="3" t="s">
        <v>88</v>
      </c>
      <c r="I8" s="3" t="s">
        <v>89</v>
      </c>
      <c r="J8" s="3" t="s">
        <v>129</v>
      </c>
      <c r="K8" s="3" t="s">
        <v>43</v>
      </c>
      <c r="L8" s="3" t="s">
        <v>92</v>
      </c>
      <c r="M8" s="3" t="s">
        <v>131</v>
      </c>
      <c r="N8" s="3" t="s">
        <v>132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453</v>
      </c>
      <c r="C11" s="12"/>
      <c r="D11" s="19"/>
      <c r="E11" s="3"/>
      <c r="F11" s="3"/>
      <c r="G11" s="3"/>
      <c r="H11" s="3"/>
      <c r="I11" s="3"/>
      <c r="J11" s="9">
        <v>21722.41</v>
      </c>
      <c r="L11" s="9">
        <v>807.42</v>
      </c>
      <c r="N11" s="10">
        <v>1</v>
      </c>
      <c r="O11" s="10">
        <v>1.8700000000000001E-2</v>
      </c>
    </row>
    <row r="12" spans="2:15">
      <c r="B12" s="3" t="s">
        <v>454</v>
      </c>
      <c r="C12" s="12"/>
      <c r="D12" s="19"/>
      <c r="E12" s="3"/>
      <c r="F12" s="3"/>
      <c r="G12" s="3"/>
      <c r="H12" s="3"/>
      <c r="I12" s="3"/>
      <c r="J12" s="9">
        <v>19569</v>
      </c>
      <c r="L12" s="9">
        <v>41.69</v>
      </c>
      <c r="N12" s="10">
        <v>5.16E-2</v>
      </c>
      <c r="O12" s="10">
        <v>1E-3</v>
      </c>
    </row>
    <row r="13" spans="2:15">
      <c r="B13" s="13" t="s">
        <v>172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455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285</v>
      </c>
      <c r="C15" s="14"/>
      <c r="D15" s="20"/>
      <c r="E15" s="13"/>
      <c r="F15" s="13"/>
      <c r="G15" s="13"/>
      <c r="H15" s="13"/>
      <c r="I15" s="13"/>
      <c r="J15" s="15">
        <v>19569</v>
      </c>
      <c r="L15" s="15">
        <v>41.69</v>
      </c>
      <c r="N15" s="16">
        <v>5.16E-2</v>
      </c>
      <c r="O15" s="16">
        <v>1E-3</v>
      </c>
    </row>
    <row r="16" spans="2:15">
      <c r="B16" s="6" t="s">
        <v>456</v>
      </c>
      <c r="C16" s="17">
        <v>5105903</v>
      </c>
      <c r="D16" s="18" t="s">
        <v>141</v>
      </c>
      <c r="E16" s="18">
        <v>513862581</v>
      </c>
      <c r="F16" s="6" t="s">
        <v>457</v>
      </c>
      <c r="G16" s="6" t="s">
        <v>458</v>
      </c>
      <c r="H16" s="6"/>
      <c r="I16" s="6" t="s">
        <v>102</v>
      </c>
      <c r="J16" s="7">
        <v>8319</v>
      </c>
      <c r="K16" s="7">
        <v>320.8</v>
      </c>
      <c r="L16" s="7">
        <v>26.69</v>
      </c>
      <c r="M16" s="8">
        <v>1E-4</v>
      </c>
      <c r="N16" s="8">
        <v>3.3099999999999997E-2</v>
      </c>
      <c r="O16" s="8">
        <v>5.9999999999999995E-4</v>
      </c>
    </row>
    <row r="17" spans="2:15">
      <c r="B17" s="6" t="s">
        <v>459</v>
      </c>
      <c r="C17" s="17">
        <v>5105218</v>
      </c>
      <c r="D17" s="18" t="s">
        <v>141</v>
      </c>
      <c r="E17" s="18">
        <v>513862581</v>
      </c>
      <c r="F17" s="6" t="s">
        <v>457</v>
      </c>
      <c r="G17" s="6" t="s">
        <v>458</v>
      </c>
      <c r="H17" s="6"/>
      <c r="I17" s="6" t="s">
        <v>102</v>
      </c>
      <c r="J17" s="7">
        <v>11250</v>
      </c>
      <c r="K17" s="7">
        <v>133.32</v>
      </c>
      <c r="L17" s="7">
        <v>15</v>
      </c>
      <c r="M17" s="8">
        <v>2.0000000000000001E-4</v>
      </c>
      <c r="N17" s="8">
        <v>1.8599999999999998E-2</v>
      </c>
      <c r="O17" s="8">
        <v>2.9999999999999997E-4</v>
      </c>
    </row>
    <row r="18" spans="2:15">
      <c r="B18" s="13" t="s">
        <v>460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461</v>
      </c>
      <c r="C19" s="12"/>
      <c r="D19" s="19"/>
      <c r="E19" s="3"/>
      <c r="F19" s="3"/>
      <c r="G19" s="3"/>
      <c r="H19" s="3"/>
      <c r="I19" s="3"/>
      <c r="J19" s="9">
        <v>2153.41</v>
      </c>
      <c r="L19" s="9">
        <v>765.74</v>
      </c>
      <c r="N19" s="10">
        <v>0.94840000000000002</v>
      </c>
      <c r="O19" s="10">
        <v>1.78E-2</v>
      </c>
    </row>
    <row r="20" spans="2:15">
      <c r="B20" s="13" t="s">
        <v>172</v>
      </c>
      <c r="C20" s="14"/>
      <c r="D20" s="20"/>
      <c r="E20" s="13"/>
      <c r="F20" s="13"/>
      <c r="G20" s="13"/>
      <c r="H20" s="13"/>
      <c r="I20" s="13"/>
      <c r="J20" s="15">
        <v>237.41</v>
      </c>
      <c r="L20" s="15">
        <v>111.25</v>
      </c>
      <c r="N20" s="16">
        <v>0.13780000000000001</v>
      </c>
      <c r="O20" s="16">
        <v>2.5999999999999999E-3</v>
      </c>
    </row>
    <row r="21" spans="2:15">
      <c r="B21" s="6" t="s">
        <v>462</v>
      </c>
      <c r="C21" s="17" t="s">
        <v>463</v>
      </c>
      <c r="D21" s="18" t="s">
        <v>111</v>
      </c>
      <c r="E21" s="6"/>
      <c r="F21" s="6" t="s">
        <v>464</v>
      </c>
      <c r="G21" s="6" t="s">
        <v>277</v>
      </c>
      <c r="H21" s="6"/>
      <c r="I21" s="6" t="s">
        <v>44</v>
      </c>
      <c r="J21" s="7">
        <v>83.67</v>
      </c>
      <c r="K21" s="7">
        <v>14744</v>
      </c>
      <c r="L21" s="7">
        <v>46.24</v>
      </c>
      <c r="M21" s="8">
        <v>1E-4</v>
      </c>
      <c r="N21" s="8">
        <v>5.7299999999999997E-2</v>
      </c>
      <c r="O21" s="8">
        <v>1.1000000000000001E-3</v>
      </c>
    </row>
    <row r="22" spans="2:15">
      <c r="B22" s="6" t="s">
        <v>465</v>
      </c>
      <c r="C22" s="17" t="s">
        <v>466</v>
      </c>
      <c r="D22" s="18" t="s">
        <v>111</v>
      </c>
      <c r="E22" s="6"/>
      <c r="F22" s="6" t="s">
        <v>464</v>
      </c>
      <c r="G22" s="6" t="s">
        <v>277</v>
      </c>
      <c r="H22" s="6"/>
      <c r="I22" s="6" t="s">
        <v>44</v>
      </c>
      <c r="J22" s="7">
        <v>153.74</v>
      </c>
      <c r="K22" s="7">
        <v>11283</v>
      </c>
      <c r="L22" s="7">
        <v>65.010000000000005</v>
      </c>
      <c r="M22" s="8">
        <v>1E-4</v>
      </c>
      <c r="N22" s="8">
        <v>8.0500000000000002E-2</v>
      </c>
      <c r="O22" s="8">
        <v>1.5E-3</v>
      </c>
    </row>
    <row r="23" spans="2:15">
      <c r="B23" s="13" t="s">
        <v>455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285</v>
      </c>
      <c r="C24" s="14"/>
      <c r="D24" s="20"/>
      <c r="E24" s="13"/>
      <c r="F24" s="13"/>
      <c r="G24" s="13"/>
      <c r="H24" s="13"/>
      <c r="I24" s="13"/>
      <c r="J24" s="15">
        <v>1916</v>
      </c>
      <c r="L24" s="15">
        <v>654.48</v>
      </c>
      <c r="N24" s="16">
        <v>0.81059999999999999</v>
      </c>
      <c r="O24" s="16">
        <v>1.52E-2</v>
      </c>
    </row>
    <row r="25" spans="2:15">
      <c r="B25" s="6" t="s">
        <v>467</v>
      </c>
      <c r="C25" s="17" t="s">
        <v>468</v>
      </c>
      <c r="D25" s="18" t="s">
        <v>111</v>
      </c>
      <c r="E25" s="6"/>
      <c r="F25" s="6" t="s">
        <v>457</v>
      </c>
      <c r="G25" s="6" t="s">
        <v>277</v>
      </c>
      <c r="H25" s="6"/>
      <c r="I25" s="6" t="s">
        <v>44</v>
      </c>
      <c r="J25" s="7">
        <v>298</v>
      </c>
      <c r="K25" s="7">
        <v>20385</v>
      </c>
      <c r="L25" s="7">
        <v>227.68</v>
      </c>
      <c r="M25" s="8">
        <v>0</v>
      </c>
      <c r="N25" s="8">
        <v>0.28199999999999997</v>
      </c>
      <c r="O25" s="8">
        <v>5.3E-3</v>
      </c>
    </row>
    <row r="26" spans="2:15">
      <c r="B26" s="6" t="s">
        <v>469</v>
      </c>
      <c r="C26" s="17" t="s">
        <v>470</v>
      </c>
      <c r="D26" s="18" t="s">
        <v>111</v>
      </c>
      <c r="E26" s="6"/>
      <c r="F26" s="6" t="s">
        <v>457</v>
      </c>
      <c r="G26" s="6" t="s">
        <v>277</v>
      </c>
      <c r="H26" s="6"/>
      <c r="I26" s="6" t="s">
        <v>47</v>
      </c>
      <c r="J26" s="7">
        <v>82</v>
      </c>
      <c r="K26" s="7">
        <v>15540</v>
      </c>
      <c r="L26" s="7">
        <v>48.51</v>
      </c>
      <c r="M26" s="8">
        <v>0</v>
      </c>
      <c r="N26" s="8">
        <v>6.0100000000000001E-2</v>
      </c>
      <c r="O26" s="8">
        <v>1.1000000000000001E-3</v>
      </c>
    </row>
    <row r="27" spans="2:15">
      <c r="B27" s="6" t="s">
        <v>471</v>
      </c>
      <c r="C27" s="17" t="s">
        <v>472</v>
      </c>
      <c r="D27" s="18" t="s">
        <v>111</v>
      </c>
      <c r="E27" s="6"/>
      <c r="F27" s="6" t="s">
        <v>457</v>
      </c>
      <c r="G27" s="6" t="s">
        <v>277</v>
      </c>
      <c r="H27" s="6"/>
      <c r="I27" s="6" t="s">
        <v>49</v>
      </c>
      <c r="J27" s="7">
        <v>1490</v>
      </c>
      <c r="K27" s="7">
        <v>3082</v>
      </c>
      <c r="L27" s="7">
        <v>197.08</v>
      </c>
      <c r="M27" s="8">
        <v>1E-3</v>
      </c>
      <c r="N27" s="8">
        <v>0.24410000000000001</v>
      </c>
      <c r="O27" s="8">
        <v>4.5999999999999999E-3</v>
      </c>
    </row>
    <row r="28" spans="2:15">
      <c r="B28" s="6" t="s">
        <v>473</v>
      </c>
      <c r="C28" s="17" t="s">
        <v>474</v>
      </c>
      <c r="D28" s="18" t="s">
        <v>111</v>
      </c>
      <c r="E28" s="6"/>
      <c r="F28" s="6" t="s">
        <v>457</v>
      </c>
      <c r="G28" s="6" t="s">
        <v>277</v>
      </c>
      <c r="H28" s="6"/>
      <c r="I28" s="6" t="s">
        <v>44</v>
      </c>
      <c r="J28" s="7">
        <v>46</v>
      </c>
      <c r="K28" s="7">
        <v>105106</v>
      </c>
      <c r="L28" s="7">
        <v>181.21</v>
      </c>
      <c r="M28" s="8">
        <v>0</v>
      </c>
      <c r="N28" s="8">
        <v>0.22439999999999999</v>
      </c>
      <c r="O28" s="8">
        <v>4.1999999999999997E-3</v>
      </c>
    </row>
    <row r="29" spans="2:15">
      <c r="B29" s="13" t="s">
        <v>460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123</v>
      </c>
      <c r="C32" s="17"/>
      <c r="D32" s="18"/>
      <c r="E32" s="6"/>
      <c r="F32" s="6"/>
      <c r="G32" s="6"/>
      <c r="H32" s="6"/>
      <c r="I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124</v>
      </c>
    </row>
    <row r="7" spans="2:12" ht="15.75">
      <c r="B7" s="2" t="s">
        <v>475</v>
      </c>
    </row>
    <row r="8" spans="2:12">
      <c r="B8" s="3" t="s">
        <v>84</v>
      </c>
      <c r="C8" s="3" t="s">
        <v>85</v>
      </c>
      <c r="D8" s="3" t="s">
        <v>126</v>
      </c>
      <c r="E8" s="3" t="s">
        <v>161</v>
      </c>
      <c r="F8" s="3" t="s">
        <v>89</v>
      </c>
      <c r="G8" s="3" t="s">
        <v>129</v>
      </c>
      <c r="H8" s="3" t="s">
        <v>43</v>
      </c>
      <c r="I8" s="3" t="s">
        <v>92</v>
      </c>
      <c r="J8" s="3" t="s">
        <v>131</v>
      </c>
      <c r="K8" s="3" t="s">
        <v>132</v>
      </c>
      <c r="L8" s="3" t="s">
        <v>94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476</v>
      </c>
      <c r="C11" s="12"/>
      <c r="D11" s="19"/>
      <c r="E11" s="3"/>
      <c r="F11" s="3"/>
      <c r="G11" s="9">
        <v>348</v>
      </c>
      <c r="I11" s="9">
        <v>0.08</v>
      </c>
      <c r="K11" s="10">
        <v>1</v>
      </c>
      <c r="L11" s="10">
        <v>0</v>
      </c>
    </row>
    <row r="12" spans="2:12">
      <c r="B12" s="3" t="s">
        <v>477</v>
      </c>
      <c r="C12" s="12"/>
      <c r="D12" s="19"/>
      <c r="E12" s="3"/>
      <c r="F12" s="3"/>
      <c r="G12" s="9">
        <v>348</v>
      </c>
      <c r="I12" s="9">
        <v>0.08</v>
      </c>
      <c r="K12" s="10">
        <v>1</v>
      </c>
      <c r="L12" s="10">
        <v>0</v>
      </c>
    </row>
    <row r="13" spans="2:12">
      <c r="B13" s="13" t="s">
        <v>477</v>
      </c>
      <c r="C13" s="14"/>
      <c r="D13" s="20"/>
      <c r="E13" s="13"/>
      <c r="F13" s="13"/>
      <c r="G13" s="15">
        <v>348</v>
      </c>
      <c r="I13" s="15">
        <v>0.08</v>
      </c>
      <c r="K13" s="16">
        <v>1</v>
      </c>
      <c r="L13" s="16">
        <v>0</v>
      </c>
    </row>
    <row r="14" spans="2:12">
      <c r="B14" s="6" t="s">
        <v>478</v>
      </c>
      <c r="C14" s="17">
        <v>1128487</v>
      </c>
      <c r="D14" s="18" t="s">
        <v>141</v>
      </c>
      <c r="E14" s="6" t="s">
        <v>342</v>
      </c>
      <c r="F14" s="6" t="s">
        <v>102</v>
      </c>
      <c r="G14" s="7">
        <v>348</v>
      </c>
      <c r="H14" s="7">
        <v>22</v>
      </c>
      <c r="I14" s="7">
        <v>0.08</v>
      </c>
      <c r="J14" s="8">
        <v>2.0000000000000001E-4</v>
      </c>
      <c r="K14" s="8">
        <v>1</v>
      </c>
      <c r="L14" s="8">
        <v>0</v>
      </c>
    </row>
    <row r="15" spans="2:12">
      <c r="B15" s="3" t="s">
        <v>479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479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123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2019-04-01T05:26:38Z</dcterms:created>
  <dcterms:modified xsi:type="dcterms:W3CDTF">2019-04-04T13:15:12Z</dcterms:modified>
</cp:coreProperties>
</file>