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<sst xmlns="http://schemas.openxmlformats.org/spreadsheetml/2006/main" count="2880" uniqueCount="964">
  <si>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</si>
  <si>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</si>
  <si>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</si>
  <si>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</si>
  <si>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</si>
  <si>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מספר מסלול/קרן/קופה:</t>
  </si>
  <si>
    <t>9762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</si>
  <si>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</si>
  <si>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</si>
  <si>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</si>
  <si>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</si>
  <si>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</si>
  <si>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</si>
  <si>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</si>
  <si>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</si>
  <si>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</si>
  <si>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</si>
  <si>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</si>
  <si>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</si>
  <si>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</si>
  <si>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</si>
  <si>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</si>
  <si>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</si>
  <si>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</si>
  <si>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</si>
  <si>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</si>
  <si>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</si>
  <si>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</si>
  <si>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</si>
  <si>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</si>
  <si>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</si>
  <si>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</si>
  <si>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</si>
  <si>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</si>
  <si>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</si>
  <si>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</si>
  <si>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</si>
  <si>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</si>
  <si>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</si>
  <si>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</si>
  <si>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</si>
  <si>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</si>
  <si>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</si>
  <si>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</si>
  <si>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</si>
  <si>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</si>
  <si>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</si>
  <si>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</si>
  <si>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</si>
  <si>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</si>
  <si>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</si>
  <si>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</si>
  <si>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</si>
  <si>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</si>
  <si>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</si>
  <si>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</si>
  <si>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</si>
  <si>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</si>
  <si>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</si>
  <si>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</si>
  <si>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</si>
  <si>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</si>
  <si>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</si>
  <si>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</si>
  <si>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</si>
  <si>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</si>
  <si>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</si>
  <si>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</si>
  <si>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</si>
  <si>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</si>
  <si>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</si>
  <si>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</si>
  <si>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</si>
  <si>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</si>
  <si>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</si>
  <si>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</si>
  <si>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</si>
  <si>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</si>
  <si>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</si>
  <si>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</si>
  <si>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</si>
  <si>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</si>
  <si>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</si>
  <si>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</si>
  <si>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</si>
  <si>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</si>
  <si>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</si>
  <si>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</si>
  <si>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</si>
  <si>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</si>
  <si>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</si>
  <si>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</si>
  <si>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</si>
  <si>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</si>
  <si>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</si>
  <si>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</si>
  <si>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</si>
  <si>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</si>
  <si>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</si>
  <si>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</si>
  <si>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</si>
  <si>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</si>
  <si>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</si>
  <si>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</si>
  <si>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</si>
  <si>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</si>
  <si>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</si>
  <si>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</si>
  <si>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</si>
  <si>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</si>
  <si>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</si>
  <si>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</si>
  <si>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</si>
  <si>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</si>
  <si>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</si>
  <si>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</si>
  <si>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</si>
  <si>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</si>
  <si>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</si>
  <si>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</si>
  <si>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</si>
  <si>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</si>
  <si>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</si>
  <si>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</si>
  <si>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</si>
  <si>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</si>
  <si>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</si>
  <si>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</si>
  <si>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</si>
  <si>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</si>
  <si>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</si>
  <si>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</si>
  <si>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</si>
  <si>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</si>
  <si>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</si>
  <si>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</si>
  <si>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</si>
  <si>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</si>
  <si>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</si>
  <si>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</si>
  <si>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</si>
  <si>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ממשל שקלי 0121</t>
  </si>
  <si>
    <t>ממשלתי שקלי 0120</t>
  </si>
  <si>
    <t>ממשלתי שקלי 0142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</si>
  <si>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</si>
  <si>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</si>
  <si>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</si>
  <si>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</si>
  <si>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</si>
  <si>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</si>
  <si>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</si>
  <si>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</si>
  <si>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</si>
  <si>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</si>
  <si>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</si>
  <si>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</si>
  <si>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</si>
  <si>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</si>
  <si>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</si>
  <si>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</si>
  <si>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</si>
  <si>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</si>
  <si>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</si>
  <si>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</si>
  <si>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</si>
  <si>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</si>
  <si>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</si>
  <si>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</si>
  <si>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</si>
  <si>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</si>
  <si>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 טפ הנפק   38</t>
  </si>
  <si>
    <t>מזרחי הנפקות אג39</t>
  </si>
  <si>
    <t>פועלים הנ אגח 36</t>
  </si>
  <si>
    <t>פועלים הנפ אג33</t>
  </si>
  <si>
    <t>פועלים הנפקות אג34</t>
  </si>
  <si>
    <t>בינלאומי הנפקות אג9</t>
  </si>
  <si>
    <t>AA+ IL</t>
  </si>
  <si>
    <t>בינל הנפק התח כ</t>
  </si>
  <si>
    <t>AA IL</t>
  </si>
  <si>
    <t>גזית גלוב אג12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</si>
  <si>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</si>
  <si>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</si>
  <si>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</si>
  <si>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</si>
  <si>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</si>
  <si>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</si>
  <si>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</si>
  <si>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</si>
  <si>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שמוס אגח א</t>
  </si>
  <si>
    <t>Aa3 IL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</si>
  <si>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</si>
  <si>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</si>
  <si>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</si>
  <si>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</si>
  <si>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</si>
  <si>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Icl 4.5% 02/12/2024</t>
  </si>
  <si>
    <t>IL0028102734</t>
  </si>
  <si>
    <t>אחר</t>
  </si>
  <si>
    <t>בלומברג</t>
  </si>
  <si>
    <t>Materials</t>
  </si>
  <si>
    <t>BBB-</t>
  </si>
  <si>
    <t>S&amp;P</t>
  </si>
  <si>
    <t>TEVA 4.1 10/01/46</t>
  </si>
  <si>
    <t>US88167AAF84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</si>
  <si>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</si>
  <si>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</si>
  <si>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</si>
  <si>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</si>
  <si>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</si>
  <si>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</si>
  <si>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</si>
  <si>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</si>
  <si>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</si>
  <si>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</si>
  <si>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</si>
  <si>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</si>
  <si>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</si>
  <si>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</si>
  <si>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</si>
  <si>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</si>
  <si>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</si>
  <si>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</si>
  <si>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</si>
  <si>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</si>
  <si>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</si>
  <si>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</si>
  <si>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</si>
  <si>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</si>
  <si>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</si>
  <si>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</si>
  <si>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</si>
  <si>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</si>
  <si>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</si>
  <si>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</si>
  <si>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</si>
  <si>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</si>
  <si>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</si>
  <si>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</si>
  <si>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</si>
  <si>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</si>
  <si>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</si>
  <si>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</si>
  <si>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</si>
  <si>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</si>
  <si>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Arndtn 5.25% Perp</t>
  </si>
  <si>
    <t>XS1634523754</t>
  </si>
  <si>
    <t>Real Estate</t>
  </si>
  <si>
    <t>Grand City prop 2.5</t>
  </si>
  <si>
    <t>XS1811181566</t>
  </si>
  <si>
    <t>PEMEX 4 3/4 02/26/29</t>
  </si>
  <si>
    <t>XS1824424706</t>
  </si>
  <si>
    <t>Energy</t>
  </si>
  <si>
    <t>PEMEX 4.5 01/26</t>
  </si>
  <si>
    <t>US71654QBW15</t>
  </si>
  <si>
    <t>Petroleos mexica 3.5</t>
  </si>
  <si>
    <t>US71654QBG64</t>
  </si>
  <si>
    <t>vw 3.75% 24/03/49</t>
  </si>
  <si>
    <t>XS1048428012</t>
  </si>
  <si>
    <t>Automobiles &amp; Components</t>
  </si>
  <si>
    <t>Pttept explor 4.875%</t>
  </si>
  <si>
    <t>‎USY7150MAB38‎</t>
  </si>
  <si>
    <t>BB+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</si>
  <si>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</si>
  <si>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</si>
  <si>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</si>
  <si>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</si>
  <si>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</si>
  <si>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</si>
  <si>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</si>
  <si>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</si>
  <si>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</si>
  <si>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</si>
  <si>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ORO NEGRO DRILLING</t>
  </si>
  <si>
    <t>NO0010838550</t>
  </si>
  <si>
    <t>NO0010838592</t>
  </si>
  <si>
    <t>NO0010838634</t>
  </si>
  <si>
    <t>Oro negro dril 7.5%</t>
  </si>
  <si>
    <t>NO0010700982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</si>
  <si>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</si>
  <si>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</si>
  <si>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</si>
  <si>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</si>
  <si>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</si>
  <si>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</si>
  <si>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</si>
  <si>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</si>
  <si>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</si>
  <si>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</si>
  <si>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</si>
  <si>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</si>
  <si>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</si>
  <si>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</si>
  <si>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</si>
  <si>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</si>
  <si>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</si>
  <si>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</si>
  <si>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</si>
  <si>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</si>
  <si>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</si>
  <si>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</si>
  <si>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</si>
  <si>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</si>
  <si>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סה"כ מניות תל אביב 90</t>
  </si>
  <si>
    <t>דנאל כא</t>
  </si>
  <si>
    <t>שרותים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</si>
  <si>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</si>
  <si>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</si>
  <si>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</si>
  <si>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</si>
  <si>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</si>
  <si>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</si>
  <si>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</si>
  <si>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</si>
  <si>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</si>
  <si>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</si>
  <si>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</si>
  <si>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</si>
  <si>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</si>
  <si>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</si>
  <si>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</si>
  <si>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</si>
  <si>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</si>
  <si>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</si>
  <si>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</si>
  <si>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</si>
  <si>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</si>
  <si>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</si>
  <si>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</si>
  <si>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</si>
  <si>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</si>
  <si>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</si>
  <si>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</si>
  <si>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</si>
  <si>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</si>
  <si>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</si>
  <si>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</si>
  <si>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</si>
  <si>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</si>
  <si>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</si>
  <si>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</si>
  <si>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</si>
  <si>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</si>
  <si>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</si>
  <si>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</si>
  <si>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</si>
  <si>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</si>
  <si>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</si>
  <si>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</si>
  <si>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</si>
  <si>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</si>
  <si>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</si>
  <si>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</si>
  <si>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</si>
  <si>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</si>
  <si>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</si>
  <si>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</si>
  <si>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</si>
  <si>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</si>
  <si>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</si>
  <si>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</si>
  <si>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</si>
  <si>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</si>
  <si>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</si>
  <si>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</si>
  <si>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</si>
  <si>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</si>
  <si>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</si>
  <si>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</si>
  <si>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</si>
  <si>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</si>
  <si>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</si>
  <si>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</si>
  <si>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</si>
  <si>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</si>
  <si>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</si>
  <si>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</si>
  <si>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</si>
  <si>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</si>
  <si>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</si>
  <si>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KOT-IND MID-J</t>
  </si>
  <si>
    <t>LU0675383409</t>
  </si>
  <si>
    <t>Diversified Financials</t>
  </si>
  <si>
    <t>AT1 GR Equity</t>
  </si>
  <si>
    <t>LU1673108939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</si>
  <si>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</si>
  <si>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</si>
  <si>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</si>
  <si>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</si>
  <si>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</si>
  <si>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</si>
  <si>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</si>
  <si>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</si>
  <si>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</si>
  <si>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</si>
  <si>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</si>
  <si>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</si>
  <si>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</si>
  <si>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</si>
  <si>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</si>
  <si>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</si>
  <si>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</si>
  <si>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</si>
  <si>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</si>
  <si>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</si>
  <si>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</si>
  <si>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</si>
  <si>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</si>
  <si>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</si>
  <si>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</si>
  <si>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</si>
  <si>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</si>
  <si>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</si>
  <si>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</si>
  <si>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</si>
  <si>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</si>
  <si>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</si>
  <si>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</si>
  <si>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</si>
  <si>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</si>
  <si>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</si>
  <si>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</si>
  <si>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</si>
  <si>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</si>
  <si>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</si>
  <si>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</si>
  <si>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</si>
  <si>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</si>
  <si>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</si>
  <si>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</si>
  <si>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</si>
  <si>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</si>
  <si>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</si>
  <si>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</si>
  <si>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</si>
  <si>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</si>
  <si>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</si>
  <si>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</si>
  <si>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</si>
  <si>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</si>
  <si>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</si>
  <si>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</si>
  <si>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</si>
  <si>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</si>
  <si>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</si>
  <si>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</si>
  <si>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</si>
  <si>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</si>
  <si>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</si>
  <si>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</si>
  <si>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</si>
  <si>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</si>
  <si>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</si>
  <si>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</si>
  <si>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</si>
  <si>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</si>
  <si>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</si>
  <si>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</si>
  <si>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</si>
  <si>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</si>
  <si>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</si>
  <si>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</si>
  <si>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</si>
  <si>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</si>
  <si>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</si>
  <si>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</si>
  <si>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</si>
  <si>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</si>
  <si>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</si>
  <si>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</si>
  <si>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1600 JAN</t>
  </si>
  <si>
    <t>ל.ר.</t>
  </si>
  <si>
    <t>P 1600 JAN</t>
  </si>
  <si>
    <t>סה"כ אופציות ₪/מט"ח</t>
  </si>
  <si>
    <t>סה"כ אופציות על ריבית</t>
  </si>
  <si>
    <t>סה"כ אופציות אחרות</t>
  </si>
  <si>
    <t>סה"כ אופציות בחו"ל</t>
  </si>
  <si>
    <t>3EF9C2500 Index</t>
  </si>
  <si>
    <t>3EF9C2540 Index</t>
  </si>
  <si>
    <t>QQQ C165 18/01/19</t>
  </si>
  <si>
    <t>QQQ P165 18/01/19</t>
  </si>
  <si>
    <t>סה"כ אופציות על מטבעות</t>
  </si>
  <si>
    <t>סה"כ אופציות על סחורות</t>
  </si>
  <si>
    <t>USG9C146</t>
  </si>
  <si>
    <t>USG9C149</t>
  </si>
  <si>
    <t>USH9P133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</si>
  <si>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</si>
  <si>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</si>
  <si>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</si>
  <si>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</si>
  <si>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</si>
  <si>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</si>
  <si>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 MAR 19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</si>
  <si>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</si>
  <si>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</si>
  <si>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</si>
  <si>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</si>
  <si>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</si>
  <si>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</si>
  <si>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</si>
  <si>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</si>
  <si>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</si>
  <si>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</si>
  <si>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</si>
  <si>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</si>
  <si>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</si>
  <si>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</si>
  <si>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</si>
  <si>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</si>
  <si>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</si>
  <si>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</si>
  <si>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</si>
  <si>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</si>
  <si>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</si>
  <si>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</si>
  <si>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</si>
  <si>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</si>
  <si>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</si>
  <si>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</si>
  <si>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</si>
  <si>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</si>
  <si>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</si>
  <si>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</si>
  <si>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</si>
  <si>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</si>
  <si>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</si>
  <si>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</si>
  <si>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</si>
  <si>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נתיבי גז אגח א- רמ</t>
  </si>
  <si>
    <t>28/12/2006</t>
  </si>
  <si>
    <t>חשמל צמוד 2022</t>
  </si>
  <si>
    <t>אנרגיה</t>
  </si>
  <si>
    <t>Aa2 IL</t>
  </si>
  <si>
    <t>12/01/2011</t>
  </si>
  <si>
    <t>סה"כ אג"ח קונצרני לא צמוד</t>
  </si>
  <si>
    <t>סדרה א' של מתם – מרכ</t>
  </si>
  <si>
    <t>16/08/2016</t>
  </si>
  <si>
    <t>לאומי קארד סדרה א'</t>
  </si>
  <si>
    <t>23/10/2018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</si>
  <si>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</si>
  <si>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</si>
  <si>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</si>
  <si>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</si>
  <si>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</si>
  <si>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</si>
  <si>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</si>
  <si>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</si>
  <si>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</si>
  <si>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</si>
  <si>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</si>
  <si>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</si>
  <si>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</si>
  <si>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</si>
  <si>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</si>
  <si>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</si>
  <si>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</si>
  <si>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</si>
  <si>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</si>
  <si>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</si>
  <si>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</si>
  <si>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</si>
  <si>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</si>
  <si>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</si>
  <si>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</si>
  <si>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</si>
  <si>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</si>
  <si>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</si>
  <si>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</si>
  <si>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</si>
  <si>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AVANAN- Co inverstment</t>
  </si>
  <si>
    <t>25/06/2015</t>
  </si>
  <si>
    <t>STAGE ONE 3</t>
  </si>
  <si>
    <t>STATE OF MIND VENTURES LIMITED PARTNERS</t>
  </si>
  <si>
    <t>25/05/2016</t>
  </si>
  <si>
    <t>TPY Capital Partners II</t>
  </si>
  <si>
    <t>20/11/2012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</si>
  <si>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</si>
  <si>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</si>
  <si>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</si>
  <si>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</si>
  <si>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</si>
  <si>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</si>
  <si>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</si>
  <si>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Keshet International fund (KI)</t>
  </si>
  <si>
    <t>29/01/2013</t>
  </si>
  <si>
    <t>NOY NEGEV ENERGY LIMITED PARTNERSHIP</t>
  </si>
  <si>
    <t>4/08/2016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</si>
  <si>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</si>
  <si>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</si>
  <si>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</si>
  <si>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</si>
  <si>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</si>
  <si>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</si>
  <si>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</si>
  <si>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</si>
  <si>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פש"ה Noy 2 IEI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</si>
  <si>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</si>
  <si>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</si>
  <si>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</si>
  <si>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</si>
  <si>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</si>
  <si>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</si>
  <si>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</si>
  <si>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</si>
  <si>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</si>
  <si>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</si>
  <si>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</si>
  <si>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</si>
  <si>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</si>
  <si>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</si>
  <si>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אורקה לונג שורט*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</si>
  <si>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</si>
  <si>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</si>
  <si>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</si>
  <si>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</si>
  <si>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</si>
  <si>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</si>
  <si>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Glendower SOF IV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</si>
  <si>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</si>
  <si>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</si>
  <si>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</si>
  <si>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</si>
  <si>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</si>
  <si>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</si>
  <si>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</si>
  <si>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</si>
  <si>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</si>
  <si>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</si>
  <si>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</si>
  <si>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</si>
  <si>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</si>
  <si>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</si>
  <si>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</si>
  <si>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</si>
  <si>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</si>
  <si>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</si>
  <si>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</si>
  <si>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</si>
  <si>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</si>
  <si>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</si>
  <si>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</si>
  <si>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</si>
  <si>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</si>
  <si>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</si>
  <si>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</si>
  <si>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</si>
  <si>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</si>
  <si>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</si>
  <si>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</si>
  <si>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</si>
  <si>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</si>
  <si>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</si>
  <si>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</si>
  <si>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</si>
  <si>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</si>
  <si>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</si>
  <si>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</si>
  <si>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</si>
  <si>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</si>
  <si>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</si>
  <si>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</si>
  <si>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</si>
  <si>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</si>
  <si>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</si>
  <si>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</si>
  <si>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</si>
  <si>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</si>
  <si>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</si>
  <si>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</si>
  <si>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</si>
  <si>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</si>
  <si>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</si>
  <si>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</si>
  <si>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</si>
  <si>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</si>
  <si>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</si>
  <si>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</si>
  <si>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</si>
  <si>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</si>
  <si>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</si>
  <si>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</si>
  <si>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</si>
  <si>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</si>
  <si>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</si>
  <si>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F_EURILS41785 130219</t>
  </si>
  <si>
    <t>9/10/2018</t>
  </si>
  <si>
    <t>F_EURILS42218 100419</t>
  </si>
  <si>
    <t>18/06/2018</t>
  </si>
  <si>
    <t>F_EURILS42268 140619</t>
  </si>
  <si>
    <t>25/09/2018</t>
  </si>
  <si>
    <t>F_EURILS42361 130219</t>
  </si>
  <si>
    <t>29/11/2018</t>
  </si>
  <si>
    <t>F_EURILS42400 140619</t>
  </si>
  <si>
    <t>12/06/2018</t>
  </si>
  <si>
    <t>F_EURILS42405 140619</t>
  </si>
  <si>
    <t>F_EURILS42410 100419</t>
  </si>
  <si>
    <t>18/07/2018</t>
  </si>
  <si>
    <t>F_EURILS42620 130219</t>
  </si>
  <si>
    <t>27/06/2018</t>
  </si>
  <si>
    <t>F_EURILS42626 130219</t>
  </si>
  <si>
    <t>4/12/2018</t>
  </si>
  <si>
    <t>F_EURILS43060 130219</t>
  </si>
  <si>
    <t>24/12/2018</t>
  </si>
  <si>
    <t>F_EURILS43066 130219</t>
  </si>
  <si>
    <t>F_EURILS43558 100419</t>
  </si>
  <si>
    <t>9/04/2018</t>
  </si>
  <si>
    <t>F_EURILS43690 130219</t>
  </si>
  <si>
    <t>30/04/2018</t>
  </si>
  <si>
    <t>F_EURILS43704 130219</t>
  </si>
  <si>
    <t>13/02/2018</t>
  </si>
  <si>
    <t>F_GBPILS47317 050619</t>
  </si>
  <si>
    <t>5/06/2018</t>
  </si>
  <si>
    <t>F_ILSEUR41549 130219</t>
  </si>
  <si>
    <t>13/11/2018</t>
  </si>
  <si>
    <t>F_ILSEUR41570 140619</t>
  </si>
  <si>
    <t>F_ILSEUR42455 140619</t>
  </si>
  <si>
    <t>28/06/2018</t>
  </si>
  <si>
    <t>F_ILSEUR42470 140619</t>
  </si>
  <si>
    <t>F_ILSUSD36755 110119</t>
  </si>
  <si>
    <t>F_USDILS33586 110119</t>
  </si>
  <si>
    <t>11/01/2018</t>
  </si>
  <si>
    <t>F_USDILS33666 110119</t>
  </si>
  <si>
    <t>1/02/2018</t>
  </si>
  <si>
    <t>F_USDILS34823 110119</t>
  </si>
  <si>
    <t>23/04/2018</t>
  </si>
  <si>
    <t>F_USDILS36035 110119</t>
  </si>
  <si>
    <t>25/07/2018</t>
  </si>
  <si>
    <t>F_USDILS37680 110119</t>
  </si>
  <si>
    <t>סה"כ חוזים מט"ח/ מט"ח</t>
  </si>
  <si>
    <t>סה"כ חוזים ריבית</t>
  </si>
  <si>
    <t>IRSILSILS0272 310825</t>
  </si>
  <si>
    <t>4/07/2018</t>
  </si>
  <si>
    <t>IRSILSILS1435 310825</t>
  </si>
  <si>
    <t>9/08/2017</t>
  </si>
  <si>
    <t>IRSILSILS1457 310825</t>
  </si>
  <si>
    <t>18/07/2017</t>
  </si>
  <si>
    <t>IRSILSILS1695 310825</t>
  </si>
  <si>
    <t>13/04/2017</t>
  </si>
  <si>
    <t>IRSILSILS1725 310825</t>
  </si>
  <si>
    <t>8/05/2017</t>
  </si>
  <si>
    <t>IRSILSILS1755 310825</t>
  </si>
  <si>
    <t>24/04/2017</t>
  </si>
  <si>
    <t>IRSILSILS1870 310825</t>
  </si>
  <si>
    <t>IRSILSILS1980 310825</t>
  </si>
  <si>
    <t>12/12/2016</t>
  </si>
  <si>
    <t>IRSILSILS2035 310825</t>
  </si>
  <si>
    <t>15/12/2016</t>
  </si>
  <si>
    <t>IRXJPYUSD4000 190628</t>
  </si>
  <si>
    <t>20/01/2016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</si>
  <si>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</si>
  <si>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</si>
  <si>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</si>
  <si>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</si>
  <si>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</si>
  <si>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</si>
  <si>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</si>
  <si>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</si>
  <si>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</si>
  <si>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אשראי</t>
  </si>
  <si>
    <t>13/08/2018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</si>
  <si>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</si>
  <si>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</si>
  <si>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</si>
  <si>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</si>
  <si>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</si>
  <si>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</si>
  <si>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</si>
  <si>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</si>
  <si>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</si>
  <si>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 3x A1A</t>
  </si>
  <si>
    <t>US92917KAA25</t>
  </si>
  <si>
    <t>27/09/2018</t>
  </si>
  <si>
    <t>Mad 2015-11/144A/D</t>
  </si>
  <si>
    <t>US556227AJ56</t>
  </si>
  <si>
    <t>1/09/2015</t>
  </si>
  <si>
    <t>TAURS 2018-DE3</t>
  </si>
  <si>
    <t>XS1922108284</t>
  </si>
  <si>
    <t>16/12/2018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</si>
  <si>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</si>
  <si>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</si>
  <si>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</si>
  <si>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</si>
  <si>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</si>
  <si>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</si>
  <si>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</si>
  <si>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</si>
  <si>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</si>
  <si>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</si>
  <si>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</si>
  <si>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9/08/2018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</si>
  <si>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</si>
  <si>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</si>
  <si>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</si>
  <si>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</si>
  <si>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</si>
  <si>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27/08/2012</t>
  </si>
  <si>
    <t>4/09/2018</t>
  </si>
  <si>
    <t>19/02/2018</t>
  </si>
  <si>
    <t>פנימי</t>
  </si>
  <si>
    <t>13/06/2018</t>
  </si>
  <si>
    <t>13/03/2018</t>
  </si>
  <si>
    <t>1/12/2016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</si>
  <si>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</si>
  <si>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</si>
  <si>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</si>
  <si>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</si>
  <si>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</si>
  <si>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</si>
  <si>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</si>
  <si>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</si>
  <si>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</si>
  <si>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</si>
  <si>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</si>
  <si>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</si>
  <si>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</si>
  <si>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5/12/2018</t>
  </si>
  <si>
    <t>26/01/2017</t>
  </si>
  <si>
    <t>סה"כ הלוואות בחו"ל</t>
  </si>
  <si>
    <t>סה"כ הלוואות מובטחות במשכנתא או תיקי משכנתאות בחול</t>
  </si>
  <si>
    <t>18/11/2018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</si>
  <si>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</si>
  <si>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</si>
  <si>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</si>
  <si>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</si>
  <si>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Baa2</t>
  </si>
  <si>
    <t>22/02/2018</t>
  </si>
  <si>
    <t>B</t>
  </si>
  <si>
    <t>23/02/2017</t>
  </si>
  <si>
    <t>2/08/2017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</si>
  <si>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</si>
  <si>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</si>
  <si>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</si>
  <si>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</si>
  <si>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</si>
  <si>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</si>
  <si>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</si>
  <si>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</si>
  <si>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</si>
  <si>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</si>
  <si>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</si>
  <si>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</si>
  <si>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</si>
  <si>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</si>
  <si>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</si>
  <si>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</si>
  <si>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</si>
  <si>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</si>
  <si>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</si>
  <si>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</si>
  <si>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</si>
  <si>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</si>
  <si>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</si>
  <si>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</si>
  <si>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</si>
  <si>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</si>
  <si>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</si>
  <si>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</si>
  <si>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</si>
  <si>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</si>
  <si>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</si>
  <si>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</si>
  <si>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</si>
  <si>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</si>
  <si>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</si>
  <si>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</si>
  <si>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</si>
  <si>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</si>
  <si>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</si>
  <si>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</si>
  <si>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</si>
  <si>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</si>
  <si>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</si>
  <si>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</si>
  <si>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</si>
  <si>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</si>
  <si>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</si>
  <si>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</si>
  <si>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</si>
  <si>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</si>
  <si>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</si>
  <si>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</si>
  <si>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</si>
  <si>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</si>
  <si>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</si>
  <si>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</si>
  <si>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</si>
  <si>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</si>
  <si>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</si>
  <si>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ISF</t>
  </si>
  <si>
    <t>PONTIFAX5</t>
  </si>
  <si>
    <t>SOMV</t>
  </si>
  <si>
    <t>Stageone3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</si>
  <si>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</si>
  <si>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</si>
  <si>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</si>
  <si>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</si>
  <si>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</si>
  <si>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</si>
  <si>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</si>
  <si>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</si>
  <si>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</si>
  <si>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</si>
  <si>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</si>
  <si>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</si>
  <si>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</si>
  <si>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TPY 2</t>
  </si>
  <si>
    <t>09/05/2024</t>
  </si>
  <si>
    <t>COPIA</t>
  </si>
  <si>
    <t>KI</t>
  </si>
  <si>
    <t>30/09/2022</t>
  </si>
  <si>
    <t>ANACAP</t>
  </si>
  <si>
    <t>FORMA</t>
  </si>
  <si>
    <t>GATEWOOD</t>
  </si>
  <si>
    <t>ICG SECONDARY</t>
  </si>
  <si>
    <t>INVESTCORP</t>
  </si>
  <si>
    <t>MIDEAL</t>
  </si>
  <si>
    <t>SIGNAL</t>
  </si>
  <si>
    <t>אנרגיאן</t>
  </si>
  <si>
    <t>לונגאילנד</t>
  </si>
  <si>
    <t>Glendower</t>
  </si>
  <si>
    <t>01/03/2023</t>
  </si>
  <si>
    <t>סידני</t>
  </si>
  <si>
    <t>01/09/2021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</si>
  <si>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</si>
  <si>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</si>
  <si>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</si>
  <si>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</si>
  <si>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</si>
  <si>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</si>
  <si>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</si>
  <si>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</si>
  <si>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</si>
  <si>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</si>
  <si>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</si>
  <si>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</si>
  <si>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</si>
  <si>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</si>
  <si>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</si>
  <si>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</si>
  <si>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</si>
  <si>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</si>
  <si>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</si>
  <si>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</si>
  <si>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</si>
  <si>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</si>
  <si>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</si>
  <si>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</si>
  <si>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</si>
  <si>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</si>
  <si>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</si>
  <si>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</si>
  <si>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</si>
  <si>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</si>
  <si>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</si>
  <si>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הלוואה 59 12/2018</t>
  </si>
  <si>
    <t>הלוואה 61 12/2018</t>
  </si>
  <si>
    <t>הלוואה 58.1 11/2018</t>
  </si>
  <si>
    <t>הלוואה 58.2 11/2018</t>
  </si>
  <si>
    <t>הלוואה 58.3 11/2018</t>
  </si>
  <si>
    <t>כללית לבני 50 עד 60</t>
  </si>
  <si>
    <t>other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</si>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</sst>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0" fontId="7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64" fontId="5" fillId="0" borderId="0" xfId="1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4" fontId="9" fillId="0" borderId="0" xfId="0" applyNumberFormat="1" applyFont="1" applyAlignment="1">
      <alignment horizontal="right"/>
    </xf>
    <xf numFmtId="167" fontId="0" fillId="0" borderId="0" xfId="2" applyNumberFormat="1" applyFont="1"/>
    <xf numFmtId="0" fontId="0" fillId="0" borderId="0" xfId="0" applyAlignment="1">
      <alignment horizontal="center" vertical="center"/>
    </xf>
  </cellXfs>
  <cellStyles count="3">
    <cellStyle name="Normal" xfId="0" builtinId="0"/>
    <cellStyle name="Normal 10 2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zoomScale="115" zoomScaleNormal="115" workbookViewId="0">
      <selection activeCell="F5" sqref="F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31" t="s">
        <v>961</v>
      </c>
    </row>
    <row r="2" spans="2:5" ht="15.75">
      <c r="B2" s="1" t="s">
        <v>2</v>
      </c>
      <c r="C2" s="1" t="s">
        <v>3</v>
      </c>
      <c r="E2" s="31"/>
    </row>
    <row r="3" spans="2:5" ht="15.75">
      <c r="B3" s="1" t="s">
        <v>4</v>
      </c>
      <c r="C3" s="1" t="s">
        <v>958</v>
      </c>
      <c r="E3" s="31"/>
    </row>
    <row r="4" spans="2:5" ht="15.75">
      <c r="B4" s="1" t="s">
        <v>5</v>
      </c>
      <c r="C4" s="1" t="s">
        <v>6</v>
      </c>
      <c r="E4" s="31"/>
    </row>
    <row r="5" spans="2:5">
      <c r="E5" s="31"/>
    </row>
    <row r="6" spans="2:5" ht="15.75">
      <c r="B6" s="2" t="s">
        <v>7</v>
      </c>
      <c r="E6" s="31"/>
    </row>
    <row r="7" spans="2:5">
      <c r="B7" s="3" t="s">
        <v>8</v>
      </c>
      <c r="C7" s="3" t="s">
        <v>9</v>
      </c>
      <c r="D7" s="3" t="s">
        <v>10</v>
      </c>
      <c r="E7" s="31"/>
    </row>
    <row r="8" spans="2:5">
      <c r="B8" s="4"/>
      <c r="C8" s="4"/>
      <c r="D8" s="4"/>
      <c r="E8" s="31"/>
    </row>
    <row r="9" spans="2:5">
      <c r="E9" s="31"/>
    </row>
    <row r="10" spans="2:5">
      <c r="B10" s="5" t="s">
        <v>11</v>
      </c>
      <c r="C10" s="5"/>
      <c r="D10" s="5"/>
      <c r="E10" s="31"/>
    </row>
    <row r="11" spans="2:5">
      <c r="B11" s="6" t="s">
        <v>12</v>
      </c>
      <c r="C11" s="7">
        <v>799.08816999999999</v>
      </c>
      <c r="D11" s="8">
        <v>4.6016047228119597E-2</v>
      </c>
      <c r="E11" s="31"/>
    </row>
    <row r="12" spans="2:5">
      <c r="B12" s="6" t="s">
        <v>13</v>
      </c>
      <c r="C12" s="7">
        <v>14807.97827</v>
      </c>
      <c r="D12" s="8">
        <v>0.85272771266941505</v>
      </c>
      <c r="E12" s="31"/>
    </row>
    <row r="13" spans="2:5">
      <c r="B13" s="6" t="s">
        <v>14</v>
      </c>
      <c r="C13" s="7">
        <v>7659.7714599999999</v>
      </c>
      <c r="D13" s="8">
        <v>0.44109325915807601</v>
      </c>
      <c r="E13" s="31"/>
    </row>
    <row r="14" spans="2:5">
      <c r="B14" s="6" t="s">
        <v>15</v>
      </c>
      <c r="C14" s="7">
        <v>0</v>
      </c>
      <c r="D14" s="8">
        <v>0</v>
      </c>
      <c r="E14" s="31"/>
    </row>
    <row r="15" spans="2:5">
      <c r="B15" s="6" t="s">
        <v>16</v>
      </c>
      <c r="C15" s="7">
        <v>1495.3748399999999</v>
      </c>
      <c r="D15" s="8">
        <v>8.6112198684134902E-2</v>
      </c>
      <c r="E15" s="31"/>
    </row>
    <row r="16" spans="2:5">
      <c r="B16" s="6" t="s">
        <v>17</v>
      </c>
      <c r="C16" s="7">
        <v>3843.8861499999998</v>
      </c>
      <c r="D16" s="8">
        <v>0.221352853487888</v>
      </c>
      <c r="E16" s="31"/>
    </row>
    <row r="17" spans="2:5">
      <c r="B17" s="6" t="s">
        <v>18</v>
      </c>
      <c r="C17" s="7">
        <v>1610.5605</v>
      </c>
      <c r="D17" s="8">
        <v>9.2745244910513405E-2</v>
      </c>
      <c r="E17" s="31"/>
    </row>
    <row r="18" spans="2:5">
      <c r="B18" s="6" t="s">
        <v>19</v>
      </c>
      <c r="C18" s="7">
        <v>295.98899999999998</v>
      </c>
      <c r="D18" s="8">
        <v>1.7044732126373401E-2</v>
      </c>
      <c r="E18" s="31"/>
    </row>
    <row r="19" spans="2:5">
      <c r="B19" s="6" t="s">
        <v>20</v>
      </c>
      <c r="C19" s="7">
        <v>4.7739999999999998E-2</v>
      </c>
      <c r="D19" s="8">
        <v>2.7491410549482002E-6</v>
      </c>
      <c r="E19" s="31"/>
    </row>
    <row r="20" spans="2:5">
      <c r="B20" s="6" t="s">
        <v>21</v>
      </c>
      <c r="C20" s="7">
        <v>-5.0209999999999999</v>
      </c>
      <c r="D20" s="8">
        <v>-2.89137772033828E-4</v>
      </c>
      <c r="E20" s="31"/>
    </row>
    <row r="21" spans="2:5">
      <c r="B21" s="6" t="s">
        <v>22</v>
      </c>
      <c r="C21" s="7">
        <v>-92.630419999999901</v>
      </c>
      <c r="D21" s="8">
        <v>-5.3341870665918499E-3</v>
      </c>
      <c r="E21" s="31"/>
    </row>
    <row r="22" spans="2:5">
      <c r="B22" s="6" t="s">
        <v>23</v>
      </c>
      <c r="C22" s="7">
        <v>0</v>
      </c>
      <c r="D22" s="8">
        <v>0</v>
      </c>
      <c r="E22" s="31"/>
    </row>
    <row r="23" spans="2:5">
      <c r="B23" s="6" t="s">
        <v>24</v>
      </c>
      <c r="C23" s="7">
        <v>1195.9325899999999</v>
      </c>
      <c r="D23" s="8">
        <v>6.8868608758264296E-2</v>
      </c>
      <c r="E23" s="31"/>
    </row>
    <row r="24" spans="2:5">
      <c r="B24" s="6" t="s">
        <v>14</v>
      </c>
      <c r="C24" s="7">
        <v>0</v>
      </c>
      <c r="D24" s="8">
        <v>0</v>
      </c>
      <c r="E24" s="31"/>
    </row>
    <row r="25" spans="2:5">
      <c r="B25" s="6" t="s">
        <v>15</v>
      </c>
      <c r="C25" s="7">
        <v>0</v>
      </c>
      <c r="D25" s="8">
        <v>0</v>
      </c>
      <c r="E25" s="31"/>
    </row>
    <row r="26" spans="2:5">
      <c r="B26" s="6" t="s">
        <v>16</v>
      </c>
      <c r="C26" s="7">
        <v>655.80622000000005</v>
      </c>
      <c r="D26" s="8">
        <v>3.7765056629501297E-2</v>
      </c>
      <c r="E26" s="31"/>
    </row>
    <row r="27" spans="2:5">
      <c r="B27" s="6" t="s">
        <v>17</v>
      </c>
      <c r="C27" s="7">
        <v>66.039609999999996</v>
      </c>
      <c r="D27" s="8">
        <v>3.8029368056926699E-3</v>
      </c>
      <c r="E27" s="31"/>
    </row>
    <row r="28" spans="2:5">
      <c r="B28" s="6" t="s">
        <v>25</v>
      </c>
      <c r="C28" s="7">
        <v>470.83888999999999</v>
      </c>
      <c r="D28" s="8">
        <v>2.71135844735074E-2</v>
      </c>
      <c r="E28" s="31"/>
    </row>
    <row r="29" spans="2:5">
      <c r="B29" s="6" t="s">
        <v>26</v>
      </c>
      <c r="C29" s="7">
        <v>4.2765599999999999</v>
      </c>
      <c r="D29" s="8">
        <v>2.4626867762776099E-4</v>
      </c>
      <c r="E29" s="31"/>
    </row>
    <row r="30" spans="2:5">
      <c r="B30" s="6" t="s">
        <v>27</v>
      </c>
      <c r="C30" s="7">
        <v>-6.3391500000000001</v>
      </c>
      <c r="D30" s="8">
        <v>-3.6504435522570001E-4</v>
      </c>
      <c r="E30" s="31"/>
    </row>
    <row r="31" spans="2:5">
      <c r="B31" s="6" t="s">
        <v>28</v>
      </c>
      <c r="C31" s="7">
        <v>-143.07678000000001</v>
      </c>
      <c r="D31" s="8">
        <v>-8.2391757416797693E-3</v>
      </c>
      <c r="E31" s="31"/>
    </row>
    <row r="32" spans="2:5">
      <c r="B32" s="6" t="s">
        <v>29</v>
      </c>
      <c r="C32" s="7">
        <v>148.38723999999999</v>
      </c>
      <c r="D32" s="8">
        <v>8.5449822688406507E-3</v>
      </c>
      <c r="E32" s="31"/>
    </row>
    <row r="33" spans="2:5">
      <c r="B33" s="6" t="s">
        <v>30</v>
      </c>
      <c r="C33" s="7">
        <v>410.38173</v>
      </c>
      <c r="D33" s="8">
        <v>2.3632116928019899E-2</v>
      </c>
      <c r="E33" s="31"/>
    </row>
    <row r="34" spans="2:5">
      <c r="B34" s="6" t="s">
        <v>31</v>
      </c>
      <c r="C34" s="7">
        <v>152.04321999999999</v>
      </c>
      <c r="D34" s="8">
        <v>8.7555144161818605E-3</v>
      </c>
      <c r="E34" s="31"/>
    </row>
    <row r="35" spans="2:5">
      <c r="B35" s="6" t="s">
        <v>32</v>
      </c>
      <c r="C35" s="7">
        <v>0</v>
      </c>
      <c r="D35" s="8">
        <v>0</v>
      </c>
      <c r="E35" s="31"/>
    </row>
    <row r="36" spans="2:5">
      <c r="B36" s="6" t="s">
        <v>33</v>
      </c>
      <c r="C36" s="7">
        <v>0</v>
      </c>
      <c r="D36" s="8">
        <v>0</v>
      </c>
      <c r="E36" s="31"/>
    </row>
    <row r="37" spans="2:5">
      <c r="B37" s="6" t="s">
        <v>34</v>
      </c>
      <c r="C37" s="7">
        <v>0</v>
      </c>
      <c r="D37" s="8">
        <v>0</v>
      </c>
      <c r="E37" s="31"/>
    </row>
    <row r="38" spans="2:5">
      <c r="B38" s="5" t="s">
        <v>35</v>
      </c>
      <c r="C38" s="5"/>
      <c r="D38" s="5"/>
      <c r="E38" s="31"/>
    </row>
    <row r="39" spans="2:5">
      <c r="B39" s="6" t="s">
        <v>36</v>
      </c>
      <c r="C39" s="7">
        <v>0</v>
      </c>
      <c r="D39" s="8">
        <v>0</v>
      </c>
      <c r="E39" s="31"/>
    </row>
    <row r="40" spans="2:5">
      <c r="B40" s="6" t="s">
        <v>37</v>
      </c>
      <c r="C40" s="7">
        <v>0</v>
      </c>
      <c r="D40" s="8">
        <v>0</v>
      </c>
      <c r="E40" s="31"/>
    </row>
    <row r="41" spans="2:5">
      <c r="B41" s="6" t="s">
        <v>38</v>
      </c>
      <c r="C41" s="7">
        <v>0</v>
      </c>
      <c r="D41" s="8">
        <v>0</v>
      </c>
      <c r="E41" s="31"/>
    </row>
    <row r="42" spans="2:5">
      <c r="B42" s="3" t="s">
        <v>39</v>
      </c>
      <c r="C42" s="9">
        <v>17365.42398</v>
      </c>
      <c r="D42" s="10">
        <v>1</v>
      </c>
      <c r="E42" s="31"/>
    </row>
    <row r="43" spans="2:5">
      <c r="B43" s="6" t="s">
        <v>40</v>
      </c>
      <c r="C43" s="29">
        <f>'יתרת התחייבות להשקעה'!C10</f>
        <v>802.52</v>
      </c>
      <c r="D43" s="8">
        <f>C43/C42</f>
        <v>4.6213671542040861E-2</v>
      </c>
      <c r="E43" s="31"/>
    </row>
    <row r="44" spans="2:5">
      <c r="E44" s="31"/>
    </row>
    <row r="45" spans="2:5">
      <c r="B45" s="5"/>
      <c r="C45" s="5" t="s">
        <v>41</v>
      </c>
      <c r="D45" s="5" t="s">
        <v>42</v>
      </c>
      <c r="E45" s="31"/>
    </row>
    <row r="46" spans="2:5">
      <c r="E46" s="31"/>
    </row>
    <row r="47" spans="2:5">
      <c r="C47" s="6" t="s">
        <v>43</v>
      </c>
      <c r="D47" s="11">
        <v>3.7480000000000002</v>
      </c>
      <c r="E47" s="31"/>
    </row>
    <row r="48" spans="2:5">
      <c r="C48" s="6" t="s">
        <v>44</v>
      </c>
      <c r="D48" s="11">
        <v>3.4113000000000002</v>
      </c>
      <c r="E48" s="31"/>
    </row>
    <row r="49" spans="3:5">
      <c r="C49" s="6" t="s">
        <v>45</v>
      </c>
      <c r="D49" s="11">
        <v>4.7934000000000001</v>
      </c>
      <c r="E49" s="31"/>
    </row>
    <row r="50" spans="3:5">
      <c r="C50" s="6" t="s">
        <v>46</v>
      </c>
      <c r="D50" s="11">
        <v>3.8071999999999999</v>
      </c>
      <c r="E50" s="31"/>
    </row>
    <row r="51" spans="3:5">
      <c r="C51" s="6" t="s">
        <v>47</v>
      </c>
      <c r="D51" s="11">
        <v>2.7517</v>
      </c>
      <c r="E51" s="31"/>
    </row>
    <row r="52" spans="3:5">
      <c r="C52" s="6" t="s">
        <v>48</v>
      </c>
      <c r="D52" s="11">
        <v>4.2915999999999999</v>
      </c>
      <c r="E52" s="31"/>
    </row>
    <row r="53" spans="3:5">
      <c r="C53" s="6" t="s">
        <v>49</v>
      </c>
      <c r="D53" s="11">
        <v>0.41889999999999999</v>
      </c>
      <c r="E53" s="31"/>
    </row>
    <row r="54" spans="3:5">
      <c r="C54" s="6" t="s">
        <v>50</v>
      </c>
      <c r="D54" s="11">
        <v>5.2786</v>
      </c>
      <c r="E54" s="31"/>
    </row>
    <row r="55" spans="3:5">
      <c r="C55" s="6" t="s">
        <v>51</v>
      </c>
      <c r="D55" s="11">
        <v>0.5746</v>
      </c>
      <c r="E55" s="31"/>
    </row>
    <row r="56" spans="3:5">
      <c r="C56" s="6" t="s">
        <v>52</v>
      </c>
      <c r="D56" s="11">
        <v>0.26100000000000001</v>
      </c>
      <c r="E56" s="31"/>
    </row>
    <row r="57" spans="3:5">
      <c r="C57" s="6" t="s">
        <v>53</v>
      </c>
      <c r="D57" s="11">
        <v>2.6452</v>
      </c>
      <c r="E57" s="31"/>
    </row>
    <row r="58" spans="3:5">
      <c r="C58" s="6" t="s">
        <v>54</v>
      </c>
      <c r="D58" s="11">
        <v>0.16769999999999999</v>
      </c>
      <c r="E58" s="31"/>
    </row>
    <row r="59" spans="3:5">
      <c r="C59" s="6" t="s">
        <v>55</v>
      </c>
      <c r="D59" s="11">
        <v>9.0943000000000005</v>
      </c>
      <c r="E59" s="31"/>
    </row>
    <row r="60" spans="3:5">
      <c r="C60" s="6" t="s">
        <v>56</v>
      </c>
      <c r="D60" s="11">
        <v>0.43149999999999999</v>
      </c>
      <c r="E60" s="31"/>
    </row>
    <row r="61" spans="3:5">
      <c r="C61" s="6" t="s">
        <v>57</v>
      </c>
      <c r="D61" s="11">
        <v>0.56689999999999996</v>
      </c>
      <c r="E61" s="31"/>
    </row>
    <row r="62" spans="3:5">
      <c r="C62" s="6" t="s">
        <v>58</v>
      </c>
      <c r="D62" s="11">
        <v>0.19089999999999999</v>
      </c>
      <c r="E62" s="31"/>
    </row>
    <row r="63" spans="3:5">
      <c r="C63" s="6" t="s">
        <v>59</v>
      </c>
      <c r="D63" s="11">
        <v>0.28079999999999999</v>
      </c>
      <c r="E63" s="31"/>
    </row>
    <row r="64" spans="3:5">
      <c r="C64" s="6" t="s">
        <v>60</v>
      </c>
      <c r="D64" s="11">
        <v>5.3900000000000003E-2</v>
      </c>
      <c r="E64" s="31"/>
    </row>
    <row r="65" spans="3:5">
      <c r="C65" s="6" t="s">
        <v>61</v>
      </c>
      <c r="D65" s="11">
        <v>0.96530000000000005</v>
      </c>
      <c r="E65" s="31"/>
    </row>
    <row r="66" spans="3:5">
      <c r="C66" s="6" t="s">
        <v>62</v>
      </c>
      <c r="D66" s="11">
        <v>3.2219999999999999E-2</v>
      </c>
      <c r="E66" s="31"/>
    </row>
    <row r="67" spans="3:5">
      <c r="C67" s="6" t="s">
        <v>63</v>
      </c>
      <c r="D67" s="11">
        <v>5.1131000000000003E-2</v>
      </c>
      <c r="E67" s="31"/>
    </row>
    <row r="68" spans="3:5">
      <c r="C68" s="6" t="s">
        <v>64</v>
      </c>
      <c r="D68" s="11">
        <v>0.115721</v>
      </c>
      <c r="E68" s="31"/>
    </row>
    <row r="69" spans="3:5">
      <c r="C69" s="6" t="s">
        <v>65</v>
      </c>
      <c r="D69" s="11">
        <v>0.1201</v>
      </c>
      <c r="E69" s="31"/>
    </row>
    <row r="70" spans="3:5">
      <c r="C70" s="6" t="s">
        <v>66</v>
      </c>
      <c r="D70" s="11">
        <v>1.6999999999999999E-3</v>
      </c>
      <c r="E70" s="31"/>
    </row>
    <row r="71" spans="3:5">
      <c r="C71" s="6" t="s">
        <v>67</v>
      </c>
      <c r="D71" s="11">
        <v>2.5135999999999998</v>
      </c>
      <c r="E71" s="31"/>
    </row>
    <row r="72" spans="3:5">
      <c r="C72" s="6" t="s">
        <v>68</v>
      </c>
      <c r="D72" s="11">
        <v>0.53669999999999995</v>
      </c>
      <c r="E72" s="31"/>
    </row>
    <row r="73" spans="3:5">
      <c r="C73" s="6" t="s">
        <v>69</v>
      </c>
      <c r="D73" s="11">
        <v>0.47849999999999998</v>
      </c>
      <c r="E73" s="31"/>
    </row>
    <row r="74" spans="3:5">
      <c r="C74" s="6" t="s">
        <v>70</v>
      </c>
      <c r="D74" s="11">
        <v>2.7505999999999999</v>
      </c>
      <c r="E74" s="31"/>
    </row>
    <row r="75" spans="3:5">
      <c r="C75" s="6" t="s">
        <v>71</v>
      </c>
      <c r="D75" s="11">
        <v>0.54479999999999995</v>
      </c>
      <c r="E75" s="31"/>
    </row>
    <row r="76" spans="3:5">
      <c r="C76" s="6" t="s">
        <v>72</v>
      </c>
      <c r="D76" s="11">
        <v>0.98160000000000003</v>
      </c>
      <c r="E76" s="31"/>
    </row>
    <row r="77" spans="3:5">
      <c r="C77" s="6" t="s">
        <v>73</v>
      </c>
      <c r="D77" s="11">
        <v>1.2908999999999999</v>
      </c>
      <c r="E77" s="31"/>
    </row>
    <row r="78" spans="3:5">
      <c r="C78" s="6" t="s">
        <v>74</v>
      </c>
      <c r="D78" s="11">
        <v>1.6368</v>
      </c>
      <c r="E78" s="31"/>
    </row>
    <row r="79" spans="3:5">
      <c r="C79" s="6" t="s">
        <v>75</v>
      </c>
      <c r="D79" s="11">
        <v>0.17369999999999999</v>
      </c>
      <c r="E79" s="31"/>
    </row>
    <row r="80" spans="3:5">
      <c r="C80" s="6" t="s">
        <v>76</v>
      </c>
      <c r="D80" s="11">
        <v>3.2948</v>
      </c>
      <c r="E80" s="31"/>
    </row>
    <row r="81" spans="1:5">
      <c r="C81" s="6" t="s">
        <v>77</v>
      </c>
      <c r="D81" s="11">
        <v>2</v>
      </c>
      <c r="E81" s="31"/>
    </row>
    <row r="82" spans="1:5">
      <c r="C82" s="6" t="s">
        <v>78</v>
      </c>
      <c r="D82" s="11">
        <v>0.248</v>
      </c>
      <c r="E82" s="31"/>
    </row>
    <row r="83" spans="1:5">
      <c r="C83" s="6" t="s">
        <v>79</v>
      </c>
      <c r="D83" s="11">
        <v>0.20910000000000001</v>
      </c>
      <c r="E83" s="31"/>
    </row>
    <row r="84" spans="1:5">
      <c r="C84" s="6" t="s">
        <v>80</v>
      </c>
      <c r="D84" s="11">
        <v>0.25419999999999998</v>
      </c>
      <c r="E84" s="31"/>
    </row>
    <row r="85" spans="1:5">
      <c r="E85" s="31"/>
    </row>
    <row r="86" spans="1:5">
      <c r="E86" s="31"/>
    </row>
    <row r="87" spans="1:5">
      <c r="B87" s="5" t="s">
        <v>81</v>
      </c>
      <c r="E87" s="31"/>
    </row>
    <row r="88" spans="1:5">
      <c r="A88" s="31" t="s">
        <v>962</v>
      </c>
      <c r="B88" s="31"/>
      <c r="C88" s="31"/>
      <c r="D88" s="31"/>
    </row>
    <row r="89" spans="1:5">
      <c r="A89" s="31" t="s">
        <v>963</v>
      </c>
      <c r="B89" s="31"/>
      <c r="C89" s="31"/>
      <c r="D89" s="31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958</v>
      </c>
    </row>
    <row r="4" spans="2:12" ht="15.75">
      <c r="B4" s="1" t="s">
        <v>5</v>
      </c>
      <c r="C4" s="1" t="s">
        <v>6</v>
      </c>
    </row>
    <row r="6" spans="2:12" ht="15.75">
      <c r="B6" s="2" t="s">
        <v>117</v>
      </c>
    </row>
    <row r="7" spans="2:12" ht="15.75">
      <c r="B7" s="2" t="s">
        <v>465</v>
      </c>
    </row>
    <row r="8" spans="2:12">
      <c r="B8" s="3" t="s">
        <v>83</v>
      </c>
      <c r="C8" s="3" t="s">
        <v>84</v>
      </c>
      <c r="D8" s="3" t="s">
        <v>119</v>
      </c>
      <c r="E8" s="3" t="s">
        <v>153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466</v>
      </c>
      <c r="C11" s="12"/>
      <c r="D11" s="19"/>
      <c r="E11" s="3"/>
      <c r="F11" s="3"/>
      <c r="G11" s="9">
        <v>-4</v>
      </c>
      <c r="I11" s="9">
        <v>-5.0199999999999996</v>
      </c>
      <c r="K11" s="10">
        <v>1</v>
      </c>
      <c r="L11" s="10">
        <v>-2.9999999999999997E-4</v>
      </c>
    </row>
    <row r="12" spans="2:12">
      <c r="B12" s="3" t="s">
        <v>467</v>
      </c>
      <c r="C12" s="12"/>
      <c r="D12" s="19"/>
      <c r="E12" s="3"/>
      <c r="F12" s="3"/>
      <c r="G12" s="9">
        <v>0</v>
      </c>
      <c r="I12" s="9">
        <v>-12.91</v>
      </c>
      <c r="K12" s="10">
        <v>2.5712000000000002</v>
      </c>
      <c r="L12" s="10">
        <v>-6.9999999999999999E-4</v>
      </c>
    </row>
    <row r="13" spans="2:12">
      <c r="B13" s="13" t="s">
        <v>468</v>
      </c>
      <c r="C13" s="14"/>
      <c r="D13" s="20"/>
      <c r="E13" s="13"/>
      <c r="F13" s="13"/>
      <c r="G13" s="15">
        <v>0</v>
      </c>
      <c r="I13" s="15">
        <v>-12.91</v>
      </c>
      <c r="K13" s="16">
        <v>2.5712000000000002</v>
      </c>
      <c r="L13" s="16">
        <v>-6.9999999999999999E-4</v>
      </c>
    </row>
    <row r="14" spans="2:12">
      <c r="B14" s="6" t="s">
        <v>469</v>
      </c>
      <c r="C14" s="17">
        <v>82522848</v>
      </c>
      <c r="D14" s="18" t="s">
        <v>134</v>
      </c>
      <c r="E14" s="6" t="s">
        <v>470</v>
      </c>
      <c r="F14" s="6" t="s">
        <v>101</v>
      </c>
      <c r="G14" s="7">
        <v>1</v>
      </c>
      <c r="H14" s="7">
        <v>10200</v>
      </c>
      <c r="I14" s="7">
        <v>0.1</v>
      </c>
      <c r="K14" s="8">
        <v>-2.0299999999999999E-2</v>
      </c>
      <c r="L14" s="8">
        <v>0</v>
      </c>
    </row>
    <row r="15" spans="2:12">
      <c r="B15" s="6" t="s">
        <v>471</v>
      </c>
      <c r="C15" s="17">
        <v>82523473</v>
      </c>
      <c r="D15" s="18" t="s">
        <v>134</v>
      </c>
      <c r="E15" s="6" t="s">
        <v>470</v>
      </c>
      <c r="F15" s="6" t="s">
        <v>101</v>
      </c>
      <c r="G15" s="7">
        <v>-1</v>
      </c>
      <c r="H15" s="7">
        <v>1301200</v>
      </c>
      <c r="I15" s="7">
        <v>-13.01</v>
      </c>
      <c r="K15" s="8">
        <v>2.5914999999999999</v>
      </c>
      <c r="L15" s="8">
        <v>-6.9999999999999999E-4</v>
      </c>
    </row>
    <row r="16" spans="2:12">
      <c r="B16" s="13" t="s">
        <v>472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473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474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475</v>
      </c>
      <c r="C19" s="12"/>
      <c r="D19" s="19"/>
      <c r="E19" s="3"/>
      <c r="F19" s="3"/>
      <c r="G19" s="9">
        <v>-4</v>
      </c>
      <c r="I19" s="9">
        <v>7.89</v>
      </c>
      <c r="K19" s="10">
        <v>-1.5711999999999999</v>
      </c>
      <c r="L19" s="10">
        <v>5.0000000000000001E-4</v>
      </c>
    </row>
    <row r="20" spans="2:12">
      <c r="B20" s="13" t="s">
        <v>468</v>
      </c>
      <c r="C20" s="14"/>
      <c r="D20" s="20"/>
      <c r="E20" s="13"/>
      <c r="F20" s="13"/>
      <c r="G20" s="15">
        <v>-6</v>
      </c>
      <c r="I20" s="15">
        <v>-9.15</v>
      </c>
      <c r="K20" s="16">
        <v>1.8229</v>
      </c>
      <c r="L20" s="16">
        <v>-5.0000000000000001E-4</v>
      </c>
    </row>
    <row r="21" spans="2:12">
      <c r="B21" s="6" t="s">
        <v>476</v>
      </c>
      <c r="C21" s="17">
        <v>609537</v>
      </c>
      <c r="D21" s="18" t="s">
        <v>197</v>
      </c>
      <c r="E21" s="6" t="s">
        <v>470</v>
      </c>
      <c r="F21" s="6" t="s">
        <v>43</v>
      </c>
      <c r="G21" s="7">
        <v>1</v>
      </c>
      <c r="H21" s="7">
        <v>5725</v>
      </c>
      <c r="I21" s="7">
        <v>10.73</v>
      </c>
      <c r="K21" s="8">
        <v>-2.1368</v>
      </c>
      <c r="L21" s="8">
        <v>5.9999999999999995E-4</v>
      </c>
    </row>
    <row r="22" spans="2:12">
      <c r="B22" s="6" t="s">
        <v>477</v>
      </c>
      <c r="C22" s="17">
        <v>609676</v>
      </c>
      <c r="D22" s="18" t="s">
        <v>197</v>
      </c>
      <c r="E22" s="6" t="s">
        <v>470</v>
      </c>
      <c r="F22" s="6" t="s">
        <v>43</v>
      </c>
      <c r="G22" s="7">
        <v>-1</v>
      </c>
      <c r="H22" s="7">
        <v>3625</v>
      </c>
      <c r="I22" s="7">
        <v>-6.79</v>
      </c>
      <c r="K22" s="8">
        <v>1.353</v>
      </c>
      <c r="L22" s="8">
        <v>-4.0000000000000002E-4</v>
      </c>
    </row>
    <row r="23" spans="2:12">
      <c r="B23" s="6" t="s">
        <v>478</v>
      </c>
      <c r="C23" s="17">
        <v>70588504</v>
      </c>
      <c r="D23" s="18" t="s">
        <v>197</v>
      </c>
      <c r="E23" s="6" t="s">
        <v>470</v>
      </c>
      <c r="F23" s="6" t="s">
        <v>43</v>
      </c>
      <c r="G23" s="7">
        <v>-3</v>
      </c>
      <c r="H23" s="7">
        <v>5000</v>
      </c>
      <c r="I23" s="7">
        <v>-0.56000000000000005</v>
      </c>
      <c r="K23" s="8">
        <v>0.112</v>
      </c>
      <c r="L23" s="8">
        <v>0</v>
      </c>
    </row>
    <row r="24" spans="2:12">
      <c r="B24" s="6" t="s">
        <v>479</v>
      </c>
      <c r="C24" s="17">
        <v>70192505</v>
      </c>
      <c r="D24" s="18" t="s">
        <v>197</v>
      </c>
      <c r="E24" s="6" t="s">
        <v>470</v>
      </c>
      <c r="F24" s="6" t="s">
        <v>43</v>
      </c>
      <c r="G24" s="7">
        <v>-3</v>
      </c>
      <c r="H24" s="7">
        <v>111400</v>
      </c>
      <c r="I24" s="7">
        <v>-12.53</v>
      </c>
      <c r="K24" s="8">
        <v>2.4946999999999999</v>
      </c>
      <c r="L24" s="8">
        <v>-6.9999999999999999E-4</v>
      </c>
    </row>
    <row r="25" spans="2:12">
      <c r="B25" s="13" t="s">
        <v>480</v>
      </c>
      <c r="C25" s="14"/>
      <c r="D25" s="20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473</v>
      </c>
      <c r="C26" s="14"/>
      <c r="D26" s="20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481</v>
      </c>
      <c r="C27" s="14"/>
      <c r="D27" s="20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474</v>
      </c>
      <c r="C28" s="14"/>
      <c r="D28" s="20"/>
      <c r="E28" s="13"/>
      <c r="F28" s="13"/>
      <c r="G28" s="15">
        <v>2</v>
      </c>
      <c r="I28" s="15">
        <v>17.04</v>
      </c>
      <c r="K28" s="16">
        <v>-3.3940999999999999</v>
      </c>
      <c r="L28" s="16">
        <v>1E-3</v>
      </c>
    </row>
    <row r="29" spans="2:12">
      <c r="B29" s="6" t="s">
        <v>482</v>
      </c>
      <c r="C29" s="17">
        <v>236017</v>
      </c>
      <c r="D29" s="18" t="s">
        <v>197</v>
      </c>
      <c r="E29" s="6" t="s">
        <v>470</v>
      </c>
      <c r="F29" s="6" t="s">
        <v>43</v>
      </c>
      <c r="G29" s="7">
        <v>5</v>
      </c>
      <c r="H29" s="7">
        <v>115.63</v>
      </c>
      <c r="I29" s="7">
        <v>21.67</v>
      </c>
      <c r="K29" s="8">
        <v>-4.3155000000000001</v>
      </c>
      <c r="L29" s="8">
        <v>1.1999999999999999E-3</v>
      </c>
    </row>
    <row r="30" spans="2:12">
      <c r="B30" s="6" t="s">
        <v>483</v>
      </c>
      <c r="C30" s="17">
        <v>236669</v>
      </c>
      <c r="D30" s="18" t="s">
        <v>197</v>
      </c>
      <c r="E30" s="6" t="s">
        <v>470</v>
      </c>
      <c r="F30" s="6" t="s">
        <v>43</v>
      </c>
      <c r="G30" s="7">
        <v>-5</v>
      </c>
      <c r="H30" s="7">
        <v>26.56</v>
      </c>
      <c r="I30" s="7">
        <v>-4.9800000000000004</v>
      </c>
      <c r="K30" s="8">
        <v>0.99139999999999995</v>
      </c>
      <c r="L30" s="8">
        <v>-2.9999999999999997E-4</v>
      </c>
    </row>
    <row r="31" spans="2:12">
      <c r="B31" s="6" t="s">
        <v>484</v>
      </c>
      <c r="C31" s="17">
        <v>742597</v>
      </c>
      <c r="D31" s="18" t="s">
        <v>197</v>
      </c>
      <c r="E31" s="6" t="s">
        <v>470</v>
      </c>
      <c r="F31" s="6" t="s">
        <v>43</v>
      </c>
      <c r="G31" s="7">
        <v>2</v>
      </c>
      <c r="H31" s="7">
        <v>4.6900000000000004</v>
      </c>
      <c r="I31" s="7">
        <v>0.35</v>
      </c>
      <c r="K31" s="8">
        <v>-7.0000000000000007E-2</v>
      </c>
      <c r="L31" s="8">
        <v>0</v>
      </c>
    </row>
    <row r="34" spans="2:6">
      <c r="B34" s="6" t="s">
        <v>116</v>
      </c>
      <c r="C34" s="17"/>
      <c r="D34" s="18"/>
      <c r="E34" s="6"/>
      <c r="F34" s="6"/>
    </row>
    <row r="38" spans="2:6">
      <c r="B38" s="5" t="s">
        <v>81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958</v>
      </c>
    </row>
    <row r="4" spans="2:11" ht="15.75">
      <c r="B4" s="1" t="s">
        <v>5</v>
      </c>
      <c r="C4" s="1" t="s">
        <v>6</v>
      </c>
    </row>
    <row r="6" spans="2:11" ht="15.75">
      <c r="B6" s="2" t="s">
        <v>117</v>
      </c>
    </row>
    <row r="7" spans="2:11" ht="15.75">
      <c r="B7" s="2" t="s">
        <v>485</v>
      </c>
    </row>
    <row r="8" spans="2:11">
      <c r="B8" s="3" t="s">
        <v>83</v>
      </c>
      <c r="C8" s="3" t="s">
        <v>84</v>
      </c>
      <c r="D8" s="3" t="s">
        <v>119</v>
      </c>
      <c r="E8" s="3" t="s">
        <v>153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125</v>
      </c>
      <c r="K8" s="3" t="s">
        <v>93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</row>
    <row r="11" spans="2:11">
      <c r="B11" s="3" t="s">
        <v>486</v>
      </c>
      <c r="C11" s="12"/>
      <c r="D11" s="19"/>
      <c r="E11" s="3"/>
      <c r="F11" s="3"/>
      <c r="G11" s="9">
        <v>0</v>
      </c>
      <c r="I11" s="9">
        <v>-92.63</v>
      </c>
      <c r="J11" s="10">
        <v>1</v>
      </c>
      <c r="K11" s="10">
        <v>-5.3E-3</v>
      </c>
    </row>
    <row r="12" spans="2:11">
      <c r="B12" s="3" t="s">
        <v>487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488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489</v>
      </c>
      <c r="C14" s="12"/>
      <c r="D14" s="19"/>
      <c r="E14" s="3"/>
      <c r="F14" s="3"/>
      <c r="G14" s="9">
        <v>0</v>
      </c>
      <c r="I14" s="9">
        <v>-92.63</v>
      </c>
      <c r="J14" s="10">
        <v>1</v>
      </c>
      <c r="K14" s="10">
        <v>-5.3E-3</v>
      </c>
    </row>
    <row r="15" spans="2:11">
      <c r="B15" s="13" t="s">
        <v>490</v>
      </c>
      <c r="C15" s="14"/>
      <c r="D15" s="20"/>
      <c r="E15" s="13"/>
      <c r="F15" s="13"/>
      <c r="G15" s="15">
        <v>0</v>
      </c>
      <c r="I15" s="15">
        <v>-92.63</v>
      </c>
      <c r="J15" s="16">
        <v>1</v>
      </c>
      <c r="K15" s="16">
        <v>-5.3E-3</v>
      </c>
    </row>
    <row r="16" spans="2:11">
      <c r="B16" s="6" t="s">
        <v>491</v>
      </c>
      <c r="C16" s="17">
        <v>6164790</v>
      </c>
      <c r="D16" s="18" t="s">
        <v>197</v>
      </c>
      <c r="E16" s="6" t="s">
        <v>470</v>
      </c>
      <c r="F16" s="6" t="s">
        <v>43</v>
      </c>
      <c r="G16" s="7">
        <v>-1</v>
      </c>
      <c r="H16" s="7">
        <v>255542.27</v>
      </c>
      <c r="I16" s="7">
        <v>-478.89</v>
      </c>
      <c r="J16" s="8">
        <v>5.1699000000000002</v>
      </c>
      <c r="K16" s="8">
        <v>-2.76E-2</v>
      </c>
    </row>
    <row r="17" spans="2:11">
      <c r="B17" s="6" t="s">
        <v>491</v>
      </c>
      <c r="C17" s="17">
        <v>616479</v>
      </c>
      <c r="D17" s="18" t="s">
        <v>197</v>
      </c>
      <c r="E17" s="6" t="s">
        <v>470</v>
      </c>
      <c r="F17" s="6" t="s">
        <v>43</v>
      </c>
      <c r="G17" s="7">
        <v>2</v>
      </c>
      <c r="H17" s="7">
        <v>250525</v>
      </c>
      <c r="I17" s="7">
        <v>938.97</v>
      </c>
      <c r="J17" s="8">
        <v>-10.136699999999999</v>
      </c>
      <c r="K17" s="8">
        <v>5.4100000000000002E-2</v>
      </c>
    </row>
    <row r="18" spans="2:11">
      <c r="B18" s="6" t="s">
        <v>491</v>
      </c>
      <c r="C18" s="17">
        <v>6164791</v>
      </c>
      <c r="D18" s="18" t="s">
        <v>197</v>
      </c>
      <c r="E18" s="6" t="s">
        <v>470</v>
      </c>
      <c r="F18" s="6" t="s">
        <v>43</v>
      </c>
      <c r="G18" s="7">
        <v>-1</v>
      </c>
      <c r="H18" s="7">
        <v>255034.16</v>
      </c>
      <c r="I18" s="7">
        <v>-477.93</v>
      </c>
      <c r="J18" s="8">
        <v>5.1596000000000002</v>
      </c>
      <c r="K18" s="8">
        <v>-2.75E-2</v>
      </c>
    </row>
    <row r="19" spans="2:11">
      <c r="B19" s="6" t="s">
        <v>492</v>
      </c>
      <c r="C19" s="17">
        <v>707628</v>
      </c>
      <c r="D19" s="18" t="s">
        <v>197</v>
      </c>
      <c r="E19" s="6" t="s">
        <v>470</v>
      </c>
      <c r="F19" s="6" t="s">
        <v>43</v>
      </c>
      <c r="G19" s="7">
        <v>-3</v>
      </c>
      <c r="H19" s="7">
        <v>14600</v>
      </c>
      <c r="I19" s="7">
        <v>-1641.62</v>
      </c>
      <c r="J19" s="8">
        <v>17.722300000000001</v>
      </c>
      <c r="K19" s="8">
        <v>-9.4500000000000001E-2</v>
      </c>
    </row>
    <row r="20" spans="2:11">
      <c r="B20" s="6" t="s">
        <v>492</v>
      </c>
      <c r="C20" s="17">
        <v>7076280</v>
      </c>
      <c r="D20" s="18" t="s">
        <v>197</v>
      </c>
      <c r="E20" s="6" t="s">
        <v>470</v>
      </c>
      <c r="F20" s="6" t="s">
        <v>43</v>
      </c>
      <c r="G20" s="7">
        <v>3</v>
      </c>
      <c r="H20" s="7">
        <v>13934.95</v>
      </c>
      <c r="I20" s="7">
        <v>1566.85</v>
      </c>
      <c r="J20" s="8">
        <v>-16.914999999999999</v>
      </c>
      <c r="K20" s="8">
        <v>9.0200000000000002E-2</v>
      </c>
    </row>
    <row r="23" spans="2:11">
      <c r="B23" s="6" t="s">
        <v>116</v>
      </c>
      <c r="C23" s="17"/>
      <c r="D23" s="18"/>
      <c r="E23" s="6"/>
      <c r="F23" s="6"/>
    </row>
    <row r="27" spans="2:11">
      <c r="B27" s="5" t="s">
        <v>81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958</v>
      </c>
    </row>
    <row r="4" spans="2:17" ht="15.75">
      <c r="B4" s="1" t="s">
        <v>5</v>
      </c>
      <c r="C4" s="1" t="s">
        <v>6</v>
      </c>
    </row>
    <row r="6" spans="2:17" ht="15.75">
      <c r="B6" s="2" t="s">
        <v>117</v>
      </c>
    </row>
    <row r="7" spans="2:17" ht="15.75">
      <c r="B7" s="2" t="s">
        <v>493</v>
      </c>
    </row>
    <row r="8" spans="2:17">
      <c r="B8" s="3" t="s">
        <v>83</v>
      </c>
      <c r="C8" s="3" t="s">
        <v>84</v>
      </c>
      <c r="D8" s="3" t="s">
        <v>494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91</v>
      </c>
      <c r="O8" s="3" t="s">
        <v>124</v>
      </c>
      <c r="P8" s="3" t="s">
        <v>125</v>
      </c>
      <c r="Q8" s="3" t="s">
        <v>93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495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496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497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500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501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502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503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497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499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500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501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502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958</v>
      </c>
    </row>
    <row r="4" spans="2:16" ht="15.75">
      <c r="B4" s="1" t="s">
        <v>5</v>
      </c>
      <c r="C4" s="1" t="s">
        <v>6</v>
      </c>
    </row>
    <row r="6" spans="2:16" ht="15.75">
      <c r="B6" s="2" t="s">
        <v>504</v>
      </c>
    </row>
    <row r="7" spans="2:16" ht="15.75">
      <c r="B7" s="2" t="s">
        <v>118</v>
      </c>
    </row>
    <row r="8" spans="2:16">
      <c r="B8" s="3" t="s">
        <v>83</v>
      </c>
      <c r="C8" s="3" t="s">
        <v>84</v>
      </c>
      <c r="D8" s="3" t="s">
        <v>86</v>
      </c>
      <c r="E8" s="3" t="s">
        <v>87</v>
      </c>
      <c r="F8" s="3" t="s">
        <v>120</v>
      </c>
      <c r="G8" s="3" t="s">
        <v>121</v>
      </c>
      <c r="H8" s="3" t="s">
        <v>88</v>
      </c>
      <c r="I8" s="3" t="s">
        <v>89</v>
      </c>
      <c r="J8" s="3" t="s">
        <v>90</v>
      </c>
      <c r="K8" s="3" t="s">
        <v>122</v>
      </c>
      <c r="L8" s="3" t="s">
        <v>42</v>
      </c>
      <c r="M8" s="3" t="s">
        <v>505</v>
      </c>
      <c r="N8" s="3" t="s">
        <v>124</v>
      </c>
      <c r="O8" s="3" t="s">
        <v>125</v>
      </c>
      <c r="P8" s="3" t="s">
        <v>93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94</v>
      </c>
      <c r="J9" s="4" t="s">
        <v>94</v>
      </c>
      <c r="K9" s="4" t="s">
        <v>128</v>
      </c>
      <c r="L9" s="4" t="s">
        <v>129</v>
      </c>
      <c r="M9" s="4" t="s">
        <v>95</v>
      </c>
      <c r="N9" s="4" t="s">
        <v>94</v>
      </c>
      <c r="O9" s="4" t="s">
        <v>94</v>
      </c>
      <c r="P9" s="4" t="s">
        <v>94</v>
      </c>
    </row>
    <row r="11" spans="2:16">
      <c r="B11" s="3" t="s">
        <v>130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506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507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510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511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512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513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958</v>
      </c>
    </row>
    <row r="4" spans="2:19" ht="15.75">
      <c r="B4" s="1" t="s">
        <v>5</v>
      </c>
      <c r="C4" s="1" t="s">
        <v>6</v>
      </c>
    </row>
    <row r="6" spans="2:19" ht="15.75">
      <c r="B6" s="2" t="s">
        <v>504</v>
      </c>
    </row>
    <row r="7" spans="2:19" ht="15.75">
      <c r="B7" s="2" t="s">
        <v>151</v>
      </c>
    </row>
    <row r="8" spans="2:19">
      <c r="B8" s="3" t="s">
        <v>83</v>
      </c>
      <c r="C8" s="3" t="s">
        <v>84</v>
      </c>
      <c r="D8" s="3" t="s">
        <v>152</v>
      </c>
      <c r="E8" s="3" t="s">
        <v>85</v>
      </c>
      <c r="F8" s="3" t="s">
        <v>153</v>
      </c>
      <c r="G8" s="3" t="s">
        <v>86</v>
      </c>
      <c r="H8" s="3" t="s">
        <v>87</v>
      </c>
      <c r="I8" s="3" t="s">
        <v>120</v>
      </c>
      <c r="J8" s="3" t="s">
        <v>121</v>
      </c>
      <c r="K8" s="3" t="s">
        <v>88</v>
      </c>
      <c r="L8" s="3" t="s">
        <v>89</v>
      </c>
      <c r="M8" s="3" t="s">
        <v>90</v>
      </c>
      <c r="N8" s="3" t="s">
        <v>122</v>
      </c>
      <c r="O8" s="3" t="s">
        <v>42</v>
      </c>
      <c r="P8" s="3" t="s">
        <v>505</v>
      </c>
      <c r="Q8" s="3" t="s">
        <v>124</v>
      </c>
      <c r="R8" s="3" t="s">
        <v>125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94</v>
      </c>
      <c r="M9" s="4" t="s">
        <v>94</v>
      </c>
      <c r="N9" s="4" t="s">
        <v>128</v>
      </c>
      <c r="O9" s="4" t="s">
        <v>129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514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515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516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517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518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519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520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521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958</v>
      </c>
    </row>
    <row r="4" spans="2:19" ht="15.75">
      <c r="B4" s="1" t="s">
        <v>5</v>
      </c>
      <c r="C4" s="1" t="s">
        <v>6</v>
      </c>
    </row>
    <row r="6" spans="2:19" ht="15.75">
      <c r="B6" s="2" t="s">
        <v>504</v>
      </c>
    </row>
    <row r="7" spans="2:19" ht="15.75">
      <c r="B7" s="2" t="s">
        <v>163</v>
      </c>
    </row>
    <row r="8" spans="2:19">
      <c r="B8" s="3" t="s">
        <v>83</v>
      </c>
      <c r="C8" s="3" t="s">
        <v>84</v>
      </c>
      <c r="D8" s="3" t="s">
        <v>152</v>
      </c>
      <c r="E8" s="3" t="s">
        <v>85</v>
      </c>
      <c r="F8" s="3" t="s">
        <v>153</v>
      </c>
      <c r="G8" s="3" t="s">
        <v>86</v>
      </c>
      <c r="H8" s="3" t="s">
        <v>87</v>
      </c>
      <c r="I8" s="3" t="s">
        <v>120</v>
      </c>
      <c r="J8" s="3" t="s">
        <v>121</v>
      </c>
      <c r="K8" s="3" t="s">
        <v>88</v>
      </c>
      <c r="L8" s="3" t="s">
        <v>89</v>
      </c>
      <c r="M8" s="3" t="s">
        <v>90</v>
      </c>
      <c r="N8" s="3" t="s">
        <v>122</v>
      </c>
      <c r="O8" s="3" t="s">
        <v>42</v>
      </c>
      <c r="P8" s="3" t="s">
        <v>505</v>
      </c>
      <c r="Q8" s="3" t="s">
        <v>124</v>
      </c>
      <c r="R8" s="3" t="s">
        <v>125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94</v>
      </c>
      <c r="M9" s="4" t="s">
        <v>94</v>
      </c>
      <c r="N9" s="4" t="s">
        <v>128</v>
      </c>
      <c r="O9" s="4" t="s">
        <v>129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522</v>
      </c>
      <c r="C11" s="12"/>
      <c r="D11" s="3"/>
      <c r="E11" s="3"/>
      <c r="F11" s="3"/>
      <c r="G11" s="3"/>
      <c r="H11" s="3"/>
      <c r="I11" s="3"/>
      <c r="J11" s="12">
        <v>5.86</v>
      </c>
      <c r="K11" s="3"/>
      <c r="M11" s="10">
        <v>2.53E-2</v>
      </c>
      <c r="N11" s="9">
        <v>1250696.77</v>
      </c>
      <c r="P11" s="9">
        <v>655.81</v>
      </c>
      <c r="R11" s="10">
        <v>1</v>
      </c>
      <c r="S11" s="10">
        <v>3.78E-2</v>
      </c>
    </row>
    <row r="12" spans="2:19">
      <c r="B12" s="3" t="s">
        <v>523</v>
      </c>
      <c r="C12" s="12"/>
      <c r="D12" s="3"/>
      <c r="E12" s="3"/>
      <c r="F12" s="3"/>
      <c r="G12" s="3"/>
      <c r="H12" s="3"/>
      <c r="I12" s="3"/>
      <c r="J12" s="12">
        <v>5.78</v>
      </c>
      <c r="K12" s="3"/>
      <c r="M12" s="10">
        <v>2.4799999999999999E-2</v>
      </c>
      <c r="N12" s="9">
        <v>558696.77</v>
      </c>
      <c r="P12" s="9">
        <v>632.22</v>
      </c>
      <c r="R12" s="10">
        <v>0.96399999999999997</v>
      </c>
      <c r="S12" s="10">
        <v>3.6400000000000002E-2</v>
      </c>
    </row>
    <row r="13" spans="2:19">
      <c r="B13" s="13" t="s">
        <v>524</v>
      </c>
      <c r="C13" s="14"/>
      <c r="D13" s="13"/>
      <c r="E13" s="13"/>
      <c r="F13" s="13"/>
      <c r="G13" s="13"/>
      <c r="H13" s="13"/>
      <c r="I13" s="13"/>
      <c r="J13" s="14">
        <v>6.35</v>
      </c>
      <c r="K13" s="13"/>
      <c r="M13" s="16">
        <v>1.67E-2</v>
      </c>
      <c r="N13" s="15">
        <v>323956.77</v>
      </c>
      <c r="P13" s="15">
        <v>401.01</v>
      </c>
      <c r="R13" s="16">
        <v>0.61150000000000004</v>
      </c>
      <c r="S13" s="16">
        <v>2.3099999999999999E-2</v>
      </c>
    </row>
    <row r="14" spans="2:19">
      <c r="B14" s="6" t="s">
        <v>525</v>
      </c>
      <c r="C14" s="17">
        <v>1124346</v>
      </c>
      <c r="D14" s="6"/>
      <c r="E14" s="18">
        <v>520010869</v>
      </c>
      <c r="F14" s="6" t="s">
        <v>304</v>
      </c>
      <c r="G14" s="6" t="s">
        <v>100</v>
      </c>
      <c r="H14" s="6" t="s">
        <v>169</v>
      </c>
      <c r="I14" s="6" t="s">
        <v>526</v>
      </c>
      <c r="J14" s="17">
        <v>11.25</v>
      </c>
      <c r="K14" s="6" t="s">
        <v>101</v>
      </c>
      <c r="L14" s="21">
        <v>4.1000000000000002E-2</v>
      </c>
      <c r="M14" s="8">
        <v>2.8299999999999999E-2</v>
      </c>
      <c r="N14" s="7">
        <v>140078.19</v>
      </c>
      <c r="O14" s="7">
        <v>120.95</v>
      </c>
      <c r="P14" s="7">
        <v>169.42</v>
      </c>
      <c r="Q14" s="8">
        <v>2.0000000000000001E-4</v>
      </c>
      <c r="R14" s="8">
        <v>0.25829999999999997</v>
      </c>
      <c r="S14" s="8">
        <v>9.7999999999999997E-3</v>
      </c>
    </row>
    <row r="15" spans="2:19">
      <c r="B15" s="6" t="s">
        <v>527</v>
      </c>
      <c r="C15" s="17">
        <v>1103084</v>
      </c>
      <c r="D15" s="6"/>
      <c r="E15" s="18">
        <v>513436394</v>
      </c>
      <c r="F15" s="6" t="s">
        <v>304</v>
      </c>
      <c r="G15" s="6" t="s">
        <v>176</v>
      </c>
      <c r="H15" s="6" t="s">
        <v>169</v>
      </c>
      <c r="I15" s="6" t="s">
        <v>528</v>
      </c>
      <c r="J15" s="17">
        <v>4.3</v>
      </c>
      <c r="K15" s="6" t="s">
        <v>101</v>
      </c>
      <c r="L15" s="21">
        <v>5.6000000000000001E-2</v>
      </c>
      <c r="M15" s="8">
        <v>9.4000000000000004E-3</v>
      </c>
      <c r="N15" s="7">
        <v>16462.580000000002</v>
      </c>
      <c r="O15" s="7">
        <v>146.83000000000001</v>
      </c>
      <c r="P15" s="7">
        <v>24.17</v>
      </c>
      <c r="Q15" s="8">
        <v>1E-4</v>
      </c>
      <c r="R15" s="8">
        <v>3.6900000000000002E-2</v>
      </c>
      <c r="S15" s="8">
        <v>1.4E-3</v>
      </c>
    </row>
    <row r="16" spans="2:19">
      <c r="B16" s="6" t="s">
        <v>529</v>
      </c>
      <c r="C16" s="17">
        <v>6000129</v>
      </c>
      <c r="D16" s="6"/>
      <c r="E16" s="18">
        <v>520000472</v>
      </c>
      <c r="F16" s="6" t="s">
        <v>530</v>
      </c>
      <c r="G16" s="6" t="s">
        <v>531</v>
      </c>
      <c r="H16" s="6" t="s">
        <v>185</v>
      </c>
      <c r="I16" s="6" t="s">
        <v>532</v>
      </c>
      <c r="J16" s="17">
        <v>2.59</v>
      </c>
      <c r="K16" s="6" t="s">
        <v>101</v>
      </c>
      <c r="L16" s="21">
        <v>0.06</v>
      </c>
      <c r="M16" s="8">
        <v>8.0999999999999996E-3</v>
      </c>
      <c r="N16" s="7">
        <v>167416</v>
      </c>
      <c r="O16" s="7">
        <v>123.89</v>
      </c>
      <c r="P16" s="7">
        <v>207.41</v>
      </c>
      <c r="Q16" s="8">
        <v>0</v>
      </c>
      <c r="R16" s="8">
        <v>0.31630000000000003</v>
      </c>
      <c r="S16" s="8">
        <v>1.1900000000000001E-2</v>
      </c>
    </row>
    <row r="17" spans="2:19">
      <c r="B17" s="13" t="s">
        <v>533</v>
      </c>
      <c r="C17" s="14"/>
      <c r="D17" s="13"/>
      <c r="E17" s="13"/>
      <c r="F17" s="13"/>
      <c r="G17" s="13"/>
      <c r="H17" s="13"/>
      <c r="I17" s="13"/>
      <c r="J17" s="14">
        <v>4.8</v>
      </c>
      <c r="K17" s="13"/>
      <c r="M17" s="16">
        <v>3.8699999999999998E-2</v>
      </c>
      <c r="N17" s="15">
        <v>234740</v>
      </c>
      <c r="P17" s="15">
        <v>231.22</v>
      </c>
      <c r="R17" s="16">
        <v>0.35260000000000002</v>
      </c>
      <c r="S17" s="16">
        <v>1.3299999999999999E-2</v>
      </c>
    </row>
    <row r="18" spans="2:19">
      <c r="B18" s="6" t="s">
        <v>534</v>
      </c>
      <c r="C18" s="17">
        <v>201617081</v>
      </c>
      <c r="D18" s="6"/>
      <c r="E18" s="18">
        <v>510687403</v>
      </c>
      <c r="F18" s="6" t="s">
        <v>180</v>
      </c>
      <c r="G18" s="6" t="s">
        <v>531</v>
      </c>
      <c r="H18" s="6" t="s">
        <v>185</v>
      </c>
      <c r="I18" s="6" t="s">
        <v>535</v>
      </c>
      <c r="J18" s="17">
        <v>5.4</v>
      </c>
      <c r="K18" s="6" t="s">
        <v>101</v>
      </c>
      <c r="L18" s="21">
        <v>3.1E-2</v>
      </c>
      <c r="M18" s="8">
        <v>3.4200000000000001E-2</v>
      </c>
      <c r="N18" s="7">
        <v>91500</v>
      </c>
      <c r="O18" s="7">
        <v>98.29</v>
      </c>
      <c r="P18" s="7">
        <v>89.94</v>
      </c>
      <c r="Q18" s="8">
        <v>2.9999999999999997E-4</v>
      </c>
      <c r="R18" s="8">
        <v>0.1371</v>
      </c>
      <c r="S18" s="8">
        <v>5.1999999999999998E-3</v>
      </c>
    </row>
    <row r="19" spans="2:19">
      <c r="B19" s="6" t="s">
        <v>536</v>
      </c>
      <c r="C19" s="17">
        <v>1155506</v>
      </c>
      <c r="D19" s="6"/>
      <c r="E19" s="6"/>
      <c r="F19" s="6" t="s">
        <v>316</v>
      </c>
      <c r="G19" s="6" t="s">
        <v>181</v>
      </c>
      <c r="H19" s="6" t="s">
        <v>169</v>
      </c>
      <c r="I19" s="6" t="s">
        <v>537</v>
      </c>
      <c r="J19" s="17">
        <v>2.88</v>
      </c>
      <c r="K19" s="6" t="s">
        <v>101</v>
      </c>
      <c r="L19" s="21">
        <v>2.1899999999999999E-2</v>
      </c>
      <c r="M19" s="8">
        <v>2.8899999999999999E-2</v>
      </c>
      <c r="N19" s="7">
        <v>22000</v>
      </c>
      <c r="O19" s="7">
        <v>98.37</v>
      </c>
      <c r="P19" s="7">
        <v>21.64</v>
      </c>
      <c r="Q19" s="8">
        <v>0</v>
      </c>
      <c r="R19" s="8">
        <v>3.3000000000000002E-2</v>
      </c>
      <c r="S19" s="8">
        <v>1.1999999999999999E-3</v>
      </c>
    </row>
    <row r="20" spans="2:19">
      <c r="B20" s="6" t="s">
        <v>538</v>
      </c>
      <c r="C20" s="17">
        <v>201709193</v>
      </c>
      <c r="D20" s="6"/>
      <c r="E20" s="18">
        <v>515703528</v>
      </c>
      <c r="F20" s="6" t="s">
        <v>287</v>
      </c>
      <c r="G20" s="6" t="s">
        <v>539</v>
      </c>
      <c r="H20" s="6" t="s">
        <v>169</v>
      </c>
      <c r="I20" s="6" t="s">
        <v>540</v>
      </c>
      <c r="J20" s="17">
        <v>4.41</v>
      </c>
      <c r="K20" s="6" t="s">
        <v>101</v>
      </c>
      <c r="L20" s="21">
        <v>3.85E-2</v>
      </c>
      <c r="M20" s="8">
        <v>4.6199999999999998E-2</v>
      </c>
      <c r="N20" s="7">
        <v>64000</v>
      </c>
      <c r="O20" s="7">
        <v>98.18</v>
      </c>
      <c r="P20" s="7">
        <v>62.84</v>
      </c>
      <c r="Q20" s="8">
        <v>0</v>
      </c>
      <c r="R20" s="8">
        <v>9.5799999999999996E-2</v>
      </c>
      <c r="S20" s="8">
        <v>3.5999999999999999E-3</v>
      </c>
    </row>
    <row r="21" spans="2:19">
      <c r="B21" s="6" t="s">
        <v>541</v>
      </c>
      <c r="C21" s="17">
        <v>1151141</v>
      </c>
      <c r="D21" s="6"/>
      <c r="E21" s="6"/>
      <c r="F21" s="6" t="s">
        <v>180</v>
      </c>
      <c r="G21" s="6" t="s">
        <v>539</v>
      </c>
      <c r="H21" s="6" t="s">
        <v>169</v>
      </c>
      <c r="I21" s="6" t="s">
        <v>542</v>
      </c>
      <c r="J21" s="17">
        <v>4.92</v>
      </c>
      <c r="K21" s="6" t="s">
        <v>101</v>
      </c>
      <c r="L21" s="21">
        <v>4.4999999999999998E-2</v>
      </c>
      <c r="M21" s="8">
        <v>4.1200000000000001E-2</v>
      </c>
      <c r="N21" s="7">
        <v>37000</v>
      </c>
      <c r="O21" s="7">
        <v>97.54</v>
      </c>
      <c r="P21" s="7">
        <v>36.090000000000003</v>
      </c>
      <c r="Q21" s="8">
        <v>1E-4</v>
      </c>
      <c r="R21" s="8">
        <v>5.5E-2</v>
      </c>
      <c r="S21" s="8">
        <v>2.0999999999999999E-3</v>
      </c>
    </row>
    <row r="22" spans="2:19">
      <c r="B22" s="6" t="s">
        <v>543</v>
      </c>
      <c r="C22" s="17">
        <v>201621075</v>
      </c>
      <c r="D22" s="6"/>
      <c r="E22" s="18">
        <v>520044439</v>
      </c>
      <c r="F22" s="6" t="s">
        <v>544</v>
      </c>
      <c r="G22" s="6" t="s">
        <v>545</v>
      </c>
      <c r="H22" s="6" t="s">
        <v>185</v>
      </c>
      <c r="I22" s="6" t="s">
        <v>546</v>
      </c>
      <c r="J22" s="17">
        <v>5.16</v>
      </c>
      <c r="K22" s="6" t="s">
        <v>101</v>
      </c>
      <c r="L22" s="21">
        <v>4.5999999999999999E-2</v>
      </c>
      <c r="M22" s="8">
        <v>4.19E-2</v>
      </c>
      <c r="N22" s="7">
        <v>20240</v>
      </c>
      <c r="O22" s="7">
        <v>102.34</v>
      </c>
      <c r="P22" s="7">
        <v>20.71</v>
      </c>
      <c r="Q22" s="8">
        <v>1E-4</v>
      </c>
      <c r="R22" s="8">
        <v>3.1600000000000003E-2</v>
      </c>
      <c r="S22" s="8">
        <v>1.1999999999999999E-3</v>
      </c>
    </row>
    <row r="23" spans="2:19">
      <c r="B23" s="13" t="s">
        <v>547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548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549</v>
      </c>
      <c r="C25" s="12"/>
      <c r="D25" s="3"/>
      <c r="E25" s="3"/>
      <c r="F25" s="3"/>
      <c r="G25" s="3"/>
      <c r="H25" s="3"/>
      <c r="I25" s="3"/>
      <c r="J25" s="12">
        <v>7.96</v>
      </c>
      <c r="K25" s="3"/>
      <c r="M25" s="10">
        <v>4.07E-2</v>
      </c>
      <c r="N25" s="9">
        <v>692000</v>
      </c>
      <c r="P25" s="9">
        <v>23.58</v>
      </c>
      <c r="R25" s="10">
        <v>3.5999999999999997E-2</v>
      </c>
      <c r="S25" s="10">
        <v>1.4E-3</v>
      </c>
    </row>
    <row r="26" spans="2:19">
      <c r="B26" s="13" t="s">
        <v>550</v>
      </c>
      <c r="C26" s="14"/>
      <c r="D26" s="13"/>
      <c r="E26" s="13"/>
      <c r="F26" s="13"/>
      <c r="G26" s="13"/>
      <c r="H26" s="13"/>
      <c r="I26" s="13"/>
      <c r="J26" s="14">
        <v>7.96</v>
      </c>
      <c r="K26" s="13"/>
      <c r="M26" s="16">
        <v>4.07E-2</v>
      </c>
      <c r="N26" s="15">
        <v>692000</v>
      </c>
      <c r="P26" s="15">
        <v>23.58</v>
      </c>
      <c r="R26" s="16">
        <v>3.5999999999999997E-2</v>
      </c>
      <c r="S26" s="16">
        <v>1.4E-3</v>
      </c>
    </row>
    <row r="27" spans="2:19">
      <c r="B27" s="6" t="s">
        <v>551</v>
      </c>
      <c r="C27" s="17" t="s">
        <v>552</v>
      </c>
      <c r="D27" s="6"/>
      <c r="E27" s="6"/>
      <c r="F27" s="6" t="s">
        <v>553</v>
      </c>
      <c r="G27" s="6" t="s">
        <v>240</v>
      </c>
      <c r="H27" s="6" t="s">
        <v>201</v>
      </c>
      <c r="I27" s="6" t="s">
        <v>554</v>
      </c>
      <c r="J27" s="17">
        <v>7.96</v>
      </c>
      <c r="K27" s="6" t="s">
        <v>44</v>
      </c>
      <c r="L27" s="21">
        <v>0.04</v>
      </c>
      <c r="M27" s="8">
        <v>4.07E-2</v>
      </c>
      <c r="N27" s="7">
        <v>692000</v>
      </c>
      <c r="O27" s="7">
        <v>99.9</v>
      </c>
      <c r="P27" s="7">
        <v>23.58</v>
      </c>
      <c r="Q27" s="8">
        <v>1E-4</v>
      </c>
      <c r="R27" s="8">
        <v>3.5999999999999997E-2</v>
      </c>
      <c r="S27" s="8">
        <v>1.4E-3</v>
      </c>
    </row>
    <row r="28" spans="2:19">
      <c r="B28" s="13" t="s">
        <v>555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116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81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958</v>
      </c>
    </row>
    <row r="4" spans="2:13" ht="15.75">
      <c r="B4" s="1" t="s">
        <v>5</v>
      </c>
      <c r="C4" s="1" t="s">
        <v>6</v>
      </c>
    </row>
    <row r="6" spans="2:13" ht="15.75">
      <c r="B6" s="2" t="s">
        <v>504</v>
      </c>
    </row>
    <row r="7" spans="2:13" ht="15.75">
      <c r="B7" s="2" t="s">
        <v>278</v>
      </c>
    </row>
    <row r="8" spans="2:13">
      <c r="B8" s="3" t="s">
        <v>83</v>
      </c>
      <c r="C8" s="3" t="s">
        <v>84</v>
      </c>
      <c r="D8" s="3" t="s">
        <v>152</v>
      </c>
      <c r="E8" s="3" t="s">
        <v>85</v>
      </c>
      <c r="F8" s="3" t="s">
        <v>153</v>
      </c>
      <c r="G8" s="3" t="s">
        <v>88</v>
      </c>
      <c r="H8" s="3" t="s">
        <v>122</v>
      </c>
      <c r="I8" s="3" t="s">
        <v>42</v>
      </c>
      <c r="J8" s="3" t="s">
        <v>505</v>
      </c>
      <c r="K8" s="3" t="s">
        <v>124</v>
      </c>
      <c r="L8" s="3" t="s">
        <v>125</v>
      </c>
      <c r="M8" s="3" t="s">
        <v>93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95</v>
      </c>
      <c r="K9" s="4" t="s">
        <v>94</v>
      </c>
      <c r="L9" s="4" t="s">
        <v>94</v>
      </c>
      <c r="M9" s="4" t="s">
        <v>94</v>
      </c>
    </row>
    <row r="11" spans="2:13">
      <c r="B11" s="3" t="s">
        <v>556</v>
      </c>
      <c r="C11" s="12"/>
      <c r="D11" s="3"/>
      <c r="E11" s="3"/>
      <c r="F11" s="3"/>
      <c r="G11" s="3"/>
      <c r="H11" s="9">
        <v>45.78</v>
      </c>
      <c r="J11" s="9">
        <v>66.040000000000006</v>
      </c>
      <c r="L11" s="10">
        <v>1</v>
      </c>
      <c r="M11" s="10">
        <v>3.8E-3</v>
      </c>
    </row>
    <row r="12" spans="2:13">
      <c r="B12" s="3" t="s">
        <v>557</v>
      </c>
      <c r="C12" s="12"/>
      <c r="D12" s="3"/>
      <c r="E12" s="3"/>
      <c r="F12" s="3"/>
      <c r="G12" s="3"/>
      <c r="H12" s="9">
        <v>17.170000000000002</v>
      </c>
      <c r="J12" s="9">
        <v>12.29</v>
      </c>
      <c r="L12" s="10">
        <v>0.18609999999999999</v>
      </c>
      <c r="M12" s="10">
        <v>6.9999999999999999E-4</v>
      </c>
    </row>
    <row r="13" spans="2:13">
      <c r="B13" s="13" t="s">
        <v>280</v>
      </c>
      <c r="C13" s="14"/>
      <c r="D13" s="13"/>
      <c r="E13" s="13"/>
      <c r="F13" s="13"/>
      <c r="G13" s="13"/>
      <c r="H13" s="15">
        <v>17.170000000000002</v>
      </c>
      <c r="J13" s="15">
        <v>12.29</v>
      </c>
      <c r="L13" s="16">
        <v>0.18609999999999999</v>
      </c>
      <c r="M13" s="16">
        <v>6.9999999999999999E-4</v>
      </c>
    </row>
    <row r="14" spans="2:13">
      <c r="B14" s="6" t="s">
        <v>558</v>
      </c>
      <c r="C14" s="17">
        <v>29992737</v>
      </c>
      <c r="D14" s="6"/>
      <c r="E14" s="18">
        <v>515138584</v>
      </c>
      <c r="F14" s="6" t="s">
        <v>408</v>
      </c>
      <c r="G14" s="6" t="s">
        <v>101</v>
      </c>
      <c r="H14" s="7">
        <v>17.170000000000002</v>
      </c>
      <c r="I14" s="7">
        <v>715.71</v>
      </c>
      <c r="J14" s="7">
        <v>12.29</v>
      </c>
      <c r="K14" s="8">
        <v>1E-4</v>
      </c>
      <c r="L14" s="8">
        <v>0.18609999999999999</v>
      </c>
      <c r="M14" s="8">
        <v>6.9999999999999999E-4</v>
      </c>
    </row>
    <row r="15" spans="2:13">
      <c r="B15" s="3" t="s">
        <v>559</v>
      </c>
      <c r="C15" s="12"/>
      <c r="D15" s="3"/>
      <c r="E15" s="3"/>
      <c r="F15" s="3"/>
      <c r="G15" s="3"/>
      <c r="H15" s="9">
        <v>28.61</v>
      </c>
      <c r="J15" s="9">
        <v>53.75</v>
      </c>
      <c r="L15" s="10">
        <v>0.81389999999999996</v>
      </c>
      <c r="M15" s="10">
        <v>3.0999999999999999E-3</v>
      </c>
    </row>
    <row r="16" spans="2:13">
      <c r="B16" s="13" t="s">
        <v>337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344</v>
      </c>
      <c r="C17" s="14"/>
      <c r="D17" s="13"/>
      <c r="E17" s="13"/>
      <c r="F17" s="13"/>
      <c r="G17" s="13"/>
      <c r="H17" s="15">
        <v>28.61</v>
      </c>
      <c r="J17" s="15">
        <v>53.75</v>
      </c>
      <c r="L17" s="16">
        <v>0.81389999999999996</v>
      </c>
      <c r="M17" s="16">
        <v>3.0999999999999999E-3</v>
      </c>
    </row>
    <row r="18" spans="2:13">
      <c r="B18" s="6" t="s">
        <v>560</v>
      </c>
      <c r="C18" s="17">
        <v>201711017</v>
      </c>
      <c r="D18" s="6" t="s">
        <v>197</v>
      </c>
      <c r="E18" s="6"/>
      <c r="F18" s="6" t="s">
        <v>246</v>
      </c>
      <c r="G18" s="6" t="s">
        <v>48</v>
      </c>
      <c r="H18" s="7">
        <v>3.71</v>
      </c>
      <c r="I18" s="7">
        <v>275488.09000000003</v>
      </c>
      <c r="J18" s="7">
        <v>43.86</v>
      </c>
      <c r="K18" s="8">
        <v>0</v>
      </c>
      <c r="L18" s="8">
        <v>0.66420000000000001</v>
      </c>
      <c r="M18" s="8">
        <v>2.5000000000000001E-3</v>
      </c>
    </row>
    <row r="19" spans="2:13">
      <c r="B19" s="6" t="s">
        <v>561</v>
      </c>
      <c r="C19" s="17">
        <v>201707023</v>
      </c>
      <c r="D19" s="6" t="s">
        <v>197</v>
      </c>
      <c r="E19" s="6"/>
      <c r="F19" s="6" t="s">
        <v>553</v>
      </c>
      <c r="G19" s="6" t="s">
        <v>43</v>
      </c>
      <c r="H19" s="7">
        <v>24.9</v>
      </c>
      <c r="I19" s="7">
        <v>10595.38</v>
      </c>
      <c r="J19" s="7">
        <v>9.89</v>
      </c>
      <c r="K19" s="8">
        <v>1E-4</v>
      </c>
      <c r="L19" s="8">
        <v>0.1497</v>
      </c>
      <c r="M19" s="8">
        <v>5.9999999999999995E-4</v>
      </c>
    </row>
    <row r="22" spans="2:13">
      <c r="B22" s="6" t="s">
        <v>116</v>
      </c>
      <c r="C22" s="17"/>
      <c r="D22" s="6"/>
      <c r="E22" s="6"/>
      <c r="F22" s="6"/>
      <c r="G22" s="6"/>
    </row>
    <row r="26" spans="2:13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0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958</v>
      </c>
    </row>
    <row r="4" spans="2:11" ht="15.75">
      <c r="B4" s="1" t="s">
        <v>5</v>
      </c>
      <c r="C4" s="1" t="s">
        <v>6</v>
      </c>
    </row>
    <row r="6" spans="2:11" ht="15.75">
      <c r="B6" s="2" t="s">
        <v>504</v>
      </c>
    </row>
    <row r="7" spans="2:11" ht="15.75">
      <c r="B7" s="2" t="s">
        <v>562</v>
      </c>
    </row>
    <row r="8" spans="2:11">
      <c r="B8" s="3" t="s">
        <v>83</v>
      </c>
      <c r="C8" s="3" t="s">
        <v>84</v>
      </c>
      <c r="D8" s="3" t="s">
        <v>88</v>
      </c>
      <c r="E8" s="3" t="s">
        <v>120</v>
      </c>
      <c r="F8" s="3" t="s">
        <v>122</v>
      </c>
      <c r="G8" s="3" t="s">
        <v>42</v>
      </c>
      <c r="H8" s="3" t="s">
        <v>505</v>
      </c>
      <c r="I8" s="3" t="s">
        <v>124</v>
      </c>
      <c r="J8" s="3" t="s">
        <v>125</v>
      </c>
      <c r="K8" s="3" t="s">
        <v>93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95</v>
      </c>
      <c r="I9" s="4" t="s">
        <v>94</v>
      </c>
      <c r="J9" s="4" t="s">
        <v>94</v>
      </c>
      <c r="K9" s="4" t="s">
        <v>94</v>
      </c>
    </row>
    <row r="11" spans="2:11">
      <c r="B11" s="3" t="s">
        <v>563</v>
      </c>
      <c r="C11" s="12"/>
      <c r="D11" s="3"/>
      <c r="E11" s="3"/>
      <c r="F11" s="9">
        <v>145585.18</v>
      </c>
      <c r="H11" s="9">
        <v>470.84</v>
      </c>
      <c r="J11" s="10">
        <v>1</v>
      </c>
      <c r="K11" s="10">
        <v>2.7099999999999999E-2</v>
      </c>
    </row>
    <row r="12" spans="2:11">
      <c r="B12" s="3" t="s">
        <v>564</v>
      </c>
      <c r="C12" s="12"/>
      <c r="D12" s="3"/>
      <c r="E12" s="3"/>
      <c r="F12" s="9">
        <v>105597.83</v>
      </c>
      <c r="H12" s="9">
        <v>145.49</v>
      </c>
      <c r="J12" s="10">
        <v>0.309</v>
      </c>
      <c r="K12" s="10">
        <v>8.3999999999999995E-3</v>
      </c>
    </row>
    <row r="13" spans="2:11">
      <c r="B13" s="13" t="s">
        <v>565</v>
      </c>
      <c r="C13" s="14"/>
      <c r="D13" s="13"/>
      <c r="E13" s="13"/>
      <c r="F13" s="15">
        <v>7000.13</v>
      </c>
      <c r="H13" s="15">
        <v>27.62</v>
      </c>
      <c r="J13" s="16">
        <v>5.8700000000000002E-2</v>
      </c>
      <c r="K13" s="16">
        <v>1.6000000000000001E-3</v>
      </c>
    </row>
    <row r="14" spans="2:11">
      <c r="B14" s="6" t="s">
        <v>566</v>
      </c>
      <c r="C14" s="17">
        <v>29992997</v>
      </c>
      <c r="D14" s="6" t="s">
        <v>101</v>
      </c>
      <c r="E14" s="6" t="s">
        <v>567</v>
      </c>
      <c r="F14" s="7">
        <v>1250</v>
      </c>
      <c r="G14" s="7">
        <v>95.35</v>
      </c>
      <c r="H14" s="7">
        <v>1.19</v>
      </c>
      <c r="I14" s="8">
        <v>1E-4</v>
      </c>
      <c r="J14" s="8">
        <v>2.5000000000000001E-3</v>
      </c>
      <c r="K14" s="8">
        <v>1E-4</v>
      </c>
    </row>
    <row r="15" spans="2:11">
      <c r="B15" s="6" t="s">
        <v>568</v>
      </c>
      <c r="C15" s="17">
        <v>29993259</v>
      </c>
      <c r="D15" s="6" t="s">
        <v>43</v>
      </c>
      <c r="E15" s="6" t="s">
        <v>569</v>
      </c>
      <c r="F15" s="7">
        <v>1000</v>
      </c>
      <c r="G15" s="7">
        <v>100</v>
      </c>
      <c r="H15" s="7">
        <v>3.75</v>
      </c>
      <c r="I15" s="8">
        <v>2.0000000000000001E-4</v>
      </c>
      <c r="J15" s="8">
        <v>8.0000000000000002E-3</v>
      </c>
      <c r="K15" s="8">
        <v>2.0000000000000001E-4</v>
      </c>
    </row>
    <row r="16" spans="2:11">
      <c r="B16" s="6" t="s">
        <v>570</v>
      </c>
      <c r="C16" s="17">
        <v>29992953</v>
      </c>
      <c r="D16" s="6" t="s">
        <v>43</v>
      </c>
      <c r="E16" s="6" t="s">
        <v>569</v>
      </c>
      <c r="F16" s="7">
        <v>114.55</v>
      </c>
      <c r="G16" s="7">
        <v>100.25</v>
      </c>
      <c r="H16" s="7">
        <v>0.43</v>
      </c>
      <c r="I16" s="8">
        <v>0</v>
      </c>
      <c r="J16" s="8">
        <v>8.9999999999999998E-4</v>
      </c>
      <c r="K16" s="8">
        <v>0</v>
      </c>
    </row>
    <row r="17" spans="2:11">
      <c r="B17" s="6" t="s">
        <v>571</v>
      </c>
      <c r="C17" s="17">
        <v>201625050</v>
      </c>
      <c r="D17" s="6" t="s">
        <v>43</v>
      </c>
      <c r="E17" s="6" t="s">
        <v>572</v>
      </c>
      <c r="F17" s="7">
        <v>3126</v>
      </c>
      <c r="G17" s="7">
        <v>144.38999999999999</v>
      </c>
      <c r="H17" s="7">
        <v>16.920000000000002</v>
      </c>
      <c r="I17" s="8">
        <v>1E-4</v>
      </c>
      <c r="J17" s="8">
        <v>3.5900000000000001E-2</v>
      </c>
      <c r="K17" s="8">
        <v>1E-3</v>
      </c>
    </row>
    <row r="18" spans="2:11">
      <c r="B18" s="6" t="s">
        <v>573</v>
      </c>
      <c r="C18" s="17">
        <v>20181004</v>
      </c>
      <c r="D18" s="6" t="s">
        <v>43</v>
      </c>
      <c r="E18" s="6" t="s">
        <v>574</v>
      </c>
      <c r="F18" s="7">
        <v>305</v>
      </c>
      <c r="G18" s="7">
        <v>100</v>
      </c>
      <c r="H18" s="7">
        <v>1.1399999999999999</v>
      </c>
      <c r="I18" s="8">
        <v>1E-4</v>
      </c>
      <c r="J18" s="8">
        <v>2.3999999999999998E-3</v>
      </c>
      <c r="K18" s="8">
        <v>1E-4</v>
      </c>
    </row>
    <row r="19" spans="2:11">
      <c r="B19" s="6" t="s">
        <v>575</v>
      </c>
      <c r="C19" s="17">
        <v>29992982</v>
      </c>
      <c r="D19" s="6" t="s">
        <v>43</v>
      </c>
      <c r="E19" s="6" t="s">
        <v>572</v>
      </c>
      <c r="F19" s="7">
        <v>833.33</v>
      </c>
      <c r="G19" s="7">
        <v>89.55</v>
      </c>
      <c r="H19" s="7">
        <v>2.8</v>
      </c>
      <c r="I19" s="8">
        <v>0</v>
      </c>
      <c r="J19" s="8">
        <v>5.8999999999999999E-3</v>
      </c>
      <c r="K19" s="8">
        <v>2.0000000000000001E-4</v>
      </c>
    </row>
    <row r="20" spans="2:11">
      <c r="B20" s="6" t="s">
        <v>576</v>
      </c>
      <c r="C20" s="17">
        <v>29993135</v>
      </c>
      <c r="D20" s="6" t="s">
        <v>43</v>
      </c>
      <c r="E20" s="6" t="s">
        <v>569</v>
      </c>
      <c r="F20" s="7">
        <v>371.25</v>
      </c>
      <c r="G20" s="7">
        <v>100</v>
      </c>
      <c r="H20" s="7">
        <v>1.39</v>
      </c>
      <c r="I20" s="8">
        <v>1E-4</v>
      </c>
      <c r="J20" s="8">
        <v>3.0000000000000001E-3</v>
      </c>
      <c r="K20" s="8">
        <v>1E-4</v>
      </c>
    </row>
    <row r="21" spans="2:11">
      <c r="B21" s="13" t="s">
        <v>577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578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579</v>
      </c>
      <c r="C23" s="14"/>
      <c r="D23" s="13"/>
      <c r="E23" s="13"/>
      <c r="F23" s="15">
        <v>98597.7</v>
      </c>
      <c r="H23" s="15">
        <v>117.87</v>
      </c>
      <c r="J23" s="16">
        <v>0.25030000000000002</v>
      </c>
      <c r="K23" s="16">
        <v>6.7999999999999996E-3</v>
      </c>
    </row>
    <row r="24" spans="2:11">
      <c r="B24" s="6" t="s">
        <v>580</v>
      </c>
      <c r="C24" s="17">
        <v>29992679</v>
      </c>
      <c r="D24" s="6" t="s">
        <v>43</v>
      </c>
      <c r="E24" s="6" t="s">
        <v>581</v>
      </c>
      <c r="F24" s="7">
        <v>2650.5</v>
      </c>
      <c r="G24" s="7">
        <v>116.53</v>
      </c>
      <c r="H24" s="7">
        <v>11.58</v>
      </c>
      <c r="I24" s="8">
        <v>1E-4</v>
      </c>
      <c r="J24" s="8">
        <v>2.46E-2</v>
      </c>
      <c r="K24" s="8">
        <v>6.9999999999999999E-4</v>
      </c>
    </row>
    <row r="25" spans="2:11">
      <c r="B25" s="6" t="s">
        <v>582</v>
      </c>
      <c r="C25" s="17">
        <v>29993268</v>
      </c>
      <c r="D25" s="6" t="s">
        <v>43</v>
      </c>
      <c r="E25" s="6" t="s">
        <v>583</v>
      </c>
      <c r="F25" s="7">
        <v>311</v>
      </c>
      <c r="G25" s="7">
        <v>100</v>
      </c>
      <c r="H25" s="7">
        <v>1.17</v>
      </c>
      <c r="I25" s="8">
        <v>1E-4</v>
      </c>
      <c r="J25" s="8">
        <v>2.5000000000000001E-3</v>
      </c>
      <c r="K25" s="8">
        <v>1E-4</v>
      </c>
    </row>
    <row r="26" spans="2:11">
      <c r="B26" s="6" t="s">
        <v>584</v>
      </c>
      <c r="C26" s="17">
        <v>29992710</v>
      </c>
      <c r="D26" s="6" t="s">
        <v>101</v>
      </c>
      <c r="E26" s="6" t="s">
        <v>585</v>
      </c>
      <c r="F26" s="7">
        <v>11264</v>
      </c>
      <c r="G26" s="7">
        <v>121.39</v>
      </c>
      <c r="H26" s="7">
        <v>13.67</v>
      </c>
      <c r="I26" s="8">
        <v>0</v>
      </c>
      <c r="J26" s="8">
        <v>2.9000000000000001E-2</v>
      </c>
      <c r="K26" s="8">
        <v>8.0000000000000004E-4</v>
      </c>
    </row>
    <row r="27" spans="2:11">
      <c r="B27" s="6" t="s">
        <v>586</v>
      </c>
      <c r="C27" s="17">
        <v>201609112</v>
      </c>
      <c r="D27" s="6" t="s">
        <v>101</v>
      </c>
      <c r="E27" s="6" t="s">
        <v>587</v>
      </c>
      <c r="F27" s="7">
        <v>21585.07</v>
      </c>
      <c r="G27" s="7">
        <v>114.71</v>
      </c>
      <c r="H27" s="7">
        <v>24.76</v>
      </c>
      <c r="I27" s="8">
        <v>1E-4</v>
      </c>
      <c r="J27" s="8">
        <v>5.2600000000000001E-2</v>
      </c>
      <c r="K27" s="8">
        <v>1.4E-3</v>
      </c>
    </row>
    <row r="28" spans="2:11">
      <c r="B28" s="6" t="s">
        <v>588</v>
      </c>
      <c r="C28" s="17">
        <v>2999233</v>
      </c>
      <c r="D28" s="6" t="s">
        <v>101</v>
      </c>
      <c r="E28" s="6" t="s">
        <v>589</v>
      </c>
      <c r="F28" s="7">
        <v>19055.55</v>
      </c>
      <c r="G28" s="7">
        <v>106.8</v>
      </c>
      <c r="H28" s="7">
        <v>20.350000000000001</v>
      </c>
      <c r="I28" s="8">
        <v>1E-4</v>
      </c>
      <c r="J28" s="8">
        <v>4.3200000000000002E-2</v>
      </c>
      <c r="K28" s="8">
        <v>1.1999999999999999E-3</v>
      </c>
    </row>
    <row r="29" spans="2:11">
      <c r="B29" s="6" t="s">
        <v>590</v>
      </c>
      <c r="C29" s="17">
        <v>29992808</v>
      </c>
      <c r="D29" s="6" t="s">
        <v>101</v>
      </c>
      <c r="E29" s="6" t="s">
        <v>591</v>
      </c>
      <c r="F29" s="7">
        <v>7679</v>
      </c>
      <c r="G29" s="7">
        <v>105.87</v>
      </c>
      <c r="H29" s="7">
        <v>8.1300000000000008</v>
      </c>
      <c r="I29" s="8">
        <v>1E-4</v>
      </c>
      <c r="J29" s="8">
        <v>1.7299999999999999E-2</v>
      </c>
      <c r="K29" s="8">
        <v>5.0000000000000001E-4</v>
      </c>
    </row>
    <row r="30" spans="2:11">
      <c r="B30" s="6" t="s">
        <v>592</v>
      </c>
      <c r="C30" s="17">
        <v>201625084</v>
      </c>
      <c r="D30" s="6" t="s">
        <v>101</v>
      </c>
      <c r="E30" s="6" t="s">
        <v>593</v>
      </c>
      <c r="F30" s="7">
        <v>14712.27</v>
      </c>
      <c r="G30" s="7">
        <v>102.47</v>
      </c>
      <c r="H30" s="7">
        <v>15.08</v>
      </c>
      <c r="I30" s="8">
        <v>1E-4</v>
      </c>
      <c r="J30" s="8">
        <v>3.2000000000000001E-2</v>
      </c>
      <c r="K30" s="8">
        <v>8.9999999999999998E-4</v>
      </c>
    </row>
    <row r="31" spans="2:11">
      <c r="B31" s="6" t="s">
        <v>594</v>
      </c>
      <c r="C31" s="17">
        <v>29992822</v>
      </c>
      <c r="D31" s="6" t="s">
        <v>101</v>
      </c>
      <c r="E31" s="6" t="s">
        <v>583</v>
      </c>
      <c r="F31" s="7">
        <v>2299.5700000000002</v>
      </c>
      <c r="G31" s="7">
        <v>101.44</v>
      </c>
      <c r="H31" s="7">
        <v>2.33</v>
      </c>
      <c r="I31" s="8">
        <v>0</v>
      </c>
      <c r="J31" s="8">
        <v>5.0000000000000001E-3</v>
      </c>
      <c r="K31" s="8">
        <v>1E-4</v>
      </c>
    </row>
    <row r="32" spans="2:11">
      <c r="B32" s="6" t="s">
        <v>595</v>
      </c>
      <c r="C32" s="17">
        <v>29992707</v>
      </c>
      <c r="D32" s="6" t="s">
        <v>101</v>
      </c>
      <c r="E32" s="6" t="s">
        <v>596</v>
      </c>
      <c r="F32" s="7">
        <v>6855.74</v>
      </c>
      <c r="G32" s="7">
        <v>98.83</v>
      </c>
      <c r="H32" s="7">
        <v>6.78</v>
      </c>
      <c r="I32" s="8">
        <v>1E-4</v>
      </c>
      <c r="J32" s="8">
        <v>1.44E-2</v>
      </c>
      <c r="K32" s="8">
        <v>4.0000000000000002E-4</v>
      </c>
    </row>
    <row r="33" spans="2:11">
      <c r="B33" s="6" t="s">
        <v>597</v>
      </c>
      <c r="C33" s="17">
        <v>201703095</v>
      </c>
      <c r="D33" s="6" t="s">
        <v>101</v>
      </c>
      <c r="E33" s="6" t="s">
        <v>591</v>
      </c>
      <c r="F33" s="7">
        <v>8749</v>
      </c>
      <c r="G33" s="7">
        <v>107.5</v>
      </c>
      <c r="H33" s="7">
        <v>9.41</v>
      </c>
      <c r="I33" s="8">
        <v>1E-4</v>
      </c>
      <c r="J33" s="8">
        <v>0.02</v>
      </c>
      <c r="K33" s="8">
        <v>5.0000000000000001E-4</v>
      </c>
    </row>
    <row r="34" spans="2:11">
      <c r="B34" s="6" t="s">
        <v>598</v>
      </c>
      <c r="C34" s="17">
        <v>29992821</v>
      </c>
      <c r="D34" s="6" t="s">
        <v>101</v>
      </c>
      <c r="E34" s="6" t="s">
        <v>583</v>
      </c>
      <c r="F34" s="7">
        <v>3327</v>
      </c>
      <c r="G34" s="7">
        <v>137.96</v>
      </c>
      <c r="H34" s="7">
        <v>4.59</v>
      </c>
      <c r="I34" s="8">
        <v>0</v>
      </c>
      <c r="J34" s="8">
        <v>9.7000000000000003E-3</v>
      </c>
      <c r="K34" s="8">
        <v>2.9999999999999997E-4</v>
      </c>
    </row>
    <row r="35" spans="2:11">
      <c r="B35" s="6" t="s">
        <v>599</v>
      </c>
      <c r="C35" s="17">
        <v>29993169</v>
      </c>
      <c r="D35" s="6" t="s">
        <v>101</v>
      </c>
      <c r="E35" s="6" t="s">
        <v>600</v>
      </c>
      <c r="F35" s="7">
        <v>109</v>
      </c>
      <c r="G35" s="7">
        <v>28.84</v>
      </c>
      <c r="H35" s="7">
        <v>0.03</v>
      </c>
      <c r="I35" s="8">
        <v>1E-4</v>
      </c>
      <c r="J35" s="8">
        <v>1E-4</v>
      </c>
      <c r="K35" s="8">
        <v>0</v>
      </c>
    </row>
    <row r="36" spans="2:11">
      <c r="B36" s="3" t="s">
        <v>601</v>
      </c>
      <c r="C36" s="12"/>
      <c r="D36" s="3"/>
      <c r="E36" s="3"/>
      <c r="F36" s="9">
        <v>39987.35</v>
      </c>
      <c r="H36" s="9">
        <v>325.35000000000002</v>
      </c>
      <c r="J36" s="10">
        <v>0.69099999999999995</v>
      </c>
      <c r="K36" s="10">
        <v>1.8700000000000001E-2</v>
      </c>
    </row>
    <row r="37" spans="2:11">
      <c r="B37" s="13" t="s">
        <v>565</v>
      </c>
      <c r="C37" s="14"/>
      <c r="D37" s="13"/>
      <c r="E37" s="13"/>
      <c r="F37" s="15">
        <v>0</v>
      </c>
      <c r="H37" s="15">
        <v>0</v>
      </c>
      <c r="J37" s="16">
        <v>0</v>
      </c>
      <c r="K37" s="16">
        <v>0</v>
      </c>
    </row>
    <row r="38" spans="2:11">
      <c r="B38" s="13" t="s">
        <v>577</v>
      </c>
      <c r="C38" s="14"/>
      <c r="D38" s="13"/>
      <c r="E38" s="13"/>
      <c r="F38" s="15">
        <v>12050.92</v>
      </c>
      <c r="H38" s="15">
        <v>183.19</v>
      </c>
      <c r="J38" s="16">
        <v>0.3891</v>
      </c>
      <c r="K38" s="16">
        <v>1.0500000000000001E-2</v>
      </c>
    </row>
    <row r="39" spans="2:11">
      <c r="B39" s="6" t="s">
        <v>602</v>
      </c>
      <c r="C39" s="17">
        <v>299927080</v>
      </c>
      <c r="D39" s="6" t="s">
        <v>43</v>
      </c>
      <c r="E39" s="6" t="s">
        <v>603</v>
      </c>
      <c r="F39" s="7">
        <v>16</v>
      </c>
      <c r="G39" s="7">
        <v>110889.68</v>
      </c>
      <c r="H39" s="7">
        <v>66.5</v>
      </c>
      <c r="I39" s="8">
        <v>0</v>
      </c>
      <c r="J39" s="8">
        <v>0.14119999999999999</v>
      </c>
      <c r="K39" s="8">
        <v>3.8E-3</v>
      </c>
    </row>
    <row r="40" spans="2:11">
      <c r="B40" s="6" t="s">
        <v>604</v>
      </c>
      <c r="C40" s="17">
        <v>29993159</v>
      </c>
      <c r="D40" s="6" t="s">
        <v>48</v>
      </c>
      <c r="E40" s="6" t="s">
        <v>603</v>
      </c>
      <c r="F40" s="7">
        <v>6034</v>
      </c>
      <c r="G40" s="7">
        <v>99.99</v>
      </c>
      <c r="H40" s="7">
        <v>25.89</v>
      </c>
      <c r="J40" s="8">
        <v>5.5E-2</v>
      </c>
      <c r="K40" s="8">
        <v>1.5E-3</v>
      </c>
    </row>
    <row r="41" spans="2:11">
      <c r="B41" s="6" t="s">
        <v>605</v>
      </c>
      <c r="C41" s="17">
        <v>201724044</v>
      </c>
      <c r="D41" s="6" t="s">
        <v>43</v>
      </c>
      <c r="E41" s="6" t="s">
        <v>606</v>
      </c>
      <c r="F41" s="7">
        <v>5961</v>
      </c>
      <c r="G41" s="7">
        <v>104.55</v>
      </c>
      <c r="H41" s="7">
        <v>23.36</v>
      </c>
      <c r="I41" s="8">
        <v>1E-4</v>
      </c>
      <c r="J41" s="8">
        <v>4.9599999999999998E-2</v>
      </c>
      <c r="K41" s="8">
        <v>1.2999999999999999E-3</v>
      </c>
    </row>
    <row r="42" spans="2:11">
      <c r="B42" s="6" t="s">
        <v>607</v>
      </c>
      <c r="C42" s="17">
        <v>201610110</v>
      </c>
      <c r="D42" s="6" t="s">
        <v>48</v>
      </c>
      <c r="E42" s="6" t="s">
        <v>608</v>
      </c>
      <c r="F42" s="7">
        <v>30.69</v>
      </c>
      <c r="G42" s="7">
        <v>26334.5</v>
      </c>
      <c r="H42" s="7">
        <v>34.68</v>
      </c>
      <c r="I42" s="8">
        <v>0</v>
      </c>
      <c r="J42" s="8">
        <v>7.3700000000000002E-2</v>
      </c>
      <c r="K42" s="8">
        <v>2E-3</v>
      </c>
    </row>
    <row r="43" spans="2:11">
      <c r="B43" s="6" t="s">
        <v>609</v>
      </c>
      <c r="C43" s="17">
        <v>299928291</v>
      </c>
      <c r="D43" s="6" t="s">
        <v>43</v>
      </c>
      <c r="E43" s="6" t="s">
        <v>606</v>
      </c>
      <c r="F43" s="7">
        <v>9.23</v>
      </c>
      <c r="G43" s="7">
        <v>94697.31</v>
      </c>
      <c r="H43" s="7">
        <v>32.76</v>
      </c>
      <c r="I43" s="8">
        <v>0</v>
      </c>
      <c r="J43" s="8">
        <v>6.9599999999999995E-2</v>
      </c>
      <c r="K43" s="8">
        <v>1.9E-3</v>
      </c>
    </row>
    <row r="44" spans="2:11">
      <c r="B44" s="13" t="s">
        <v>578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579</v>
      </c>
      <c r="C45" s="14"/>
      <c r="D45" s="13"/>
      <c r="E45" s="13"/>
      <c r="F45" s="15">
        <v>27936.43</v>
      </c>
      <c r="H45" s="15">
        <v>142.16</v>
      </c>
      <c r="J45" s="16">
        <v>0.3019</v>
      </c>
      <c r="K45" s="16">
        <v>8.2000000000000007E-3</v>
      </c>
    </row>
    <row r="46" spans="2:11">
      <c r="B46" s="6" t="s">
        <v>610</v>
      </c>
      <c r="C46" s="17">
        <v>29992706</v>
      </c>
      <c r="D46" s="6" t="s">
        <v>48</v>
      </c>
      <c r="E46" s="6" t="s">
        <v>611</v>
      </c>
      <c r="F46" s="7">
        <v>1514.21</v>
      </c>
      <c r="G46" s="7">
        <v>148.1</v>
      </c>
      <c r="H46" s="7">
        <v>9.6199999999999992</v>
      </c>
      <c r="I46" s="8">
        <v>0</v>
      </c>
      <c r="J46" s="8">
        <v>2.0400000000000001E-2</v>
      </c>
      <c r="K46" s="8">
        <v>5.9999999999999995E-4</v>
      </c>
    </row>
    <row r="47" spans="2:11">
      <c r="B47" s="6" t="s">
        <v>612</v>
      </c>
      <c r="C47" s="17">
        <v>201706157</v>
      </c>
      <c r="D47" s="6" t="s">
        <v>48</v>
      </c>
      <c r="E47" s="6" t="s">
        <v>613</v>
      </c>
      <c r="F47" s="7">
        <v>3011.26</v>
      </c>
      <c r="G47" s="7">
        <v>105.3</v>
      </c>
      <c r="H47" s="7">
        <v>13.61</v>
      </c>
      <c r="I47" s="8">
        <v>1E-4</v>
      </c>
      <c r="J47" s="8">
        <v>2.8899999999999999E-2</v>
      </c>
      <c r="K47" s="8">
        <v>8.0000000000000004E-4</v>
      </c>
    </row>
    <row r="48" spans="2:11">
      <c r="B48" s="6" t="s">
        <v>614</v>
      </c>
      <c r="C48" s="17">
        <v>201613106</v>
      </c>
      <c r="D48" s="6" t="s">
        <v>43</v>
      </c>
      <c r="E48" s="6" t="s">
        <v>615</v>
      </c>
      <c r="F48" s="7">
        <v>2230.34</v>
      </c>
      <c r="G48" s="7">
        <v>113.57</v>
      </c>
      <c r="H48" s="7">
        <v>9.49</v>
      </c>
      <c r="I48" s="8">
        <v>1E-4</v>
      </c>
      <c r="J48" s="8">
        <v>2.0199999999999999E-2</v>
      </c>
      <c r="K48" s="8">
        <v>5.0000000000000001E-4</v>
      </c>
    </row>
    <row r="49" spans="2:11">
      <c r="B49" s="6" t="s">
        <v>616</v>
      </c>
      <c r="C49" s="17">
        <v>29993274</v>
      </c>
      <c r="D49" s="6" t="s">
        <v>43</v>
      </c>
      <c r="E49" s="6" t="s">
        <v>593</v>
      </c>
      <c r="F49" s="7">
        <v>3204.02</v>
      </c>
      <c r="G49" s="7">
        <v>100</v>
      </c>
      <c r="H49" s="7">
        <v>12.01</v>
      </c>
      <c r="I49" s="8">
        <v>0</v>
      </c>
      <c r="J49" s="8">
        <v>2.5499999999999998E-2</v>
      </c>
      <c r="K49" s="8">
        <v>6.9999999999999999E-4</v>
      </c>
    </row>
    <row r="50" spans="2:11">
      <c r="B50" s="6" t="s">
        <v>617</v>
      </c>
      <c r="C50" s="17">
        <v>299927772</v>
      </c>
      <c r="D50" s="6" t="s">
        <v>43</v>
      </c>
      <c r="E50" s="6" t="s">
        <v>613</v>
      </c>
      <c r="F50" s="7">
        <v>2225.04</v>
      </c>
      <c r="G50" s="7">
        <v>210.44</v>
      </c>
      <c r="H50" s="7">
        <v>17.55</v>
      </c>
      <c r="I50" s="8">
        <v>0</v>
      </c>
      <c r="J50" s="8">
        <v>3.73E-2</v>
      </c>
      <c r="K50" s="8">
        <v>1E-3</v>
      </c>
    </row>
    <row r="51" spans="2:11">
      <c r="B51" s="6" t="s">
        <v>618</v>
      </c>
      <c r="C51" s="17">
        <v>29992801</v>
      </c>
      <c r="D51" s="6" t="s">
        <v>48</v>
      </c>
      <c r="E51" s="6" t="s">
        <v>619</v>
      </c>
      <c r="F51" s="7">
        <v>3183.37</v>
      </c>
      <c r="G51" s="7">
        <v>121.77</v>
      </c>
      <c r="H51" s="7">
        <v>16.64</v>
      </c>
      <c r="I51" s="8">
        <v>0</v>
      </c>
      <c r="J51" s="8">
        <v>3.5299999999999998E-2</v>
      </c>
      <c r="K51" s="8">
        <v>1E-3</v>
      </c>
    </row>
    <row r="52" spans="2:11">
      <c r="B52" s="6" t="s">
        <v>620</v>
      </c>
      <c r="C52" s="17">
        <v>201716024</v>
      </c>
      <c r="D52" s="6" t="s">
        <v>48</v>
      </c>
      <c r="E52" s="6" t="s">
        <v>621</v>
      </c>
      <c r="F52" s="7">
        <v>5049.95</v>
      </c>
      <c r="G52" s="7">
        <v>99.33</v>
      </c>
      <c r="H52" s="7">
        <v>21.53</v>
      </c>
      <c r="I52" s="8">
        <v>1E-4</v>
      </c>
      <c r="J52" s="8">
        <v>4.5699999999999998E-2</v>
      </c>
      <c r="K52" s="8">
        <v>1.1999999999999999E-3</v>
      </c>
    </row>
    <row r="53" spans="2:11">
      <c r="B53" s="6" t="s">
        <v>622</v>
      </c>
      <c r="C53" s="17">
        <v>29992791</v>
      </c>
      <c r="D53" s="6" t="s">
        <v>48</v>
      </c>
      <c r="E53" s="6" t="s">
        <v>619</v>
      </c>
      <c r="F53" s="7">
        <v>7518.24</v>
      </c>
      <c r="G53" s="7">
        <v>129.28</v>
      </c>
      <c r="H53" s="7">
        <v>41.71</v>
      </c>
      <c r="I53" s="8">
        <v>0</v>
      </c>
      <c r="J53" s="8">
        <v>8.8599999999999998E-2</v>
      </c>
      <c r="K53" s="8">
        <v>2.3999999999999998E-3</v>
      </c>
    </row>
    <row r="56" spans="2:11">
      <c r="B56" s="6" t="s">
        <v>116</v>
      </c>
      <c r="C56" s="17"/>
      <c r="D56" s="6"/>
      <c r="E56" s="6"/>
    </row>
    <row r="60" spans="2:11">
      <c r="B60" s="5" t="s">
        <v>81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958</v>
      </c>
    </row>
    <row r="4" spans="2:12" ht="15.75">
      <c r="B4" s="1" t="s">
        <v>5</v>
      </c>
      <c r="C4" s="1" t="s">
        <v>6</v>
      </c>
    </row>
    <row r="6" spans="2:12" ht="15.75">
      <c r="B6" s="2" t="s">
        <v>504</v>
      </c>
    </row>
    <row r="7" spans="2:12" ht="15.75">
      <c r="B7" s="2" t="s">
        <v>623</v>
      </c>
    </row>
    <row r="8" spans="2:12">
      <c r="B8" s="3" t="s">
        <v>83</v>
      </c>
      <c r="C8" s="3" t="s">
        <v>84</v>
      </c>
      <c r="D8" s="3" t="s">
        <v>153</v>
      </c>
      <c r="E8" s="3" t="s">
        <v>88</v>
      </c>
      <c r="F8" s="3" t="s">
        <v>120</v>
      </c>
      <c r="G8" s="3" t="s">
        <v>122</v>
      </c>
      <c r="H8" s="3" t="s">
        <v>42</v>
      </c>
      <c r="I8" s="3" t="s">
        <v>505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624</v>
      </c>
      <c r="C11" s="12"/>
      <c r="D11" s="3"/>
      <c r="E11" s="3"/>
      <c r="F11" s="3"/>
      <c r="G11" s="9">
        <v>8300.32</v>
      </c>
      <c r="I11" s="9">
        <v>4.28</v>
      </c>
      <c r="K11" s="10">
        <v>1</v>
      </c>
      <c r="L11" s="10">
        <v>2.0000000000000001E-4</v>
      </c>
    </row>
    <row r="12" spans="2:12">
      <c r="B12" s="3" t="s">
        <v>625</v>
      </c>
      <c r="C12" s="12"/>
      <c r="D12" s="3"/>
      <c r="E12" s="3"/>
      <c r="F12" s="3"/>
      <c r="G12" s="9">
        <v>7872</v>
      </c>
      <c r="I12" s="9">
        <v>1.43</v>
      </c>
      <c r="K12" s="10">
        <v>0.33350000000000002</v>
      </c>
      <c r="L12" s="10">
        <v>1E-4</v>
      </c>
    </row>
    <row r="13" spans="2:12">
      <c r="B13" s="13" t="s">
        <v>462</v>
      </c>
      <c r="C13" s="14"/>
      <c r="D13" s="13"/>
      <c r="E13" s="13"/>
      <c r="F13" s="13"/>
      <c r="G13" s="15">
        <v>7872</v>
      </c>
      <c r="I13" s="15">
        <v>1.43</v>
      </c>
      <c r="K13" s="16">
        <v>0.33350000000000002</v>
      </c>
      <c r="L13" s="16">
        <v>1E-4</v>
      </c>
    </row>
    <row r="14" spans="2:12">
      <c r="B14" s="6" t="s">
        <v>626</v>
      </c>
      <c r="C14" s="17">
        <v>29992795</v>
      </c>
      <c r="D14" s="6" t="s">
        <v>287</v>
      </c>
      <c r="E14" s="6" t="s">
        <v>101</v>
      </c>
      <c r="F14" s="6" t="s">
        <v>540</v>
      </c>
      <c r="G14" s="7">
        <v>2624</v>
      </c>
      <c r="H14" s="7">
        <v>5.01</v>
      </c>
      <c r="I14" s="7">
        <v>0.13</v>
      </c>
      <c r="J14" s="8">
        <v>0</v>
      </c>
      <c r="K14" s="8">
        <v>3.0700000000000002E-2</v>
      </c>
      <c r="L14" s="8">
        <v>0</v>
      </c>
    </row>
    <row r="15" spans="2:12">
      <c r="B15" s="6" t="s">
        <v>627</v>
      </c>
      <c r="C15" s="17">
        <v>29992796</v>
      </c>
      <c r="D15" s="6" t="s">
        <v>287</v>
      </c>
      <c r="E15" s="6" t="s">
        <v>101</v>
      </c>
      <c r="F15" s="6" t="s">
        <v>540</v>
      </c>
      <c r="G15" s="7">
        <v>2624</v>
      </c>
      <c r="H15" s="7">
        <v>18.36</v>
      </c>
      <c r="I15" s="7">
        <v>0.48</v>
      </c>
      <c r="J15" s="8">
        <v>0</v>
      </c>
      <c r="K15" s="8">
        <v>0.11269999999999999</v>
      </c>
      <c r="L15" s="8">
        <v>0</v>
      </c>
    </row>
    <row r="16" spans="2:12">
      <c r="B16" s="6" t="s">
        <v>628</v>
      </c>
      <c r="C16" s="17">
        <v>29992797</v>
      </c>
      <c r="D16" s="6" t="s">
        <v>287</v>
      </c>
      <c r="E16" s="6" t="s">
        <v>101</v>
      </c>
      <c r="F16" s="6" t="s">
        <v>540</v>
      </c>
      <c r="G16" s="7">
        <v>2624</v>
      </c>
      <c r="H16" s="7">
        <v>30.98</v>
      </c>
      <c r="I16" s="7">
        <v>0.81</v>
      </c>
      <c r="J16" s="8">
        <v>0</v>
      </c>
      <c r="K16" s="8">
        <v>0.19009999999999999</v>
      </c>
      <c r="L16" s="8">
        <v>0</v>
      </c>
    </row>
    <row r="17" spans="2:12">
      <c r="B17" s="3" t="s">
        <v>629</v>
      </c>
      <c r="C17" s="12"/>
      <c r="D17" s="3"/>
      <c r="E17" s="3"/>
      <c r="F17" s="3"/>
      <c r="G17" s="9">
        <v>428.32</v>
      </c>
      <c r="I17" s="9">
        <v>2.85</v>
      </c>
      <c r="K17" s="10">
        <v>0.66649999999999998</v>
      </c>
      <c r="L17" s="10">
        <v>2.0000000000000001E-4</v>
      </c>
    </row>
    <row r="18" spans="2:12">
      <c r="B18" s="13" t="s">
        <v>464</v>
      </c>
      <c r="C18" s="14"/>
      <c r="D18" s="13"/>
      <c r="E18" s="13"/>
      <c r="F18" s="13"/>
      <c r="G18" s="15">
        <v>428.32</v>
      </c>
      <c r="I18" s="15">
        <v>2.85</v>
      </c>
      <c r="K18" s="16">
        <v>0.66649999999999998</v>
      </c>
      <c r="L18" s="16">
        <v>2.0000000000000001E-4</v>
      </c>
    </row>
    <row r="19" spans="2:12">
      <c r="B19" s="6" t="s">
        <v>630</v>
      </c>
      <c r="C19" s="17">
        <v>299927202</v>
      </c>
      <c r="D19" s="6" t="s">
        <v>246</v>
      </c>
      <c r="E19" s="6" t="s">
        <v>43</v>
      </c>
      <c r="F19" s="6" t="s">
        <v>631</v>
      </c>
      <c r="G19" s="7">
        <v>113.12</v>
      </c>
      <c r="H19" s="7">
        <v>0.98</v>
      </c>
      <c r="I19" s="7">
        <v>0</v>
      </c>
      <c r="J19" s="8">
        <v>0</v>
      </c>
      <c r="K19" s="8">
        <v>1E-3</v>
      </c>
      <c r="L19" s="8">
        <v>0</v>
      </c>
    </row>
    <row r="20" spans="2:12">
      <c r="B20" s="6" t="s">
        <v>632</v>
      </c>
      <c r="C20" s="17">
        <v>299927194</v>
      </c>
      <c r="D20" s="6" t="s">
        <v>246</v>
      </c>
      <c r="E20" s="6" t="s">
        <v>43</v>
      </c>
      <c r="F20" s="6" t="s">
        <v>631</v>
      </c>
      <c r="G20" s="7">
        <v>111.2</v>
      </c>
      <c r="H20" s="7">
        <v>2.3199999999999998</v>
      </c>
      <c r="I20" s="7">
        <v>0.01</v>
      </c>
      <c r="J20" s="8">
        <v>0</v>
      </c>
      <c r="K20" s="8">
        <v>2.3E-3</v>
      </c>
      <c r="L20" s="8">
        <v>0</v>
      </c>
    </row>
    <row r="21" spans="2:12">
      <c r="B21" s="6" t="s">
        <v>633</v>
      </c>
      <c r="C21" s="17">
        <v>299920942</v>
      </c>
      <c r="D21" s="6" t="s">
        <v>258</v>
      </c>
      <c r="E21" s="6" t="s">
        <v>48</v>
      </c>
      <c r="F21" s="6" t="s">
        <v>634</v>
      </c>
      <c r="G21" s="7">
        <v>204</v>
      </c>
      <c r="H21" s="7">
        <v>324</v>
      </c>
      <c r="I21" s="7">
        <v>2.84</v>
      </c>
      <c r="J21" s="8">
        <v>0</v>
      </c>
      <c r="K21" s="8">
        <v>0.6633</v>
      </c>
      <c r="L21" s="8">
        <v>2.0000000000000001E-4</v>
      </c>
    </row>
    <row r="24" spans="2:12">
      <c r="B24" s="6" t="s">
        <v>116</v>
      </c>
      <c r="C24" s="17"/>
      <c r="D24" s="6"/>
      <c r="E24" s="6"/>
      <c r="F24" s="6"/>
    </row>
    <row r="28" spans="2:12">
      <c r="B28" s="5" t="s">
        <v>81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958</v>
      </c>
    </row>
    <row r="4" spans="2:12" ht="15.75">
      <c r="B4" s="1" t="s">
        <v>5</v>
      </c>
      <c r="C4" s="1" t="s">
        <v>6</v>
      </c>
    </row>
    <row r="6" spans="2:12" ht="15.75">
      <c r="B6" s="2" t="s">
        <v>504</v>
      </c>
    </row>
    <row r="7" spans="2:12" ht="15.75">
      <c r="B7" s="2" t="s">
        <v>635</v>
      </c>
    </row>
    <row r="8" spans="2:12">
      <c r="B8" s="3" t="s">
        <v>83</v>
      </c>
      <c r="C8" s="3" t="s">
        <v>84</v>
      </c>
      <c r="D8" s="3" t="s">
        <v>153</v>
      </c>
      <c r="E8" s="3" t="s">
        <v>120</v>
      </c>
      <c r="F8" s="3" t="s">
        <v>88</v>
      </c>
      <c r="G8" s="3" t="s">
        <v>122</v>
      </c>
      <c r="H8" s="3" t="s">
        <v>42</v>
      </c>
      <c r="I8" s="3" t="s">
        <v>505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636</v>
      </c>
      <c r="C11" s="12"/>
      <c r="D11" s="3"/>
      <c r="E11" s="3"/>
      <c r="F11" s="3"/>
      <c r="G11" s="9">
        <v>1302512.6599999999</v>
      </c>
      <c r="I11" s="9">
        <v>-6.34</v>
      </c>
      <c r="K11" s="10">
        <v>1</v>
      </c>
      <c r="L11" s="10">
        <v>-4.0000000000000002E-4</v>
      </c>
    </row>
    <row r="12" spans="2:12">
      <c r="B12" s="3" t="s">
        <v>637</v>
      </c>
      <c r="C12" s="12"/>
      <c r="D12" s="3"/>
      <c r="E12" s="3"/>
      <c r="F12" s="3"/>
      <c r="G12" s="9">
        <v>1302494</v>
      </c>
      <c r="I12" s="9">
        <v>-7.49</v>
      </c>
      <c r="K12" s="10">
        <v>1.181</v>
      </c>
      <c r="L12" s="10">
        <v>-4.0000000000000002E-4</v>
      </c>
    </row>
    <row r="13" spans="2:12">
      <c r="B13" s="13" t="s">
        <v>638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639</v>
      </c>
      <c r="C14" s="14"/>
      <c r="D14" s="13"/>
      <c r="E14" s="13"/>
      <c r="F14" s="13"/>
      <c r="G14" s="15">
        <v>1302494</v>
      </c>
      <c r="I14" s="15">
        <v>-7.49</v>
      </c>
      <c r="K14" s="16">
        <v>1.181</v>
      </c>
      <c r="L14" s="16">
        <v>-4.0000000000000002E-4</v>
      </c>
    </row>
    <row r="15" spans="2:12">
      <c r="B15" s="6" t="s">
        <v>640</v>
      </c>
      <c r="C15" s="17">
        <v>330000308</v>
      </c>
      <c r="D15" s="6" t="s">
        <v>470</v>
      </c>
      <c r="E15" s="6" t="s">
        <v>641</v>
      </c>
      <c r="F15" s="6" t="s">
        <v>101</v>
      </c>
      <c r="G15" s="7">
        <v>21400</v>
      </c>
      <c r="H15" s="7">
        <v>-13</v>
      </c>
      <c r="I15" s="7">
        <v>-2.78</v>
      </c>
      <c r="K15" s="8">
        <v>0.43869999999999998</v>
      </c>
      <c r="L15" s="8">
        <v>-2.0000000000000001E-4</v>
      </c>
    </row>
    <row r="16" spans="2:12">
      <c r="B16" s="6" t="s">
        <v>642</v>
      </c>
      <c r="C16" s="17">
        <v>330000431</v>
      </c>
      <c r="D16" s="6" t="s">
        <v>470</v>
      </c>
      <c r="E16" s="6" t="s">
        <v>643</v>
      </c>
      <c r="F16" s="6" t="s">
        <v>101</v>
      </c>
      <c r="G16" s="7">
        <v>10449</v>
      </c>
      <c r="H16" s="7">
        <v>-13.99</v>
      </c>
      <c r="I16" s="7">
        <v>-1.46</v>
      </c>
      <c r="K16" s="8">
        <v>0.2306</v>
      </c>
      <c r="L16" s="8">
        <v>-1E-4</v>
      </c>
    </row>
    <row r="17" spans="2:12">
      <c r="B17" s="6" t="s">
        <v>644</v>
      </c>
      <c r="C17" s="17">
        <v>330000316</v>
      </c>
      <c r="D17" s="6" t="s">
        <v>470</v>
      </c>
      <c r="E17" s="6" t="s">
        <v>645</v>
      </c>
      <c r="F17" s="6" t="s">
        <v>101</v>
      </c>
      <c r="G17" s="7">
        <v>10600</v>
      </c>
      <c r="H17" s="7">
        <v>-8.89</v>
      </c>
      <c r="I17" s="7">
        <v>-0.94</v>
      </c>
      <c r="K17" s="8">
        <v>0.14860000000000001</v>
      </c>
      <c r="L17" s="8">
        <v>-1E-4</v>
      </c>
    </row>
    <row r="18" spans="2:12">
      <c r="B18" s="6" t="s">
        <v>646</v>
      </c>
      <c r="C18" s="17">
        <v>330000332</v>
      </c>
      <c r="D18" s="6" t="s">
        <v>470</v>
      </c>
      <c r="E18" s="6" t="s">
        <v>647</v>
      </c>
      <c r="F18" s="6" t="s">
        <v>101</v>
      </c>
      <c r="G18" s="7">
        <v>15900</v>
      </c>
      <c r="H18" s="7">
        <v>-9.17</v>
      </c>
      <c r="I18" s="7">
        <v>-1.46</v>
      </c>
      <c r="K18" s="8">
        <v>0.2301</v>
      </c>
      <c r="L18" s="8">
        <v>-1E-4</v>
      </c>
    </row>
    <row r="19" spans="2:12">
      <c r="B19" s="6" t="s">
        <v>648</v>
      </c>
      <c r="C19" s="17">
        <v>330000225</v>
      </c>
      <c r="D19" s="6" t="s">
        <v>470</v>
      </c>
      <c r="E19" s="6" t="s">
        <v>649</v>
      </c>
      <c r="F19" s="6" t="s">
        <v>101</v>
      </c>
      <c r="G19" s="7">
        <v>21300</v>
      </c>
      <c r="H19" s="7">
        <v>-5.4</v>
      </c>
      <c r="I19" s="7">
        <v>-1.1499999999999999</v>
      </c>
      <c r="K19" s="8">
        <v>0.18149999999999999</v>
      </c>
      <c r="L19" s="8">
        <v>-1E-4</v>
      </c>
    </row>
    <row r="20" spans="2:12">
      <c r="B20" s="6" t="s">
        <v>650</v>
      </c>
      <c r="C20" s="17">
        <v>330000209</v>
      </c>
      <c r="D20" s="6" t="s">
        <v>470</v>
      </c>
      <c r="E20" s="6" t="s">
        <v>649</v>
      </c>
      <c r="F20" s="6" t="s">
        <v>101</v>
      </c>
      <c r="G20" s="7">
        <v>21300</v>
      </c>
      <c r="H20" s="7">
        <v>-5.82</v>
      </c>
      <c r="I20" s="7">
        <v>-1.24</v>
      </c>
      <c r="K20" s="8">
        <v>0.19550000000000001</v>
      </c>
      <c r="L20" s="8">
        <v>-1E-4</v>
      </c>
    </row>
    <row r="21" spans="2:12">
      <c r="B21" s="6" t="s">
        <v>651</v>
      </c>
      <c r="C21" s="17">
        <v>330000159</v>
      </c>
      <c r="D21" s="6" t="s">
        <v>470</v>
      </c>
      <c r="E21" s="6" t="s">
        <v>652</v>
      </c>
      <c r="F21" s="6" t="s">
        <v>101</v>
      </c>
      <c r="G21" s="7">
        <v>42000</v>
      </c>
      <c r="H21" s="7">
        <v>-5.68</v>
      </c>
      <c r="I21" s="7">
        <v>-2.38</v>
      </c>
      <c r="K21" s="8">
        <v>0.37619999999999998</v>
      </c>
      <c r="L21" s="8">
        <v>-1E-4</v>
      </c>
    </row>
    <row r="22" spans="2:12">
      <c r="B22" s="6" t="s">
        <v>653</v>
      </c>
      <c r="C22" s="17">
        <v>330000860</v>
      </c>
      <c r="D22" s="6" t="s">
        <v>470</v>
      </c>
      <c r="E22" s="6" t="s">
        <v>654</v>
      </c>
      <c r="F22" s="6" t="s">
        <v>101</v>
      </c>
      <c r="G22" s="7">
        <v>21000</v>
      </c>
      <c r="H22" s="7">
        <v>-2.84</v>
      </c>
      <c r="I22" s="7">
        <v>-0.6</v>
      </c>
      <c r="K22" s="8">
        <v>9.4E-2</v>
      </c>
      <c r="L22" s="8">
        <v>0</v>
      </c>
    </row>
    <row r="23" spans="2:12">
      <c r="B23" s="6" t="s">
        <v>655</v>
      </c>
      <c r="C23" s="17">
        <v>330000357</v>
      </c>
      <c r="D23" s="6" t="s">
        <v>470</v>
      </c>
      <c r="E23" s="6" t="s">
        <v>656</v>
      </c>
      <c r="F23" s="6" t="s">
        <v>101</v>
      </c>
      <c r="G23" s="7">
        <v>90400</v>
      </c>
      <c r="H23" s="7">
        <v>0.02</v>
      </c>
      <c r="I23" s="7">
        <v>0.01</v>
      </c>
      <c r="K23" s="8">
        <v>-2.3E-3</v>
      </c>
      <c r="L23" s="8">
        <v>0</v>
      </c>
    </row>
    <row r="24" spans="2:12">
      <c r="B24" s="6" t="s">
        <v>657</v>
      </c>
      <c r="C24" s="17">
        <v>330000282</v>
      </c>
      <c r="D24" s="6" t="s">
        <v>470</v>
      </c>
      <c r="E24" s="6" t="s">
        <v>658</v>
      </c>
      <c r="F24" s="6" t="s">
        <v>101</v>
      </c>
      <c r="G24" s="7">
        <v>85600</v>
      </c>
      <c r="H24" s="7">
        <v>0.11</v>
      </c>
      <c r="I24" s="7">
        <v>0.09</v>
      </c>
      <c r="K24" s="8">
        <v>-1.4500000000000001E-2</v>
      </c>
      <c r="L24" s="8">
        <v>0</v>
      </c>
    </row>
    <row r="25" spans="2:12">
      <c r="B25" s="6" t="s">
        <v>659</v>
      </c>
      <c r="C25" s="17">
        <v>330000415</v>
      </c>
      <c r="D25" s="6" t="s">
        <v>470</v>
      </c>
      <c r="E25" s="6" t="s">
        <v>643</v>
      </c>
      <c r="F25" s="6" t="s">
        <v>101</v>
      </c>
      <c r="G25" s="7">
        <v>52245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660</v>
      </c>
      <c r="C26" s="17">
        <v>330000217</v>
      </c>
      <c r="D26" s="6" t="s">
        <v>470</v>
      </c>
      <c r="E26" s="6" t="s">
        <v>661</v>
      </c>
      <c r="F26" s="6" t="s">
        <v>101</v>
      </c>
      <c r="G26" s="7">
        <v>85200</v>
      </c>
      <c r="H26" s="7">
        <v>1.58</v>
      </c>
      <c r="I26" s="7">
        <v>1.35</v>
      </c>
      <c r="K26" s="8">
        <v>-0.21290000000000001</v>
      </c>
      <c r="L26" s="8">
        <v>1E-4</v>
      </c>
    </row>
    <row r="27" spans="2:12">
      <c r="B27" s="6" t="s">
        <v>662</v>
      </c>
      <c r="C27" s="17">
        <v>330000126</v>
      </c>
      <c r="D27" s="6" t="s">
        <v>470</v>
      </c>
      <c r="E27" s="6" t="s">
        <v>652</v>
      </c>
      <c r="F27" s="6" t="s">
        <v>101</v>
      </c>
      <c r="G27" s="7">
        <v>146400</v>
      </c>
      <c r="H27" s="7">
        <v>-1.1599999999999999</v>
      </c>
      <c r="I27" s="7">
        <v>-1.7</v>
      </c>
      <c r="K27" s="8">
        <v>0.26750000000000002</v>
      </c>
      <c r="L27" s="8">
        <v>-1E-4</v>
      </c>
    </row>
    <row r="28" spans="2:12">
      <c r="B28" s="6" t="s">
        <v>663</v>
      </c>
      <c r="C28" s="17">
        <v>330000134</v>
      </c>
      <c r="D28" s="6" t="s">
        <v>470</v>
      </c>
      <c r="E28" s="6" t="s">
        <v>652</v>
      </c>
      <c r="F28" s="6" t="s">
        <v>101</v>
      </c>
      <c r="G28" s="7">
        <v>104600</v>
      </c>
      <c r="H28" s="7">
        <v>0.08</v>
      </c>
      <c r="I28" s="7">
        <v>0.08</v>
      </c>
      <c r="K28" s="8">
        <v>-1.34E-2</v>
      </c>
      <c r="L28" s="8">
        <v>0</v>
      </c>
    </row>
    <row r="29" spans="2:12">
      <c r="B29" s="6" t="s">
        <v>664</v>
      </c>
      <c r="C29" s="17">
        <v>330000233</v>
      </c>
      <c r="D29" s="6" t="s">
        <v>470</v>
      </c>
      <c r="E29" s="6" t="s">
        <v>649</v>
      </c>
      <c r="F29" s="6" t="s">
        <v>101</v>
      </c>
      <c r="G29" s="7">
        <v>85200</v>
      </c>
      <c r="H29" s="7">
        <v>1.0900000000000001</v>
      </c>
      <c r="I29" s="7">
        <v>0.93</v>
      </c>
      <c r="K29" s="8">
        <v>-0.14610000000000001</v>
      </c>
      <c r="L29" s="8">
        <v>1E-4</v>
      </c>
    </row>
    <row r="30" spans="2:12">
      <c r="B30" s="6" t="s">
        <v>665</v>
      </c>
      <c r="C30" s="17">
        <v>330000324</v>
      </c>
      <c r="D30" s="6" t="s">
        <v>470</v>
      </c>
      <c r="E30" s="6" t="s">
        <v>645</v>
      </c>
      <c r="F30" s="6" t="s">
        <v>101</v>
      </c>
      <c r="G30" s="7">
        <v>53000</v>
      </c>
      <c r="H30" s="7">
        <v>0.27</v>
      </c>
      <c r="I30" s="7">
        <v>0.14000000000000001</v>
      </c>
      <c r="K30" s="8">
        <v>-2.2700000000000001E-2</v>
      </c>
      <c r="L30" s="8">
        <v>0</v>
      </c>
    </row>
    <row r="31" spans="2:12">
      <c r="B31" s="6" t="s">
        <v>666</v>
      </c>
      <c r="C31" s="17">
        <v>330000852</v>
      </c>
      <c r="D31" s="6" t="s">
        <v>470</v>
      </c>
      <c r="E31" s="6" t="s">
        <v>654</v>
      </c>
      <c r="F31" s="6" t="s">
        <v>101</v>
      </c>
      <c r="G31" s="7">
        <v>84000</v>
      </c>
      <c r="H31" s="7">
        <v>-0.69</v>
      </c>
      <c r="I31" s="7">
        <v>-0.57999999999999996</v>
      </c>
      <c r="K31" s="8">
        <v>9.1200000000000003E-2</v>
      </c>
      <c r="L31" s="8">
        <v>0</v>
      </c>
    </row>
    <row r="32" spans="2:12">
      <c r="B32" s="6" t="s">
        <v>667</v>
      </c>
      <c r="C32" s="17">
        <v>330000118</v>
      </c>
      <c r="D32" s="6" t="s">
        <v>470</v>
      </c>
      <c r="E32" s="6" t="s">
        <v>652</v>
      </c>
      <c r="F32" s="6" t="s">
        <v>101</v>
      </c>
      <c r="G32" s="7">
        <v>146400</v>
      </c>
      <c r="H32" s="7">
        <v>1.91</v>
      </c>
      <c r="I32" s="7">
        <v>2.79</v>
      </c>
      <c r="K32" s="8">
        <v>-0.4405</v>
      </c>
      <c r="L32" s="8">
        <v>2.0000000000000001E-4</v>
      </c>
    </row>
    <row r="33" spans="2:12">
      <c r="B33" s="6" t="s">
        <v>668</v>
      </c>
      <c r="C33" s="17">
        <v>330000340</v>
      </c>
      <c r="D33" s="6" t="s">
        <v>470</v>
      </c>
      <c r="E33" s="6" t="s">
        <v>647</v>
      </c>
      <c r="F33" s="6" t="s">
        <v>101</v>
      </c>
      <c r="G33" s="7">
        <v>79500</v>
      </c>
      <c r="H33" s="7">
        <v>0.04</v>
      </c>
      <c r="I33" s="7">
        <v>0.03</v>
      </c>
      <c r="K33" s="8">
        <v>-4.7999999999999996E-3</v>
      </c>
      <c r="L33" s="8">
        <v>0</v>
      </c>
    </row>
    <row r="34" spans="2:12">
      <c r="B34" s="6" t="s">
        <v>669</v>
      </c>
      <c r="C34" s="17">
        <v>330000142</v>
      </c>
      <c r="D34" s="6" t="s">
        <v>470</v>
      </c>
      <c r="E34" s="6" t="s">
        <v>652</v>
      </c>
      <c r="F34" s="6" t="s">
        <v>101</v>
      </c>
      <c r="G34" s="7">
        <v>42000</v>
      </c>
      <c r="H34" s="7">
        <v>0.35</v>
      </c>
      <c r="I34" s="7">
        <v>0.15</v>
      </c>
      <c r="K34" s="8">
        <v>-2.3199999999999998E-2</v>
      </c>
      <c r="L34" s="8">
        <v>0</v>
      </c>
    </row>
    <row r="35" spans="2:12">
      <c r="B35" s="6" t="s">
        <v>670</v>
      </c>
      <c r="C35" s="17">
        <v>330000878</v>
      </c>
      <c r="D35" s="6" t="s">
        <v>470</v>
      </c>
      <c r="E35" s="6" t="s">
        <v>654</v>
      </c>
      <c r="F35" s="6" t="s">
        <v>101</v>
      </c>
      <c r="G35" s="7">
        <v>84000</v>
      </c>
      <c r="H35" s="7">
        <v>1.45</v>
      </c>
      <c r="I35" s="7">
        <v>1.22</v>
      </c>
      <c r="K35" s="8">
        <v>-0.19220000000000001</v>
      </c>
      <c r="L35" s="8">
        <v>1E-4</v>
      </c>
    </row>
    <row r="36" spans="2:12">
      <c r="B36" s="13" t="s">
        <v>671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672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673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674</v>
      </c>
      <c r="C39" s="12"/>
      <c r="D39" s="3"/>
      <c r="E39" s="3"/>
      <c r="F39" s="3"/>
      <c r="G39" s="9">
        <v>18.66</v>
      </c>
      <c r="I39" s="9">
        <v>1.1499999999999999</v>
      </c>
      <c r="K39" s="10">
        <v>-0.18099999999999999</v>
      </c>
      <c r="L39" s="10">
        <v>1E-4</v>
      </c>
    </row>
    <row r="40" spans="2:12">
      <c r="B40" s="13" t="s">
        <v>638</v>
      </c>
      <c r="C40" s="14"/>
      <c r="D40" s="13"/>
      <c r="E40" s="13"/>
      <c r="F40" s="13"/>
      <c r="G40" s="15">
        <v>18.66</v>
      </c>
      <c r="I40" s="15">
        <v>1.1499999999999999</v>
      </c>
      <c r="K40" s="16">
        <v>-0.18099999999999999</v>
      </c>
      <c r="L40" s="16">
        <v>1E-4</v>
      </c>
    </row>
    <row r="41" spans="2:12">
      <c r="B41" s="6" t="s">
        <v>675</v>
      </c>
      <c r="C41" s="17">
        <v>29992820</v>
      </c>
      <c r="D41" s="6" t="s">
        <v>470</v>
      </c>
      <c r="E41" s="6" t="s">
        <v>631</v>
      </c>
      <c r="F41" s="6" t="s">
        <v>43</v>
      </c>
      <c r="G41" s="7">
        <v>18.66</v>
      </c>
      <c r="H41" s="7">
        <v>1640.89</v>
      </c>
      <c r="I41" s="7">
        <v>1.1499999999999999</v>
      </c>
      <c r="K41" s="8">
        <v>-0.18099999999999999</v>
      </c>
      <c r="L41" s="8">
        <v>1E-4</v>
      </c>
    </row>
    <row r="42" spans="2:12">
      <c r="B42" s="13" t="s">
        <v>676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672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677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673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8" spans="2:12">
      <c r="B48" s="6" t="s">
        <v>116</v>
      </c>
      <c r="C48" s="17"/>
      <c r="D48" s="6"/>
      <c r="E48" s="6"/>
      <c r="F48" s="6"/>
    </row>
    <row r="52" spans="2:2">
      <c r="B52" s="5" t="s">
        <v>81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rightToLeft="1" zoomScaleNormal="100" workbookViewId="0">
      <selection activeCell="A39" sqref="A39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31" t="s">
        <v>961</v>
      </c>
    </row>
    <row r="2" spans="2:13" ht="15.75">
      <c r="B2" s="1" t="s">
        <v>2</v>
      </c>
      <c r="C2" s="1" t="s">
        <v>3</v>
      </c>
      <c r="M2" s="31"/>
    </row>
    <row r="3" spans="2:13" ht="15.75">
      <c r="B3" s="1" t="s">
        <v>4</v>
      </c>
      <c r="C3" s="1" t="s">
        <v>958</v>
      </c>
      <c r="M3" s="31"/>
    </row>
    <row r="4" spans="2:13" ht="15.75">
      <c r="B4" s="1" t="s">
        <v>5</v>
      </c>
      <c r="C4" s="1" t="s">
        <v>6</v>
      </c>
      <c r="M4" s="31"/>
    </row>
    <row r="5" spans="2:13">
      <c r="M5" s="31"/>
    </row>
    <row r="6" spans="2:13" ht="15.75">
      <c r="B6" s="2" t="s">
        <v>82</v>
      </c>
      <c r="M6" s="31"/>
    </row>
    <row r="7" spans="2:13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93</v>
      </c>
      <c r="M7" s="31"/>
    </row>
    <row r="8" spans="2:13">
      <c r="B8" s="4"/>
      <c r="C8" s="4"/>
      <c r="D8" s="4"/>
      <c r="E8" s="4"/>
      <c r="F8" s="4"/>
      <c r="G8" s="4"/>
      <c r="H8" s="4" t="s">
        <v>94</v>
      </c>
      <c r="I8" s="4" t="s">
        <v>94</v>
      </c>
      <c r="J8" s="4" t="s">
        <v>95</v>
      </c>
      <c r="K8" s="4" t="s">
        <v>94</v>
      </c>
      <c r="L8" s="4" t="s">
        <v>94</v>
      </c>
      <c r="M8" s="31"/>
    </row>
    <row r="9" spans="2:13">
      <c r="M9" s="31"/>
    </row>
    <row r="10" spans="2:13">
      <c r="B10" s="3" t="s">
        <v>96</v>
      </c>
      <c r="C10" s="12"/>
      <c r="D10" s="3"/>
      <c r="E10" s="3"/>
      <c r="F10" s="3"/>
      <c r="G10" s="3"/>
      <c r="J10" s="9">
        <v>799.09</v>
      </c>
      <c r="K10" s="10">
        <v>1</v>
      </c>
      <c r="L10" s="10">
        <v>4.5999999999999999E-2</v>
      </c>
      <c r="M10" s="31"/>
    </row>
    <row r="11" spans="2:13">
      <c r="B11" s="3" t="s">
        <v>97</v>
      </c>
      <c r="C11" s="12"/>
      <c r="D11" s="3"/>
      <c r="E11" s="3"/>
      <c r="F11" s="3"/>
      <c r="G11" s="3"/>
      <c r="J11" s="9">
        <v>799.09</v>
      </c>
      <c r="K11" s="10">
        <v>1</v>
      </c>
      <c r="L11" s="10">
        <v>4.5999999999999999E-2</v>
      </c>
      <c r="M11" s="31"/>
    </row>
    <row r="12" spans="2:13">
      <c r="B12" s="13" t="s">
        <v>98</v>
      </c>
      <c r="C12" s="14"/>
      <c r="D12" s="13"/>
      <c r="E12" s="13"/>
      <c r="F12" s="13"/>
      <c r="G12" s="13"/>
      <c r="J12" s="15">
        <v>386.25</v>
      </c>
      <c r="K12" s="16">
        <v>0.4834</v>
      </c>
      <c r="L12" s="16">
        <v>2.2200000000000001E-2</v>
      </c>
      <c r="M12" s="31"/>
    </row>
    <row r="13" spans="2:13">
      <c r="B13" s="6" t="s">
        <v>99</v>
      </c>
      <c r="C13" s="17">
        <v>4</v>
      </c>
      <c r="D13" s="18">
        <v>10</v>
      </c>
      <c r="E13" s="6" t="s">
        <v>100</v>
      </c>
      <c r="F13" s="6"/>
      <c r="G13" s="6" t="s">
        <v>101</v>
      </c>
      <c r="J13" s="7">
        <v>496.85</v>
      </c>
      <c r="K13" s="8">
        <v>0.62180000000000002</v>
      </c>
      <c r="L13" s="8">
        <v>2.86E-2</v>
      </c>
      <c r="M13" s="31"/>
    </row>
    <row r="14" spans="2:13">
      <c r="B14" s="6" t="s">
        <v>102</v>
      </c>
      <c r="C14" s="17">
        <v>5000</v>
      </c>
      <c r="D14" s="18">
        <v>10</v>
      </c>
      <c r="E14" s="6" t="s">
        <v>100</v>
      </c>
      <c r="F14" s="6"/>
      <c r="G14" s="6" t="s">
        <v>101</v>
      </c>
      <c r="J14" s="7">
        <v>-110.6</v>
      </c>
      <c r="K14" s="8">
        <v>-0.1384</v>
      </c>
      <c r="L14" s="8">
        <v>-6.4000000000000003E-3</v>
      </c>
      <c r="M14" s="31"/>
    </row>
    <row r="15" spans="2:13">
      <c r="B15" s="13" t="s">
        <v>103</v>
      </c>
      <c r="C15" s="14"/>
      <c r="D15" s="13"/>
      <c r="E15" s="13"/>
      <c r="F15" s="13"/>
      <c r="G15" s="13"/>
      <c r="J15" s="15">
        <v>412.84</v>
      </c>
      <c r="K15" s="16">
        <v>0.51659999999999995</v>
      </c>
      <c r="L15" s="16">
        <v>2.3800000000000002E-2</v>
      </c>
      <c r="M15" s="31"/>
    </row>
    <row r="16" spans="2:13">
      <c r="B16" s="6" t="s">
        <v>104</v>
      </c>
      <c r="C16" s="17">
        <v>1010</v>
      </c>
      <c r="D16" s="18">
        <v>10</v>
      </c>
      <c r="E16" s="6" t="s">
        <v>100</v>
      </c>
      <c r="F16" s="6"/>
      <c r="G16" s="6" t="s">
        <v>48</v>
      </c>
      <c r="J16" s="7">
        <v>0.59</v>
      </c>
      <c r="K16" s="8">
        <v>6.9999999999999999E-4</v>
      </c>
      <c r="L16" s="8">
        <v>0</v>
      </c>
      <c r="M16" s="31"/>
    </row>
    <row r="17" spans="2:13">
      <c r="B17" s="6" t="s">
        <v>105</v>
      </c>
      <c r="C17" s="17">
        <v>1015</v>
      </c>
      <c r="D17" s="18">
        <v>10</v>
      </c>
      <c r="E17" s="6" t="s">
        <v>100</v>
      </c>
      <c r="F17" s="6"/>
      <c r="G17" s="6" t="s">
        <v>53</v>
      </c>
      <c r="J17" s="7">
        <v>0</v>
      </c>
      <c r="K17" s="8">
        <v>0</v>
      </c>
      <c r="L17" s="8">
        <v>0</v>
      </c>
      <c r="M17" s="31"/>
    </row>
    <row r="18" spans="2:13">
      <c r="B18" s="6" t="s">
        <v>106</v>
      </c>
      <c r="C18" s="17">
        <v>14</v>
      </c>
      <c r="D18" s="18">
        <v>10</v>
      </c>
      <c r="E18" s="6" t="s">
        <v>100</v>
      </c>
      <c r="F18" s="6"/>
      <c r="G18" s="6" t="s">
        <v>43</v>
      </c>
      <c r="J18" s="7">
        <v>409.5</v>
      </c>
      <c r="K18" s="8">
        <v>0.51249999999999996</v>
      </c>
      <c r="L18" s="8">
        <v>2.3599999999999999E-2</v>
      </c>
      <c r="M18" s="31"/>
    </row>
    <row r="19" spans="2:13">
      <c r="B19" s="6" t="s">
        <v>107</v>
      </c>
      <c r="C19" s="17">
        <v>1032</v>
      </c>
      <c r="D19" s="18">
        <v>10</v>
      </c>
      <c r="E19" s="6" t="s">
        <v>100</v>
      </c>
      <c r="F19" s="6"/>
      <c r="G19" s="6" t="s">
        <v>69</v>
      </c>
      <c r="J19" s="7">
        <v>2.75</v>
      </c>
      <c r="K19" s="8">
        <v>3.3999999999999998E-3</v>
      </c>
      <c r="L19" s="8">
        <v>2.0000000000000001E-4</v>
      </c>
      <c r="M19" s="31"/>
    </row>
    <row r="20" spans="2:13">
      <c r="B20" s="6" t="s">
        <v>108</v>
      </c>
      <c r="C20" s="17">
        <v>1002</v>
      </c>
      <c r="D20" s="18">
        <v>10</v>
      </c>
      <c r="E20" s="6" t="s">
        <v>100</v>
      </c>
      <c r="F20" s="6"/>
      <c r="G20" s="6" t="s">
        <v>44</v>
      </c>
      <c r="J20" s="7">
        <v>0</v>
      </c>
      <c r="K20" s="8">
        <v>0</v>
      </c>
      <c r="L20" s="8">
        <v>0</v>
      </c>
      <c r="M20" s="31"/>
    </row>
    <row r="21" spans="2:13">
      <c r="B21" s="6" t="s">
        <v>109</v>
      </c>
      <c r="C21" s="17">
        <v>1004</v>
      </c>
      <c r="D21" s="18">
        <v>10</v>
      </c>
      <c r="E21" s="6" t="s">
        <v>100</v>
      </c>
      <c r="F21" s="6"/>
      <c r="G21" s="6" t="s">
        <v>45</v>
      </c>
      <c r="J21" s="7">
        <v>0</v>
      </c>
      <c r="K21" s="8">
        <v>0</v>
      </c>
      <c r="L21" s="8">
        <v>0</v>
      </c>
      <c r="M21" s="31"/>
    </row>
    <row r="22" spans="2:13">
      <c r="B22" s="13" t="s">
        <v>110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31"/>
    </row>
    <row r="23" spans="2:13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31"/>
    </row>
    <row r="24" spans="2:13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31"/>
    </row>
    <row r="25" spans="2:13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31"/>
    </row>
    <row r="26" spans="2:13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31"/>
    </row>
    <row r="27" spans="2:13">
      <c r="B27" s="3" t="s">
        <v>115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  <c r="M27" s="31"/>
    </row>
    <row r="28" spans="2:13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31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31"/>
    </row>
    <row r="30" spans="2:13">
      <c r="M30" s="31"/>
    </row>
    <row r="31" spans="2:13">
      <c r="M31" s="31"/>
    </row>
    <row r="32" spans="2:13">
      <c r="B32" s="6" t="s">
        <v>116</v>
      </c>
      <c r="C32" s="17"/>
      <c r="D32" s="6"/>
      <c r="E32" s="6"/>
      <c r="F32" s="6"/>
      <c r="G32" s="6"/>
      <c r="M32" s="31"/>
    </row>
    <row r="33" spans="1:13">
      <c r="M33" s="31"/>
    </row>
    <row r="34" spans="1:13">
      <c r="M34" s="31"/>
    </row>
    <row r="35" spans="1:13">
      <c r="M35" s="31"/>
    </row>
    <row r="36" spans="1:13">
      <c r="B36" s="5" t="s">
        <v>81</v>
      </c>
      <c r="M36" s="31"/>
    </row>
    <row r="37" spans="1:13">
      <c r="A37" s="31" t="s">
        <v>962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3">
      <c r="A38" s="31" t="s">
        <v>963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</row>
  </sheetData>
  <mergeCells count="3">
    <mergeCell ref="M1:M36"/>
    <mergeCell ref="A37:L37"/>
    <mergeCell ref="A38:L38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958</v>
      </c>
    </row>
    <row r="4" spans="2:11" ht="15.75">
      <c r="B4" s="1" t="s">
        <v>5</v>
      </c>
      <c r="C4" s="1" t="s">
        <v>6</v>
      </c>
    </row>
    <row r="6" spans="2:11" ht="15.75">
      <c r="B6" s="2" t="s">
        <v>504</v>
      </c>
    </row>
    <row r="7" spans="2:11" ht="15.75">
      <c r="B7" s="2" t="s">
        <v>678</v>
      </c>
    </row>
    <row r="8" spans="2:11">
      <c r="B8" s="3" t="s">
        <v>83</v>
      </c>
      <c r="C8" s="3" t="s">
        <v>84</v>
      </c>
      <c r="D8" s="3" t="s">
        <v>153</v>
      </c>
      <c r="E8" s="3" t="s">
        <v>120</v>
      </c>
      <c r="F8" s="3" t="s">
        <v>88</v>
      </c>
      <c r="G8" s="3" t="s">
        <v>122</v>
      </c>
      <c r="H8" s="3" t="s">
        <v>42</v>
      </c>
      <c r="I8" s="3" t="s">
        <v>505</v>
      </c>
      <c r="J8" s="3" t="s">
        <v>125</v>
      </c>
      <c r="K8" s="3" t="s">
        <v>93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</row>
    <row r="11" spans="2:11">
      <c r="B11" s="3" t="s">
        <v>679</v>
      </c>
      <c r="C11" s="12"/>
      <c r="D11" s="3"/>
      <c r="E11" s="3"/>
      <c r="F11" s="3"/>
      <c r="G11" s="9">
        <v>2249476.79</v>
      </c>
      <c r="I11" s="9">
        <v>-143.08000000000001</v>
      </c>
      <c r="J11" s="10">
        <v>1</v>
      </c>
      <c r="K11" s="10">
        <v>-8.2000000000000007E-3</v>
      </c>
    </row>
    <row r="12" spans="2:11">
      <c r="B12" s="3" t="s">
        <v>680</v>
      </c>
      <c r="C12" s="12"/>
      <c r="D12" s="3"/>
      <c r="E12" s="3"/>
      <c r="F12" s="3"/>
      <c r="G12" s="9">
        <v>2249174.8199999998</v>
      </c>
      <c r="I12" s="9">
        <v>-144.09</v>
      </c>
      <c r="J12" s="10">
        <v>1.0071000000000001</v>
      </c>
      <c r="K12" s="10">
        <v>-8.3000000000000001E-3</v>
      </c>
    </row>
    <row r="13" spans="2:11">
      <c r="B13" s="13" t="s">
        <v>681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682</v>
      </c>
      <c r="C14" s="14"/>
      <c r="D14" s="13"/>
      <c r="E14" s="13"/>
      <c r="F14" s="13"/>
      <c r="G14" s="15">
        <v>1005174.82</v>
      </c>
      <c r="I14" s="15">
        <v>-129.16</v>
      </c>
      <c r="J14" s="16">
        <v>0.90269999999999995</v>
      </c>
      <c r="K14" s="16">
        <v>-7.4000000000000003E-3</v>
      </c>
    </row>
    <row r="15" spans="2:11">
      <c r="B15" s="6" t="s">
        <v>683</v>
      </c>
      <c r="C15" s="17">
        <v>330000456</v>
      </c>
      <c r="D15" s="6" t="s">
        <v>470</v>
      </c>
      <c r="E15" s="6" t="s">
        <v>684</v>
      </c>
      <c r="F15" s="6" t="s">
        <v>101</v>
      </c>
      <c r="G15" s="7">
        <v>12400</v>
      </c>
      <c r="H15" s="7">
        <v>-11.39</v>
      </c>
      <c r="I15" s="7">
        <v>-1.41</v>
      </c>
      <c r="J15" s="8">
        <v>9.9000000000000008E-3</v>
      </c>
      <c r="K15" s="8">
        <v>-1E-4</v>
      </c>
    </row>
    <row r="16" spans="2:11">
      <c r="B16" s="6" t="s">
        <v>685</v>
      </c>
      <c r="C16" s="17">
        <v>330000563</v>
      </c>
      <c r="D16" s="6" t="s">
        <v>470</v>
      </c>
      <c r="E16" s="6" t="s">
        <v>686</v>
      </c>
      <c r="F16" s="6" t="s">
        <v>101</v>
      </c>
      <c r="G16" s="7">
        <v>12000.02</v>
      </c>
      <c r="H16" s="7">
        <v>-7.19</v>
      </c>
      <c r="I16" s="7">
        <v>-0.86</v>
      </c>
      <c r="J16" s="8">
        <v>6.0000000000000001E-3</v>
      </c>
      <c r="K16" s="8">
        <v>0</v>
      </c>
    </row>
    <row r="17" spans="2:11">
      <c r="B17" s="6" t="s">
        <v>687</v>
      </c>
      <c r="C17" s="17">
        <v>330000514</v>
      </c>
      <c r="D17" s="6" t="s">
        <v>470</v>
      </c>
      <c r="E17" s="6" t="s">
        <v>688</v>
      </c>
      <c r="F17" s="6" t="s">
        <v>101</v>
      </c>
      <c r="G17" s="7">
        <v>37000</v>
      </c>
      <c r="H17" s="7">
        <v>-6.87</v>
      </c>
      <c r="I17" s="7">
        <v>-2.54</v>
      </c>
      <c r="J17" s="8">
        <v>1.78E-2</v>
      </c>
      <c r="K17" s="8">
        <v>-1E-4</v>
      </c>
    </row>
    <row r="18" spans="2:11">
      <c r="B18" s="6" t="s">
        <v>689</v>
      </c>
      <c r="C18" s="17">
        <v>330000027</v>
      </c>
      <c r="D18" s="6" t="s">
        <v>470</v>
      </c>
      <c r="E18" s="6" t="s">
        <v>690</v>
      </c>
      <c r="F18" s="6" t="s">
        <v>101</v>
      </c>
      <c r="G18" s="7">
        <v>4200</v>
      </c>
      <c r="H18" s="7">
        <v>-5.63</v>
      </c>
      <c r="I18" s="7">
        <v>-0.24</v>
      </c>
      <c r="J18" s="8">
        <v>1.6999999999999999E-3</v>
      </c>
      <c r="K18" s="8">
        <v>0</v>
      </c>
    </row>
    <row r="19" spans="2:11">
      <c r="B19" s="6" t="s">
        <v>691</v>
      </c>
      <c r="C19" s="17">
        <v>330000746</v>
      </c>
      <c r="D19" s="6" t="s">
        <v>470</v>
      </c>
      <c r="E19" s="6" t="s">
        <v>692</v>
      </c>
      <c r="F19" s="6" t="s">
        <v>101</v>
      </c>
      <c r="G19" s="7">
        <v>8800</v>
      </c>
      <c r="H19" s="7">
        <v>-5.55</v>
      </c>
      <c r="I19" s="7">
        <v>-0.49</v>
      </c>
      <c r="J19" s="8">
        <v>3.3999999999999998E-3</v>
      </c>
      <c r="K19" s="8">
        <v>0</v>
      </c>
    </row>
    <row r="20" spans="2:11">
      <c r="B20" s="6" t="s">
        <v>693</v>
      </c>
      <c r="C20" s="17">
        <v>330000720</v>
      </c>
      <c r="D20" s="6" t="s">
        <v>470</v>
      </c>
      <c r="E20" s="6" t="s">
        <v>692</v>
      </c>
      <c r="F20" s="6" t="s">
        <v>101</v>
      </c>
      <c r="G20" s="7">
        <v>144600</v>
      </c>
      <c r="H20" s="7">
        <v>-5.5</v>
      </c>
      <c r="I20" s="7">
        <v>-7.96</v>
      </c>
      <c r="J20" s="8">
        <v>5.5599999999999997E-2</v>
      </c>
      <c r="K20" s="8">
        <v>-5.0000000000000001E-4</v>
      </c>
    </row>
    <row r="21" spans="2:11">
      <c r="B21" s="6" t="s">
        <v>694</v>
      </c>
      <c r="C21" s="17">
        <v>330000647</v>
      </c>
      <c r="D21" s="6" t="s">
        <v>470</v>
      </c>
      <c r="E21" s="6" t="s">
        <v>695</v>
      </c>
      <c r="F21" s="6" t="s">
        <v>101</v>
      </c>
      <c r="G21" s="7">
        <v>5774.8</v>
      </c>
      <c r="H21" s="7">
        <v>-5.27</v>
      </c>
      <c r="I21" s="7">
        <v>-0.3</v>
      </c>
      <c r="J21" s="8">
        <v>2.0999999999999999E-3</v>
      </c>
      <c r="K21" s="8">
        <v>0</v>
      </c>
    </row>
    <row r="22" spans="2:11">
      <c r="B22" s="6" t="s">
        <v>696</v>
      </c>
      <c r="C22" s="17">
        <v>330000472</v>
      </c>
      <c r="D22" s="6" t="s">
        <v>470</v>
      </c>
      <c r="E22" s="6" t="s">
        <v>697</v>
      </c>
      <c r="F22" s="6" t="s">
        <v>101</v>
      </c>
      <c r="G22" s="7">
        <v>8000</v>
      </c>
      <c r="H22" s="7">
        <v>-3.04</v>
      </c>
      <c r="I22" s="7">
        <v>-0.24</v>
      </c>
      <c r="J22" s="8">
        <v>1.6999999999999999E-3</v>
      </c>
      <c r="K22" s="8">
        <v>0</v>
      </c>
    </row>
    <row r="23" spans="2:11">
      <c r="B23" s="6" t="s">
        <v>698</v>
      </c>
      <c r="C23" s="17">
        <v>330000068</v>
      </c>
      <c r="D23" s="6" t="s">
        <v>470</v>
      </c>
      <c r="E23" s="6" t="s">
        <v>699</v>
      </c>
      <c r="F23" s="6" t="s">
        <v>101</v>
      </c>
      <c r="G23" s="7">
        <v>3300</v>
      </c>
      <c r="H23" s="7">
        <v>-2.98</v>
      </c>
      <c r="I23" s="7">
        <v>-0.1</v>
      </c>
      <c r="J23" s="8">
        <v>6.9999999999999999E-4</v>
      </c>
      <c r="K23" s="8">
        <v>0</v>
      </c>
    </row>
    <row r="24" spans="2:11">
      <c r="B24" s="6" t="s">
        <v>700</v>
      </c>
      <c r="C24" s="17">
        <v>330000779</v>
      </c>
      <c r="D24" s="6" t="s">
        <v>470</v>
      </c>
      <c r="E24" s="6" t="s">
        <v>701</v>
      </c>
      <c r="F24" s="6" t="s">
        <v>101</v>
      </c>
      <c r="G24" s="7">
        <v>11100</v>
      </c>
      <c r="H24" s="7">
        <v>1.36</v>
      </c>
      <c r="I24" s="7">
        <v>0.15</v>
      </c>
      <c r="J24" s="8">
        <v>-1.1000000000000001E-3</v>
      </c>
      <c r="K24" s="8">
        <v>0</v>
      </c>
    </row>
    <row r="25" spans="2:11">
      <c r="B25" s="6" t="s">
        <v>702</v>
      </c>
      <c r="C25" s="17">
        <v>330000787</v>
      </c>
      <c r="D25" s="6" t="s">
        <v>470</v>
      </c>
      <c r="E25" s="6" t="s">
        <v>701</v>
      </c>
      <c r="F25" s="6" t="s">
        <v>101</v>
      </c>
      <c r="G25" s="7">
        <v>4400</v>
      </c>
      <c r="H25" s="7">
        <v>1.42</v>
      </c>
      <c r="I25" s="7">
        <v>0.06</v>
      </c>
      <c r="J25" s="8">
        <v>-4.0000000000000002E-4</v>
      </c>
      <c r="K25" s="8">
        <v>0</v>
      </c>
    </row>
    <row r="26" spans="2:11">
      <c r="B26" s="6" t="s">
        <v>703</v>
      </c>
      <c r="C26" s="17">
        <v>330000589</v>
      </c>
      <c r="D26" s="6" t="s">
        <v>470</v>
      </c>
      <c r="E26" s="6" t="s">
        <v>704</v>
      </c>
      <c r="F26" s="6" t="s">
        <v>101</v>
      </c>
      <c r="G26" s="7">
        <v>50100</v>
      </c>
      <c r="H26" s="7">
        <v>6.21</v>
      </c>
      <c r="I26" s="7">
        <v>3.11</v>
      </c>
      <c r="J26" s="8">
        <v>-2.18E-2</v>
      </c>
      <c r="K26" s="8">
        <v>2.0000000000000001E-4</v>
      </c>
    </row>
    <row r="27" spans="2:11">
      <c r="B27" s="6" t="s">
        <v>705</v>
      </c>
      <c r="C27" s="17">
        <v>330000654</v>
      </c>
      <c r="D27" s="6" t="s">
        <v>470</v>
      </c>
      <c r="E27" s="6" t="s">
        <v>706</v>
      </c>
      <c r="F27" s="6" t="s">
        <v>101</v>
      </c>
      <c r="G27" s="7">
        <v>11000</v>
      </c>
      <c r="H27" s="7">
        <v>7.66</v>
      </c>
      <c r="I27" s="7">
        <v>0.84</v>
      </c>
      <c r="J27" s="8">
        <v>-5.8999999999999999E-3</v>
      </c>
      <c r="K27" s="8">
        <v>0</v>
      </c>
    </row>
    <row r="28" spans="2:11">
      <c r="B28" s="6" t="s">
        <v>707</v>
      </c>
      <c r="C28" s="17">
        <v>330000571</v>
      </c>
      <c r="D28" s="6" t="s">
        <v>470</v>
      </c>
      <c r="E28" s="6" t="s">
        <v>708</v>
      </c>
      <c r="F28" s="6" t="s">
        <v>101</v>
      </c>
      <c r="G28" s="7">
        <v>52000</v>
      </c>
      <c r="H28" s="7">
        <v>7.8</v>
      </c>
      <c r="I28" s="7">
        <v>4.0599999999999996</v>
      </c>
      <c r="J28" s="8">
        <v>-2.8400000000000002E-2</v>
      </c>
      <c r="K28" s="8">
        <v>2.0000000000000001E-4</v>
      </c>
    </row>
    <row r="29" spans="2:11">
      <c r="B29" s="6" t="s">
        <v>709</v>
      </c>
      <c r="C29" s="17">
        <v>330000605</v>
      </c>
      <c r="D29" s="6" t="s">
        <v>470</v>
      </c>
      <c r="E29" s="6" t="s">
        <v>710</v>
      </c>
      <c r="F29" s="6" t="s">
        <v>101</v>
      </c>
      <c r="G29" s="7">
        <v>19200</v>
      </c>
      <c r="H29" s="7">
        <v>-3.78</v>
      </c>
      <c r="I29" s="7">
        <v>-0.73</v>
      </c>
      <c r="J29" s="8">
        <v>5.1000000000000004E-3</v>
      </c>
      <c r="K29" s="8">
        <v>0</v>
      </c>
    </row>
    <row r="30" spans="2:11">
      <c r="B30" s="6" t="s">
        <v>711</v>
      </c>
      <c r="C30" s="17">
        <v>330000688</v>
      </c>
      <c r="D30" s="6" t="s">
        <v>470</v>
      </c>
      <c r="E30" s="6" t="s">
        <v>712</v>
      </c>
      <c r="F30" s="6" t="s">
        <v>101</v>
      </c>
      <c r="G30" s="7">
        <v>5200</v>
      </c>
      <c r="H30" s="7">
        <v>13.75</v>
      </c>
      <c r="I30" s="7">
        <v>0.71</v>
      </c>
      <c r="J30" s="8">
        <v>-5.0000000000000001E-3</v>
      </c>
      <c r="K30" s="8">
        <v>0</v>
      </c>
    </row>
    <row r="31" spans="2:11">
      <c r="B31" s="6" t="s">
        <v>713</v>
      </c>
      <c r="C31" s="17">
        <v>330000548</v>
      </c>
      <c r="D31" s="6" t="s">
        <v>470</v>
      </c>
      <c r="E31" s="6" t="s">
        <v>712</v>
      </c>
      <c r="F31" s="6" t="s">
        <v>101</v>
      </c>
      <c r="G31" s="7">
        <v>37000</v>
      </c>
      <c r="H31" s="7">
        <v>13.86</v>
      </c>
      <c r="I31" s="7">
        <v>5.13</v>
      </c>
      <c r="J31" s="8">
        <v>-3.5799999999999998E-2</v>
      </c>
      <c r="K31" s="8">
        <v>2.9999999999999997E-4</v>
      </c>
    </row>
    <row r="32" spans="2:11">
      <c r="B32" s="6" t="s">
        <v>714</v>
      </c>
      <c r="C32" s="17">
        <v>330000506</v>
      </c>
      <c r="D32" s="6" t="s">
        <v>470</v>
      </c>
      <c r="E32" s="6" t="s">
        <v>715</v>
      </c>
      <c r="F32" s="6" t="s">
        <v>101</v>
      </c>
      <c r="G32" s="7">
        <v>145000</v>
      </c>
      <c r="H32" s="7">
        <v>5</v>
      </c>
      <c r="I32" s="7">
        <v>7.25</v>
      </c>
      <c r="J32" s="8">
        <v>-5.0700000000000002E-2</v>
      </c>
      <c r="K32" s="8">
        <v>4.0000000000000002E-4</v>
      </c>
    </row>
    <row r="33" spans="2:11">
      <c r="B33" s="6" t="s">
        <v>716</v>
      </c>
      <c r="C33" s="17">
        <v>330000464</v>
      </c>
      <c r="D33" s="6" t="s">
        <v>470</v>
      </c>
      <c r="E33" s="6" t="s">
        <v>715</v>
      </c>
      <c r="F33" s="6" t="s">
        <v>101</v>
      </c>
      <c r="G33" s="7">
        <v>8400</v>
      </c>
      <c r="H33" s="7">
        <v>4.8499999999999996</v>
      </c>
      <c r="I33" s="7">
        <v>0.41</v>
      </c>
      <c r="J33" s="8">
        <v>-2.8E-3</v>
      </c>
      <c r="K33" s="8">
        <v>0</v>
      </c>
    </row>
    <row r="34" spans="2:11">
      <c r="B34" s="6" t="s">
        <v>717</v>
      </c>
      <c r="C34" s="17">
        <v>330000753</v>
      </c>
      <c r="D34" s="6" t="s">
        <v>470</v>
      </c>
      <c r="E34" s="6" t="s">
        <v>712</v>
      </c>
      <c r="F34" s="6" t="s">
        <v>101</v>
      </c>
      <c r="G34" s="7">
        <v>13200</v>
      </c>
      <c r="H34" s="7">
        <v>6.95</v>
      </c>
      <c r="I34" s="7">
        <v>0.92</v>
      </c>
      <c r="J34" s="8">
        <v>-6.4000000000000003E-3</v>
      </c>
      <c r="K34" s="8">
        <v>1E-4</v>
      </c>
    </row>
    <row r="35" spans="2:11">
      <c r="B35" s="6" t="s">
        <v>718</v>
      </c>
      <c r="C35" s="17">
        <v>330000621</v>
      </c>
      <c r="D35" s="6" t="s">
        <v>470</v>
      </c>
      <c r="E35" s="6" t="s">
        <v>719</v>
      </c>
      <c r="F35" s="6" t="s">
        <v>101</v>
      </c>
      <c r="G35" s="7">
        <v>284800</v>
      </c>
      <c r="H35" s="7">
        <v>-38.64</v>
      </c>
      <c r="I35" s="7">
        <v>-110.04</v>
      </c>
      <c r="J35" s="8">
        <v>0.76910000000000001</v>
      </c>
      <c r="K35" s="8">
        <v>-6.3E-3</v>
      </c>
    </row>
    <row r="36" spans="2:11">
      <c r="B36" s="6" t="s">
        <v>720</v>
      </c>
      <c r="C36" s="17">
        <v>330000639</v>
      </c>
      <c r="D36" s="6" t="s">
        <v>470</v>
      </c>
      <c r="E36" s="6" t="s">
        <v>721</v>
      </c>
      <c r="F36" s="6" t="s">
        <v>101</v>
      </c>
      <c r="G36" s="7">
        <v>6400</v>
      </c>
      <c r="H36" s="7">
        <v>-37.840000000000003</v>
      </c>
      <c r="I36" s="7">
        <v>-2.42</v>
      </c>
      <c r="J36" s="8">
        <v>1.6899999999999998E-2</v>
      </c>
      <c r="K36" s="8">
        <v>-1E-4</v>
      </c>
    </row>
    <row r="37" spans="2:11">
      <c r="B37" s="6" t="s">
        <v>722</v>
      </c>
      <c r="C37" s="17">
        <v>330000613</v>
      </c>
      <c r="D37" s="6" t="s">
        <v>470</v>
      </c>
      <c r="E37" s="6" t="s">
        <v>723</v>
      </c>
      <c r="F37" s="6" t="s">
        <v>101</v>
      </c>
      <c r="G37" s="7">
        <v>78000</v>
      </c>
      <c r="H37" s="7">
        <v>-26.27</v>
      </c>
      <c r="I37" s="7">
        <v>-20.49</v>
      </c>
      <c r="J37" s="8">
        <v>0.14319999999999999</v>
      </c>
      <c r="K37" s="8">
        <v>-1.1999999999999999E-3</v>
      </c>
    </row>
    <row r="38" spans="2:11">
      <c r="B38" s="6" t="s">
        <v>724</v>
      </c>
      <c r="C38" s="17">
        <v>330000522</v>
      </c>
      <c r="D38" s="6" t="s">
        <v>470</v>
      </c>
      <c r="E38" s="6" t="s">
        <v>725</v>
      </c>
      <c r="F38" s="6" t="s">
        <v>101</v>
      </c>
      <c r="G38" s="7">
        <v>30300</v>
      </c>
      <c r="H38" s="7">
        <v>-14.15</v>
      </c>
      <c r="I38" s="7">
        <v>-4.29</v>
      </c>
      <c r="J38" s="8">
        <v>0.03</v>
      </c>
      <c r="K38" s="8">
        <v>-2.0000000000000001E-4</v>
      </c>
    </row>
    <row r="39" spans="2:11">
      <c r="B39" s="6" t="s">
        <v>726</v>
      </c>
      <c r="C39" s="17">
        <v>330000795</v>
      </c>
      <c r="D39" s="6" t="s">
        <v>470</v>
      </c>
      <c r="E39" s="6" t="s">
        <v>701</v>
      </c>
      <c r="F39" s="6" t="s">
        <v>101</v>
      </c>
      <c r="G39" s="7">
        <v>13000</v>
      </c>
      <c r="H39" s="7">
        <v>2.2999999999999998</v>
      </c>
      <c r="I39" s="7">
        <v>0.3</v>
      </c>
      <c r="J39" s="8">
        <v>-2.0999999999999999E-3</v>
      </c>
      <c r="K39" s="8">
        <v>0</v>
      </c>
    </row>
    <row r="40" spans="2:11">
      <c r="B40" s="13" t="s">
        <v>727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728</v>
      </c>
      <c r="C41" s="14"/>
      <c r="D41" s="13"/>
      <c r="E41" s="13"/>
      <c r="F41" s="13"/>
      <c r="G41" s="15">
        <v>1244000</v>
      </c>
      <c r="I41" s="15">
        <v>-14.94</v>
      </c>
      <c r="J41" s="16">
        <v>0.10440000000000001</v>
      </c>
      <c r="K41" s="16">
        <v>-8.9999999999999998E-4</v>
      </c>
    </row>
    <row r="42" spans="2:11">
      <c r="B42" s="6" t="s">
        <v>729</v>
      </c>
      <c r="C42" s="17">
        <v>360000202</v>
      </c>
      <c r="D42" s="6" t="s">
        <v>470</v>
      </c>
      <c r="E42" s="6" t="s">
        <v>730</v>
      </c>
      <c r="F42" s="6" t="s">
        <v>101</v>
      </c>
      <c r="G42" s="7">
        <v>62000</v>
      </c>
      <c r="H42" s="7">
        <v>0.35</v>
      </c>
      <c r="I42" s="7">
        <v>0.22</v>
      </c>
      <c r="J42" s="8">
        <v>-1.5E-3</v>
      </c>
      <c r="K42" s="8">
        <v>0</v>
      </c>
    </row>
    <row r="43" spans="2:11">
      <c r="B43" s="6" t="s">
        <v>731</v>
      </c>
      <c r="C43" s="17">
        <v>360000087</v>
      </c>
      <c r="D43" s="6" t="s">
        <v>470</v>
      </c>
      <c r="E43" s="6" t="s">
        <v>732</v>
      </c>
      <c r="F43" s="6" t="s">
        <v>101</v>
      </c>
      <c r="G43" s="7">
        <v>14000</v>
      </c>
      <c r="H43" s="7">
        <v>1.49</v>
      </c>
      <c r="I43" s="7">
        <v>0.21</v>
      </c>
      <c r="J43" s="8">
        <v>-1.5E-3</v>
      </c>
      <c r="K43" s="8">
        <v>0</v>
      </c>
    </row>
    <row r="44" spans="2:11">
      <c r="B44" s="6" t="s">
        <v>733</v>
      </c>
      <c r="C44" s="17">
        <v>360000061</v>
      </c>
      <c r="D44" s="6" t="s">
        <v>470</v>
      </c>
      <c r="E44" s="6" t="s">
        <v>734</v>
      </c>
      <c r="F44" s="6" t="s">
        <v>101</v>
      </c>
      <c r="G44" s="7">
        <v>2000</v>
      </c>
      <c r="H44" s="7">
        <v>1.34</v>
      </c>
      <c r="I44" s="7">
        <v>0.03</v>
      </c>
      <c r="J44" s="8">
        <v>-2.0000000000000001E-4</v>
      </c>
      <c r="K44" s="8">
        <v>0</v>
      </c>
    </row>
    <row r="45" spans="2:11">
      <c r="B45" s="6" t="s">
        <v>735</v>
      </c>
      <c r="C45" s="17">
        <v>360000129</v>
      </c>
      <c r="D45" s="6" t="s">
        <v>470</v>
      </c>
      <c r="E45" s="6" t="s">
        <v>736</v>
      </c>
      <c r="F45" s="6" t="s">
        <v>101</v>
      </c>
      <c r="G45" s="7">
        <v>2000</v>
      </c>
      <c r="H45" s="7">
        <v>-0.24</v>
      </c>
      <c r="I45" s="7">
        <v>0</v>
      </c>
      <c r="J45" s="8">
        <v>0</v>
      </c>
      <c r="K45" s="8">
        <v>0</v>
      </c>
    </row>
    <row r="46" spans="2:11">
      <c r="B46" s="6" t="s">
        <v>737</v>
      </c>
      <c r="C46" s="17">
        <v>360000160</v>
      </c>
      <c r="D46" s="6" t="s">
        <v>470</v>
      </c>
      <c r="E46" s="6" t="s">
        <v>738</v>
      </c>
      <c r="F46" s="6" t="s">
        <v>101</v>
      </c>
      <c r="G46" s="7">
        <v>4000</v>
      </c>
      <c r="H46" s="7">
        <v>-0.44</v>
      </c>
      <c r="I46" s="7">
        <v>-0.02</v>
      </c>
      <c r="J46" s="8">
        <v>1E-4</v>
      </c>
      <c r="K46" s="8">
        <v>0</v>
      </c>
    </row>
    <row r="47" spans="2:11">
      <c r="B47" s="6" t="s">
        <v>739</v>
      </c>
      <c r="C47" s="17">
        <v>360000145</v>
      </c>
      <c r="D47" s="6" t="s">
        <v>470</v>
      </c>
      <c r="E47" s="6" t="s">
        <v>740</v>
      </c>
      <c r="F47" s="6" t="s">
        <v>101</v>
      </c>
      <c r="G47" s="7">
        <v>9000</v>
      </c>
      <c r="H47" s="7">
        <v>-0.64</v>
      </c>
      <c r="I47" s="7">
        <v>-0.06</v>
      </c>
      <c r="J47" s="8">
        <v>4.0000000000000002E-4</v>
      </c>
      <c r="K47" s="8">
        <v>0</v>
      </c>
    </row>
    <row r="48" spans="2:11">
      <c r="B48" s="6" t="s">
        <v>741</v>
      </c>
      <c r="C48" s="17">
        <v>360000137</v>
      </c>
      <c r="D48" s="6" t="s">
        <v>470</v>
      </c>
      <c r="E48" s="6" t="s">
        <v>621</v>
      </c>
      <c r="F48" s="6" t="s">
        <v>101</v>
      </c>
      <c r="G48" s="7">
        <v>88000</v>
      </c>
      <c r="H48" s="7">
        <v>-1.41</v>
      </c>
      <c r="I48" s="7">
        <v>-1.24</v>
      </c>
      <c r="J48" s="8">
        <v>8.6999999999999994E-3</v>
      </c>
      <c r="K48" s="8">
        <v>-1E-4</v>
      </c>
    </row>
    <row r="49" spans="2:11">
      <c r="B49" s="6" t="s">
        <v>742</v>
      </c>
      <c r="C49" s="17">
        <v>360000038</v>
      </c>
      <c r="D49" s="6" t="s">
        <v>470</v>
      </c>
      <c r="E49" s="6" t="s">
        <v>743</v>
      </c>
      <c r="F49" s="6" t="s">
        <v>101</v>
      </c>
      <c r="G49" s="7">
        <v>262000</v>
      </c>
      <c r="H49" s="7">
        <v>-2.14</v>
      </c>
      <c r="I49" s="7">
        <v>-5.61</v>
      </c>
      <c r="J49" s="8">
        <v>3.9199999999999999E-2</v>
      </c>
      <c r="K49" s="8">
        <v>-2.9999999999999997E-4</v>
      </c>
    </row>
    <row r="50" spans="2:11">
      <c r="B50" s="6" t="s">
        <v>744</v>
      </c>
      <c r="C50" s="17">
        <v>360000020</v>
      </c>
      <c r="D50" s="6" t="s">
        <v>470</v>
      </c>
      <c r="E50" s="6" t="s">
        <v>745</v>
      </c>
      <c r="F50" s="6" t="s">
        <v>101</v>
      </c>
      <c r="G50" s="7">
        <v>109000</v>
      </c>
      <c r="H50" s="7">
        <v>-2.5099999999999998</v>
      </c>
      <c r="I50" s="7">
        <v>-2.73</v>
      </c>
      <c r="J50" s="8">
        <v>1.9099999999999999E-2</v>
      </c>
      <c r="K50" s="8">
        <v>-2.0000000000000001E-4</v>
      </c>
    </row>
    <row r="51" spans="2:11">
      <c r="B51" s="6" t="s">
        <v>746</v>
      </c>
      <c r="C51" s="17">
        <v>360000103</v>
      </c>
      <c r="D51" s="6" t="s">
        <v>470</v>
      </c>
      <c r="E51" s="6" t="s">
        <v>747</v>
      </c>
      <c r="F51" s="6" t="s">
        <v>44</v>
      </c>
      <c r="G51" s="7">
        <v>692000</v>
      </c>
      <c r="H51" s="7">
        <v>-0.83</v>
      </c>
      <c r="I51" s="7">
        <v>-5.72</v>
      </c>
      <c r="J51" s="8">
        <v>0.04</v>
      </c>
      <c r="K51" s="8">
        <v>-2.9999999999999997E-4</v>
      </c>
    </row>
    <row r="52" spans="2:11">
      <c r="B52" s="13" t="s">
        <v>748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3" t="s">
        <v>749</v>
      </c>
      <c r="C53" s="12"/>
      <c r="D53" s="3"/>
      <c r="E53" s="3"/>
      <c r="F53" s="3"/>
      <c r="G53" s="9">
        <v>301.97000000000003</v>
      </c>
      <c r="I53" s="9">
        <v>1.02</v>
      </c>
      <c r="J53" s="10">
        <v>-7.1000000000000004E-3</v>
      </c>
      <c r="K53" s="10">
        <v>1E-4</v>
      </c>
    </row>
    <row r="54" spans="2:11">
      <c r="B54" s="13" t="s">
        <v>681</v>
      </c>
      <c r="C54" s="14"/>
      <c r="D54" s="13"/>
      <c r="E54" s="13"/>
      <c r="F54" s="13"/>
      <c r="G54" s="15">
        <v>301.97000000000003</v>
      </c>
      <c r="I54" s="15">
        <v>1.02</v>
      </c>
      <c r="J54" s="16">
        <v>-7.1000000000000004E-3</v>
      </c>
      <c r="K54" s="16">
        <v>1E-4</v>
      </c>
    </row>
    <row r="55" spans="2:11">
      <c r="B55" s="6" t="s">
        <v>750</v>
      </c>
      <c r="C55" s="17">
        <v>360000228</v>
      </c>
      <c r="D55" s="6" t="s">
        <v>470</v>
      </c>
      <c r="E55" s="6" t="s">
        <v>701</v>
      </c>
      <c r="F55" s="6" t="s">
        <v>43</v>
      </c>
      <c r="G55" s="7">
        <v>280</v>
      </c>
      <c r="H55" s="7">
        <v>53.47</v>
      </c>
      <c r="I55" s="7">
        <v>0.56000000000000005</v>
      </c>
      <c r="J55" s="8">
        <v>-3.8999999999999998E-3</v>
      </c>
      <c r="K55" s="8">
        <v>0</v>
      </c>
    </row>
    <row r="56" spans="2:11">
      <c r="B56" s="6" t="s">
        <v>751</v>
      </c>
      <c r="C56" s="17">
        <v>360000210</v>
      </c>
      <c r="D56" s="6" t="s">
        <v>470</v>
      </c>
      <c r="E56" s="6" t="s">
        <v>701</v>
      </c>
      <c r="F56" s="6" t="s">
        <v>43</v>
      </c>
      <c r="G56" s="7">
        <v>21.97</v>
      </c>
      <c r="H56" s="7">
        <v>551.87</v>
      </c>
      <c r="I56" s="7">
        <v>0.45</v>
      </c>
      <c r="J56" s="8">
        <v>-3.2000000000000002E-3</v>
      </c>
      <c r="K56" s="8">
        <v>0</v>
      </c>
    </row>
    <row r="57" spans="2:11">
      <c r="B57" s="13" t="s">
        <v>752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58" spans="2:11">
      <c r="B58" s="13" t="s">
        <v>728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748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2" spans="2:11">
      <c r="B62" s="6" t="s">
        <v>116</v>
      </c>
      <c r="C62" s="17"/>
      <c r="D62" s="6"/>
      <c r="E62" s="6"/>
      <c r="F62" s="6"/>
    </row>
    <row r="66" spans="2:2">
      <c r="B66" s="5" t="s">
        <v>81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958</v>
      </c>
    </row>
    <row r="4" spans="2:17" ht="15.75">
      <c r="B4" s="1" t="s">
        <v>5</v>
      </c>
      <c r="C4" s="1" t="s">
        <v>6</v>
      </c>
    </row>
    <row r="6" spans="2:17" ht="15.75">
      <c r="B6" s="2" t="s">
        <v>504</v>
      </c>
    </row>
    <row r="7" spans="2:17" ht="15.75">
      <c r="B7" s="2" t="s">
        <v>753</v>
      </c>
    </row>
    <row r="8" spans="2:17">
      <c r="B8" s="3" t="s">
        <v>83</v>
      </c>
      <c r="C8" s="3" t="s">
        <v>84</v>
      </c>
      <c r="D8" s="3" t="s">
        <v>494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505</v>
      </c>
      <c r="O8" s="3" t="s">
        <v>124</v>
      </c>
      <c r="P8" s="3" t="s">
        <v>125</v>
      </c>
      <c r="Q8" s="3" t="s">
        <v>93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754</v>
      </c>
      <c r="C11" s="12"/>
      <c r="D11" s="3"/>
      <c r="E11" s="3"/>
      <c r="F11" s="3"/>
      <c r="G11" s="3"/>
      <c r="H11" s="12">
        <v>5.72</v>
      </c>
      <c r="I11" s="3"/>
      <c r="K11" s="10">
        <v>3.78E-2</v>
      </c>
      <c r="L11" s="9">
        <v>62891.23</v>
      </c>
      <c r="N11" s="9">
        <v>148.38999999999999</v>
      </c>
      <c r="P11" s="10">
        <v>1</v>
      </c>
      <c r="Q11" s="10">
        <v>8.5000000000000006E-3</v>
      </c>
    </row>
    <row r="12" spans="2:17">
      <c r="B12" s="3" t="s">
        <v>755</v>
      </c>
      <c r="C12" s="12"/>
      <c r="D12" s="3"/>
      <c r="E12" s="3"/>
      <c r="F12" s="3"/>
      <c r="G12" s="3"/>
      <c r="H12" s="12">
        <v>2.44</v>
      </c>
      <c r="I12" s="3"/>
      <c r="K12" s="10">
        <v>3.95E-2</v>
      </c>
      <c r="L12" s="9">
        <v>31891.23</v>
      </c>
      <c r="N12" s="9">
        <v>31.07</v>
      </c>
      <c r="P12" s="10">
        <v>0.2094</v>
      </c>
      <c r="Q12" s="10">
        <v>1.8E-3</v>
      </c>
    </row>
    <row r="13" spans="2:17">
      <c r="B13" s="13" t="s">
        <v>497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499</v>
      </c>
      <c r="C15" s="14"/>
      <c r="D15" s="13"/>
      <c r="E15" s="13"/>
      <c r="F15" s="13"/>
      <c r="G15" s="13"/>
      <c r="H15" s="14">
        <v>2.44</v>
      </c>
      <c r="I15" s="13"/>
      <c r="K15" s="16">
        <v>3.95E-2</v>
      </c>
      <c r="L15" s="15">
        <v>31891.23</v>
      </c>
      <c r="N15" s="15">
        <v>31.07</v>
      </c>
      <c r="P15" s="16">
        <v>0.2094</v>
      </c>
      <c r="Q15" s="16">
        <v>1.8E-3</v>
      </c>
    </row>
    <row r="16" spans="2:17">
      <c r="B16" s="6" t="s">
        <v>756</v>
      </c>
      <c r="C16" s="17">
        <v>1153071</v>
      </c>
      <c r="D16" s="6" t="s">
        <v>757</v>
      </c>
      <c r="E16" s="6" t="s">
        <v>178</v>
      </c>
      <c r="F16" s="6" t="s">
        <v>169</v>
      </c>
      <c r="G16" s="6" t="s">
        <v>758</v>
      </c>
      <c r="H16" s="17">
        <v>1.99</v>
      </c>
      <c r="I16" s="6" t="s">
        <v>101</v>
      </c>
      <c r="J16" s="21">
        <v>2.9499999999999998E-2</v>
      </c>
      <c r="K16" s="8">
        <v>4.4499999999999998E-2</v>
      </c>
      <c r="L16" s="7">
        <v>9880.27</v>
      </c>
      <c r="M16" s="7">
        <v>97.52</v>
      </c>
      <c r="N16" s="7">
        <v>9.64</v>
      </c>
      <c r="O16" s="8">
        <v>0</v>
      </c>
      <c r="P16" s="8">
        <v>6.4899999999999999E-2</v>
      </c>
      <c r="Q16" s="8">
        <v>5.9999999999999995E-4</v>
      </c>
    </row>
    <row r="17" spans="2:17">
      <c r="B17" s="6" t="s">
        <v>759</v>
      </c>
      <c r="C17" s="17">
        <v>1154798</v>
      </c>
      <c r="D17" s="6" t="s">
        <v>757</v>
      </c>
      <c r="E17" s="6" t="s">
        <v>181</v>
      </c>
      <c r="F17" s="6" t="s">
        <v>169</v>
      </c>
      <c r="G17" s="6" t="s">
        <v>760</v>
      </c>
      <c r="H17" s="17">
        <v>2.64</v>
      </c>
      <c r="I17" s="6" t="s">
        <v>101</v>
      </c>
      <c r="J17" s="21">
        <v>2.5000000000000001E-2</v>
      </c>
      <c r="K17" s="8">
        <v>3.73E-2</v>
      </c>
      <c r="L17" s="7">
        <v>22010.959999999999</v>
      </c>
      <c r="M17" s="7">
        <v>97.37</v>
      </c>
      <c r="N17" s="7">
        <v>21.43</v>
      </c>
      <c r="O17" s="8">
        <v>1E-4</v>
      </c>
      <c r="P17" s="8">
        <v>0.1444</v>
      </c>
      <c r="Q17" s="8">
        <v>1.1999999999999999E-3</v>
      </c>
    </row>
    <row r="18" spans="2:17">
      <c r="B18" s="13" t="s">
        <v>500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501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502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761</v>
      </c>
      <c r="C21" s="12"/>
      <c r="D21" s="3"/>
      <c r="E21" s="3"/>
      <c r="F21" s="3"/>
      <c r="G21" s="3"/>
      <c r="H21" s="12">
        <v>6.59</v>
      </c>
      <c r="I21" s="3"/>
      <c r="K21" s="10">
        <v>3.73E-2</v>
      </c>
      <c r="L21" s="9">
        <v>31000</v>
      </c>
      <c r="N21" s="9">
        <v>117.32</v>
      </c>
      <c r="P21" s="10">
        <v>0.79059999999999997</v>
      </c>
      <c r="Q21" s="10">
        <v>6.7999999999999996E-3</v>
      </c>
    </row>
    <row r="22" spans="2:17">
      <c r="B22" s="13" t="s">
        <v>497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499</v>
      </c>
      <c r="C24" s="14"/>
      <c r="D24" s="13"/>
      <c r="E24" s="13"/>
      <c r="F24" s="13"/>
      <c r="G24" s="13"/>
      <c r="H24" s="14">
        <v>8.91</v>
      </c>
      <c r="I24" s="13"/>
      <c r="K24" s="16">
        <v>3.78E-2</v>
      </c>
      <c r="L24" s="15">
        <v>13000</v>
      </c>
      <c r="N24" s="15">
        <v>48.03</v>
      </c>
      <c r="P24" s="16">
        <v>0.32369999999999999</v>
      </c>
      <c r="Q24" s="16">
        <v>2.8E-3</v>
      </c>
    </row>
    <row r="25" spans="2:17">
      <c r="B25" s="6" t="s">
        <v>762</v>
      </c>
      <c r="C25" s="17" t="s">
        <v>763</v>
      </c>
      <c r="D25" s="6" t="s">
        <v>757</v>
      </c>
      <c r="E25" s="6" t="s">
        <v>764</v>
      </c>
      <c r="F25" s="6" t="s">
        <v>201</v>
      </c>
      <c r="G25" s="6" t="s">
        <v>572</v>
      </c>
      <c r="H25" s="17">
        <v>2.78</v>
      </c>
      <c r="I25" s="6" t="s">
        <v>43</v>
      </c>
      <c r="J25" s="21">
        <v>2.7199999999999998E-2</v>
      </c>
      <c r="K25" s="8">
        <v>3.3799999999999997E-2</v>
      </c>
      <c r="L25" s="7">
        <v>3000</v>
      </c>
      <c r="M25" s="7">
        <v>98.39</v>
      </c>
      <c r="N25" s="7">
        <v>11.06</v>
      </c>
      <c r="O25" s="8">
        <v>7.4999999999999997E-3</v>
      </c>
      <c r="P25" s="8">
        <v>7.46E-2</v>
      </c>
      <c r="Q25" s="8">
        <v>5.9999999999999995E-4</v>
      </c>
    </row>
    <row r="26" spans="2:17">
      <c r="B26" s="6" t="s">
        <v>765</v>
      </c>
      <c r="C26" s="17" t="s">
        <v>766</v>
      </c>
      <c r="D26" s="6" t="s">
        <v>757</v>
      </c>
      <c r="E26" s="6" t="s">
        <v>764</v>
      </c>
      <c r="F26" s="6" t="s">
        <v>201</v>
      </c>
      <c r="G26" s="6" t="s">
        <v>767</v>
      </c>
      <c r="H26" s="17">
        <v>11.42</v>
      </c>
      <c r="I26" s="6" t="s">
        <v>43</v>
      </c>
      <c r="J26" s="21">
        <v>3.2199999999999999E-2</v>
      </c>
      <c r="K26" s="8">
        <v>3.4200000000000001E-2</v>
      </c>
      <c r="L26" s="7">
        <v>6000</v>
      </c>
      <c r="M26" s="7">
        <v>98.42</v>
      </c>
      <c r="N26" s="7">
        <v>22.13</v>
      </c>
      <c r="O26" s="8">
        <v>7.7999999999999996E-3</v>
      </c>
      <c r="P26" s="8">
        <v>0.1492</v>
      </c>
      <c r="Q26" s="8">
        <v>1.2999999999999999E-3</v>
      </c>
    </row>
    <row r="27" spans="2:17">
      <c r="B27" s="6" t="s">
        <v>768</v>
      </c>
      <c r="C27" s="17" t="s">
        <v>769</v>
      </c>
      <c r="D27" s="6" t="s">
        <v>757</v>
      </c>
      <c r="E27" s="6" t="s">
        <v>764</v>
      </c>
      <c r="F27" s="6" t="s">
        <v>201</v>
      </c>
      <c r="G27" s="6" t="s">
        <v>770</v>
      </c>
      <c r="H27" s="17">
        <v>9.74</v>
      </c>
      <c r="I27" s="6" t="s">
        <v>43</v>
      </c>
      <c r="J27" s="21">
        <v>3.9E-2</v>
      </c>
      <c r="K27" s="8">
        <v>4.5999999999999999E-2</v>
      </c>
      <c r="L27" s="7">
        <v>4000</v>
      </c>
      <c r="M27" s="7">
        <v>98.97</v>
      </c>
      <c r="N27" s="7">
        <v>14.84</v>
      </c>
      <c r="P27" s="8">
        <v>0.1</v>
      </c>
      <c r="Q27" s="8">
        <v>8.9999999999999998E-4</v>
      </c>
    </row>
    <row r="28" spans="2:17">
      <c r="B28" s="13" t="s">
        <v>500</v>
      </c>
      <c r="C28" s="14"/>
      <c r="D28" s="13"/>
      <c r="E28" s="13"/>
      <c r="F28" s="13"/>
      <c r="G28" s="13"/>
      <c r="H28" s="14">
        <v>8.19</v>
      </c>
      <c r="I28" s="13"/>
      <c r="K28" s="16">
        <v>4.4699999999999997E-2</v>
      </c>
      <c r="L28" s="15">
        <v>9000</v>
      </c>
      <c r="N28" s="15">
        <v>35.93</v>
      </c>
      <c r="P28" s="16">
        <v>0.2422</v>
      </c>
      <c r="Q28" s="16">
        <v>2.0999999999999999E-3</v>
      </c>
    </row>
    <row r="29" spans="2:17">
      <c r="B29" s="6" t="s">
        <v>771</v>
      </c>
      <c r="C29" s="17" t="s">
        <v>772</v>
      </c>
      <c r="D29" s="6" t="s">
        <v>757</v>
      </c>
      <c r="E29" s="6" t="s">
        <v>200</v>
      </c>
      <c r="F29" s="6" t="s">
        <v>201</v>
      </c>
      <c r="G29" s="6" t="s">
        <v>773</v>
      </c>
      <c r="H29" s="17">
        <v>5.94</v>
      </c>
      <c r="I29" s="6" t="s">
        <v>43</v>
      </c>
      <c r="J29" s="21">
        <v>3.5499999999999997E-2</v>
      </c>
      <c r="K29" s="8">
        <v>4.2599999999999999E-2</v>
      </c>
      <c r="L29" s="7">
        <v>4000</v>
      </c>
      <c r="M29" s="7">
        <v>96.56</v>
      </c>
      <c r="N29" s="7">
        <v>14.48</v>
      </c>
      <c r="O29" s="8">
        <v>0</v>
      </c>
      <c r="P29" s="8">
        <v>9.7600000000000006E-2</v>
      </c>
      <c r="Q29" s="8">
        <v>8.0000000000000004E-4</v>
      </c>
    </row>
    <row r="30" spans="2:17">
      <c r="B30" s="6" t="s">
        <v>774</v>
      </c>
      <c r="C30" s="17" t="s">
        <v>775</v>
      </c>
      <c r="D30" s="6" t="s">
        <v>757</v>
      </c>
      <c r="E30" s="6" t="s">
        <v>200</v>
      </c>
      <c r="F30" s="6" t="s">
        <v>201</v>
      </c>
      <c r="G30" s="6" t="s">
        <v>776</v>
      </c>
      <c r="H30" s="17">
        <v>9.6999999999999993</v>
      </c>
      <c r="I30" s="6" t="s">
        <v>48</v>
      </c>
      <c r="J30" s="21">
        <v>5.7700000000000001E-2</v>
      </c>
      <c r="K30" s="8">
        <v>4.6199999999999998E-2</v>
      </c>
      <c r="L30" s="7">
        <v>5000</v>
      </c>
      <c r="M30" s="7">
        <v>100</v>
      </c>
      <c r="N30" s="7">
        <v>21.46</v>
      </c>
      <c r="O30" s="8">
        <v>1E-4</v>
      </c>
      <c r="P30" s="8">
        <v>0.14460000000000001</v>
      </c>
      <c r="Q30" s="8">
        <v>1.1999999999999999E-3</v>
      </c>
    </row>
    <row r="31" spans="2:17">
      <c r="B31" s="13" t="s">
        <v>501</v>
      </c>
      <c r="C31" s="14"/>
      <c r="D31" s="13"/>
      <c r="E31" s="13"/>
      <c r="F31" s="13"/>
      <c r="G31" s="13"/>
      <c r="H31" s="14">
        <v>1.51</v>
      </c>
      <c r="I31" s="13"/>
      <c r="K31" s="16">
        <v>2.86E-2</v>
      </c>
      <c r="L31" s="15">
        <v>9000</v>
      </c>
      <c r="N31" s="15">
        <v>33.35</v>
      </c>
      <c r="P31" s="16">
        <v>0.2248</v>
      </c>
      <c r="Q31" s="16">
        <v>1.9E-3</v>
      </c>
    </row>
    <row r="32" spans="2:17">
      <c r="B32" s="6" t="s">
        <v>777</v>
      </c>
      <c r="C32" s="17" t="s">
        <v>778</v>
      </c>
      <c r="D32" s="6" t="s">
        <v>757</v>
      </c>
      <c r="E32" s="6" t="s">
        <v>271</v>
      </c>
      <c r="F32" s="6"/>
      <c r="G32" s="6" t="s">
        <v>695</v>
      </c>
      <c r="H32" s="17">
        <v>1.52</v>
      </c>
      <c r="I32" s="6" t="s">
        <v>43</v>
      </c>
      <c r="J32" s="21">
        <v>1.9E-2</v>
      </c>
      <c r="K32" s="8">
        <v>2.1999999999999999E-2</v>
      </c>
      <c r="L32" s="7">
        <v>6000</v>
      </c>
      <c r="M32" s="7">
        <v>99.66</v>
      </c>
      <c r="N32" s="7">
        <v>22.41</v>
      </c>
      <c r="O32" s="8">
        <v>0</v>
      </c>
      <c r="P32" s="8">
        <v>0.151</v>
      </c>
      <c r="Q32" s="8">
        <v>1.2999999999999999E-3</v>
      </c>
    </row>
    <row r="33" spans="2:17">
      <c r="B33" s="6" t="s">
        <v>779</v>
      </c>
      <c r="C33" s="17" t="s">
        <v>780</v>
      </c>
      <c r="D33" s="6" t="s">
        <v>757</v>
      </c>
      <c r="E33" s="6" t="s">
        <v>271</v>
      </c>
      <c r="F33" s="6"/>
      <c r="G33" s="6" t="s">
        <v>695</v>
      </c>
      <c r="H33" s="17">
        <v>1.51</v>
      </c>
      <c r="I33" s="6" t="s">
        <v>43</v>
      </c>
      <c r="J33" s="21">
        <v>2.2499999999999999E-2</v>
      </c>
      <c r="K33" s="8">
        <v>4.2099999999999999E-2</v>
      </c>
      <c r="L33" s="7">
        <v>3000</v>
      </c>
      <c r="M33" s="7">
        <v>97.3</v>
      </c>
      <c r="N33" s="7">
        <v>10.94</v>
      </c>
      <c r="O33" s="8">
        <v>0</v>
      </c>
      <c r="P33" s="8">
        <v>7.3700000000000002E-2</v>
      </c>
      <c r="Q33" s="8">
        <v>5.9999999999999995E-4</v>
      </c>
    </row>
    <row r="34" spans="2:17">
      <c r="B34" s="13" t="s">
        <v>502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7" spans="2:17">
      <c r="B37" s="6" t="s">
        <v>116</v>
      </c>
      <c r="C37" s="17"/>
      <c r="D37" s="6"/>
      <c r="E37" s="6"/>
      <c r="F37" s="6"/>
      <c r="G37" s="6"/>
      <c r="I37" s="6"/>
    </row>
    <row r="41" spans="2:17">
      <c r="B41" s="5" t="s">
        <v>81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zoomScale="70" zoomScaleNormal="70" workbookViewId="0">
      <selection activeCell="M41" sqref="M4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958</v>
      </c>
    </row>
    <row r="4" spans="2:17" ht="15.75">
      <c r="B4" s="1" t="s">
        <v>5</v>
      </c>
      <c r="C4" s="1" t="s">
        <v>6</v>
      </c>
    </row>
    <row r="6" spans="2:17" ht="15.75">
      <c r="B6" s="2" t="s">
        <v>781</v>
      </c>
    </row>
    <row r="7" spans="2:17">
      <c r="B7" s="3" t="s">
        <v>83</v>
      </c>
      <c r="C7" s="3" t="s">
        <v>782</v>
      </c>
      <c r="D7" s="3" t="s">
        <v>84</v>
      </c>
      <c r="E7" s="3" t="s">
        <v>85</v>
      </c>
      <c r="F7" s="3" t="s">
        <v>86</v>
      </c>
      <c r="G7" s="3" t="s">
        <v>120</v>
      </c>
      <c r="H7" s="3" t="s">
        <v>87</v>
      </c>
      <c r="I7" s="3" t="s">
        <v>121</v>
      </c>
      <c r="J7" s="3" t="s">
        <v>88</v>
      </c>
      <c r="K7" s="3" t="s">
        <v>89</v>
      </c>
      <c r="L7" s="3" t="s">
        <v>90</v>
      </c>
      <c r="M7" s="3" t="s">
        <v>122</v>
      </c>
      <c r="N7" s="3" t="s">
        <v>42</v>
      </c>
      <c r="O7" s="3" t="s">
        <v>505</v>
      </c>
      <c r="P7" s="3" t="s">
        <v>125</v>
      </c>
      <c r="Q7" s="3" t="s">
        <v>93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94</v>
      </c>
      <c r="L8" s="4" t="s">
        <v>94</v>
      </c>
      <c r="M8" s="4" t="s">
        <v>128</v>
      </c>
      <c r="N8" s="4" t="s">
        <v>129</v>
      </c>
      <c r="O8" s="4" t="s">
        <v>95</v>
      </c>
      <c r="P8" s="4" t="s">
        <v>94</v>
      </c>
      <c r="Q8" s="4" t="s">
        <v>94</v>
      </c>
    </row>
    <row r="10" spans="2:17">
      <c r="B10" s="3" t="s">
        <v>783</v>
      </c>
      <c r="C10" s="3"/>
      <c r="D10" s="12"/>
      <c r="E10" s="3"/>
      <c r="F10" s="3"/>
      <c r="G10" s="3"/>
      <c r="H10" s="3"/>
      <c r="I10" s="12">
        <v>2.6</v>
      </c>
      <c r="J10" s="3"/>
      <c r="L10" s="10">
        <v>4.6300000000000001E-2</v>
      </c>
      <c r="M10" s="9">
        <v>230214.94</v>
      </c>
      <c r="O10" s="9">
        <v>410.38</v>
      </c>
      <c r="P10" s="10">
        <v>1</v>
      </c>
      <c r="Q10" s="10">
        <v>2.3599999999999999E-2</v>
      </c>
    </row>
    <row r="11" spans="2:17">
      <c r="B11" s="3" t="s">
        <v>784</v>
      </c>
      <c r="C11" s="3"/>
      <c r="D11" s="12"/>
      <c r="E11" s="3"/>
      <c r="F11" s="3"/>
      <c r="G11" s="3"/>
      <c r="H11" s="3"/>
      <c r="I11" s="12">
        <v>2.76</v>
      </c>
      <c r="J11" s="3"/>
      <c r="L11" s="10">
        <v>3.6400000000000002E-2</v>
      </c>
      <c r="M11" s="9">
        <v>168577.1</v>
      </c>
      <c r="O11" s="9">
        <v>168.23</v>
      </c>
      <c r="P11" s="10">
        <v>0.40989999999999999</v>
      </c>
      <c r="Q11" s="10">
        <v>9.7000000000000003E-3</v>
      </c>
    </row>
    <row r="12" spans="2:17">
      <c r="B12" s="13" t="s">
        <v>785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786</v>
      </c>
      <c r="C13" s="13"/>
      <c r="D13" s="14"/>
      <c r="E13" s="13"/>
      <c r="F13" s="13"/>
      <c r="G13" s="13"/>
      <c r="H13" s="13"/>
      <c r="I13" s="14">
        <v>4.62</v>
      </c>
      <c r="J13" s="13"/>
      <c r="L13" s="16">
        <v>3.3399999999999999E-2</v>
      </c>
      <c r="M13" s="15">
        <v>14608.75</v>
      </c>
      <c r="O13" s="15">
        <v>14.56</v>
      </c>
      <c r="P13" s="16">
        <v>3.5499999999999997E-2</v>
      </c>
      <c r="Q13" s="16">
        <v>8.0000000000000004E-4</v>
      </c>
    </row>
    <row r="14" spans="2:17">
      <c r="B14" t="s">
        <v>948</v>
      </c>
      <c r="C14" s="6" t="s">
        <v>787</v>
      </c>
      <c r="D14" s="17">
        <v>99983750</v>
      </c>
      <c r="F14" s="6" t="s">
        <v>444</v>
      </c>
      <c r="G14" s="6" t="s">
        <v>788</v>
      </c>
      <c r="H14" s="6" t="s">
        <v>169</v>
      </c>
      <c r="I14" s="17">
        <v>4.62</v>
      </c>
      <c r="J14" s="6" t="s">
        <v>101</v>
      </c>
      <c r="K14" s="21">
        <v>2.9000000000000001E-2</v>
      </c>
      <c r="L14" s="8">
        <v>3.3399999999999999E-2</v>
      </c>
      <c r="M14" s="7">
        <v>14608.75</v>
      </c>
      <c r="N14" s="7">
        <v>99.67</v>
      </c>
      <c r="O14" s="7">
        <v>14.56</v>
      </c>
      <c r="P14" s="8">
        <v>3.5499999999999997E-2</v>
      </c>
      <c r="Q14" s="8">
        <v>8.0000000000000004E-4</v>
      </c>
    </row>
    <row r="15" spans="2:17">
      <c r="B15" s="13" t="s">
        <v>789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790</v>
      </c>
      <c r="C16" s="13"/>
      <c r="D16" s="14"/>
      <c r="E16" s="13"/>
      <c r="F16" s="13"/>
      <c r="G16" s="13"/>
      <c r="H16" s="13"/>
      <c r="I16" s="14">
        <v>2.74</v>
      </c>
      <c r="J16" s="13"/>
      <c r="L16" s="16">
        <v>2.8500000000000001E-2</v>
      </c>
      <c r="M16" s="15">
        <v>142259.65</v>
      </c>
      <c r="O16" s="15">
        <v>141.47</v>
      </c>
      <c r="P16" s="16">
        <v>0.34470000000000001</v>
      </c>
      <c r="Q16" s="16">
        <v>8.0999999999999996E-3</v>
      </c>
    </row>
    <row r="17" spans="2:17">
      <c r="B17" s="27" t="s">
        <v>945</v>
      </c>
      <c r="C17" s="6" t="s">
        <v>791</v>
      </c>
      <c r="D17" s="17">
        <v>29993150</v>
      </c>
      <c r="F17" s="6" t="s">
        <v>100</v>
      </c>
      <c r="G17" s="6" t="s">
        <v>715</v>
      </c>
      <c r="H17" s="6" t="s">
        <v>169</v>
      </c>
      <c r="I17" s="17">
        <v>6.43</v>
      </c>
      <c r="J17" s="6" t="s">
        <v>101</v>
      </c>
      <c r="K17" s="21">
        <v>1.5699999999999999E-2</v>
      </c>
      <c r="L17" s="8">
        <v>2.1100000000000001E-2</v>
      </c>
      <c r="M17" s="7">
        <v>4407.05</v>
      </c>
      <c r="N17" s="7">
        <v>97.13</v>
      </c>
      <c r="O17" s="7">
        <v>4.28</v>
      </c>
      <c r="P17" s="8">
        <v>1.04E-2</v>
      </c>
      <c r="Q17" s="8">
        <v>2.0000000000000001E-4</v>
      </c>
    </row>
    <row r="18" spans="2:17">
      <c r="B18" s="28" t="s">
        <v>950</v>
      </c>
      <c r="C18" s="6" t="s">
        <v>791</v>
      </c>
      <c r="D18" s="17">
        <v>29993205</v>
      </c>
      <c r="F18" s="6" t="s">
        <v>176</v>
      </c>
      <c r="G18" s="6" t="s">
        <v>792</v>
      </c>
      <c r="H18" s="6" t="s">
        <v>169</v>
      </c>
      <c r="I18" s="17">
        <v>6.28</v>
      </c>
      <c r="J18" s="6" t="s">
        <v>101</v>
      </c>
      <c r="K18" s="21">
        <v>3.0800000000000001E-2</v>
      </c>
      <c r="L18" s="8">
        <v>3.6400000000000002E-2</v>
      </c>
      <c r="M18" s="7">
        <v>490.5</v>
      </c>
      <c r="N18" s="7">
        <v>97.11</v>
      </c>
      <c r="O18" s="7">
        <v>0.48</v>
      </c>
      <c r="P18" s="8">
        <v>1.1999999999999999E-3</v>
      </c>
      <c r="Q18" s="8">
        <v>0</v>
      </c>
    </row>
    <row r="19" spans="2:17">
      <c r="B19" s="27" t="s">
        <v>939</v>
      </c>
      <c r="C19" s="6" t="s">
        <v>791</v>
      </c>
      <c r="D19" s="17">
        <v>29992951</v>
      </c>
      <c r="E19" s="27"/>
      <c r="F19" s="6" t="s">
        <v>176</v>
      </c>
      <c r="G19" s="6" t="s">
        <v>793</v>
      </c>
      <c r="H19" s="6" t="s">
        <v>169</v>
      </c>
      <c r="I19" s="17">
        <v>4.84</v>
      </c>
      <c r="J19" s="6" t="s">
        <v>101</v>
      </c>
      <c r="K19" s="21">
        <v>2.8199999999999999E-2</v>
      </c>
      <c r="L19" s="8">
        <v>4.5699999999999998E-2</v>
      </c>
      <c r="M19" s="7">
        <v>3954.9</v>
      </c>
      <c r="N19" s="7">
        <v>93.52</v>
      </c>
      <c r="O19" s="7">
        <v>3.7</v>
      </c>
      <c r="P19" s="8">
        <v>8.9999999999999993E-3</v>
      </c>
      <c r="Q19" s="8">
        <v>2.0000000000000001E-4</v>
      </c>
    </row>
    <row r="20" spans="2:17">
      <c r="B20" s="27" t="s">
        <v>937</v>
      </c>
      <c r="C20" s="6" t="s">
        <v>791</v>
      </c>
      <c r="D20" s="17">
        <v>29992952</v>
      </c>
      <c r="E20" s="27"/>
      <c r="F20" s="6" t="s">
        <v>176</v>
      </c>
      <c r="G20" s="6" t="s">
        <v>793</v>
      </c>
      <c r="H20" s="6" t="s">
        <v>169</v>
      </c>
      <c r="I20" s="17">
        <v>4.84</v>
      </c>
      <c r="J20" s="6" t="s">
        <v>101</v>
      </c>
      <c r="K20" s="21">
        <v>2.8199999999999999E-2</v>
      </c>
      <c r="L20" s="8">
        <v>4.5100000000000001E-2</v>
      </c>
      <c r="M20" s="7">
        <v>3954.9</v>
      </c>
      <c r="N20" s="7">
        <v>92.66</v>
      </c>
      <c r="O20" s="7">
        <v>3.66</v>
      </c>
      <c r="P20" s="8">
        <v>8.8999999999999999E-3</v>
      </c>
      <c r="Q20" s="8">
        <v>2.0000000000000001E-4</v>
      </c>
    </row>
    <row r="21" spans="2:17">
      <c r="B21" s="28" t="s">
        <v>949</v>
      </c>
      <c r="C21" s="6" t="s">
        <v>791</v>
      </c>
      <c r="D21" s="17">
        <v>29993163</v>
      </c>
      <c r="F21" s="6" t="s">
        <v>176</v>
      </c>
      <c r="G21" s="6" t="s">
        <v>725</v>
      </c>
      <c r="H21" s="6" t="s">
        <v>169</v>
      </c>
      <c r="I21" s="17">
        <v>6.53</v>
      </c>
      <c r="J21" s="6" t="s">
        <v>101</v>
      </c>
      <c r="K21" s="21">
        <v>1.9599999999999999E-2</v>
      </c>
      <c r="L21" s="8">
        <v>2.64E-2</v>
      </c>
      <c r="M21" s="7">
        <v>415.56</v>
      </c>
      <c r="N21" s="7">
        <v>96.19</v>
      </c>
      <c r="O21" s="7">
        <v>0.4</v>
      </c>
      <c r="P21" s="8">
        <v>1E-3</v>
      </c>
      <c r="Q21" s="8">
        <v>0</v>
      </c>
    </row>
    <row r="22" spans="2:17">
      <c r="B22" s="27" t="s">
        <v>924</v>
      </c>
      <c r="C22" s="6" t="s">
        <v>791</v>
      </c>
      <c r="D22" s="17">
        <v>29992016</v>
      </c>
      <c r="E22" s="27"/>
      <c r="F22" s="6" t="s">
        <v>178</v>
      </c>
      <c r="G22" s="6" t="s">
        <v>794</v>
      </c>
      <c r="H22" s="6" t="s">
        <v>169</v>
      </c>
      <c r="I22" s="17">
        <v>2.39</v>
      </c>
      <c r="J22" s="6" t="s">
        <v>101</v>
      </c>
      <c r="K22" s="21">
        <v>0.06</v>
      </c>
      <c r="L22" s="8">
        <v>4.6399999999999997E-2</v>
      </c>
      <c r="M22" s="7">
        <v>14821.67</v>
      </c>
      <c r="N22" s="7">
        <v>107.22</v>
      </c>
      <c r="O22" s="7">
        <v>15.89</v>
      </c>
      <c r="P22" s="8">
        <v>3.8699999999999998E-2</v>
      </c>
      <c r="Q22" s="8">
        <v>8.9999999999999998E-4</v>
      </c>
    </row>
    <row r="23" spans="2:17" ht="13.5" customHeight="1">
      <c r="B23" t="s">
        <v>952</v>
      </c>
      <c r="C23" s="6" t="s">
        <v>791</v>
      </c>
      <c r="D23" s="17">
        <v>29993192</v>
      </c>
      <c r="F23" s="6" t="s">
        <v>178</v>
      </c>
      <c r="G23" s="6" t="s">
        <v>795</v>
      </c>
      <c r="H23" s="6" t="s">
        <v>169</v>
      </c>
      <c r="I23" s="17">
        <v>5.07</v>
      </c>
      <c r="J23" s="6" t="s">
        <v>101</v>
      </c>
      <c r="K23" s="21">
        <v>3.44E-2</v>
      </c>
      <c r="L23" s="8">
        <v>4.2500000000000003E-2</v>
      </c>
      <c r="M23" s="7">
        <v>1373.78</v>
      </c>
      <c r="N23" s="7">
        <v>96.6</v>
      </c>
      <c r="O23" s="7">
        <v>1.33</v>
      </c>
      <c r="P23" s="8">
        <v>3.2000000000000002E-3</v>
      </c>
      <c r="Q23" s="8">
        <v>1E-4</v>
      </c>
    </row>
    <row r="24" spans="2:17">
      <c r="B24" s="27" t="s">
        <v>936</v>
      </c>
      <c r="C24" s="6" t="s">
        <v>791</v>
      </c>
      <c r="D24" s="17">
        <v>201802188</v>
      </c>
      <c r="E24" s="27"/>
      <c r="F24" s="6" t="s">
        <v>178</v>
      </c>
      <c r="G24" s="6" t="s">
        <v>796</v>
      </c>
      <c r="H24" s="6" t="s">
        <v>797</v>
      </c>
      <c r="I24" s="17">
        <v>2.85</v>
      </c>
      <c r="J24" s="6" t="s">
        <v>101</v>
      </c>
      <c r="K24" s="21">
        <v>2.2499999999999999E-2</v>
      </c>
      <c r="L24" s="8">
        <v>4.4600000000000001E-2</v>
      </c>
      <c r="M24" s="7">
        <v>1821.5</v>
      </c>
      <c r="N24" s="7">
        <v>97.08</v>
      </c>
      <c r="O24" s="7">
        <v>1.77</v>
      </c>
      <c r="P24" s="8">
        <v>4.3E-3</v>
      </c>
      <c r="Q24" s="8">
        <v>1E-4</v>
      </c>
    </row>
    <row r="25" spans="2:17">
      <c r="B25" s="27" t="s">
        <v>938</v>
      </c>
      <c r="C25" s="6" t="s">
        <v>791</v>
      </c>
      <c r="D25" s="17">
        <v>20180218</v>
      </c>
      <c r="E25" s="27"/>
      <c r="F25" s="6" t="s">
        <v>178</v>
      </c>
      <c r="G25" s="6" t="s">
        <v>796</v>
      </c>
      <c r="H25" s="6" t="s">
        <v>797</v>
      </c>
      <c r="I25" s="17">
        <v>3.46</v>
      </c>
      <c r="J25" s="6" t="s">
        <v>101</v>
      </c>
      <c r="K25" s="21">
        <v>3.44E-2</v>
      </c>
      <c r="L25" s="8">
        <v>3.1099999999999999E-2</v>
      </c>
      <c r="M25" s="7">
        <v>7725.7</v>
      </c>
      <c r="N25" s="7">
        <v>103.19</v>
      </c>
      <c r="O25" s="7">
        <v>7.97</v>
      </c>
      <c r="P25" s="8">
        <v>1.9400000000000001E-2</v>
      </c>
      <c r="Q25" s="8">
        <v>5.0000000000000001E-4</v>
      </c>
    </row>
    <row r="26" spans="2:17">
      <c r="B26" s="27" t="s">
        <v>944</v>
      </c>
      <c r="C26" s="6" t="s">
        <v>791</v>
      </c>
      <c r="D26" s="17">
        <v>29993142</v>
      </c>
      <c r="F26" s="6" t="s">
        <v>178</v>
      </c>
      <c r="G26" s="6" t="s">
        <v>798</v>
      </c>
      <c r="H26" s="6" t="s">
        <v>169</v>
      </c>
      <c r="I26" s="17">
        <v>5.29</v>
      </c>
      <c r="J26" s="6" t="s">
        <v>101</v>
      </c>
      <c r="K26" s="21">
        <v>2.5899999999999999E-2</v>
      </c>
      <c r="L26" s="8">
        <v>3.8699999999999998E-2</v>
      </c>
      <c r="M26" s="7">
        <v>1275</v>
      </c>
      <c r="N26" s="7">
        <v>95.34</v>
      </c>
      <c r="O26" s="7">
        <v>1.22</v>
      </c>
      <c r="P26" s="8">
        <v>3.0000000000000001E-3</v>
      </c>
      <c r="Q26" s="8">
        <v>1E-4</v>
      </c>
    </row>
    <row r="27" spans="2:17">
      <c r="B27" s="27" t="s">
        <v>935</v>
      </c>
      <c r="C27" s="6" t="s">
        <v>791</v>
      </c>
      <c r="D27" s="17">
        <v>201814035</v>
      </c>
      <c r="E27" s="27"/>
      <c r="F27" s="6" t="s">
        <v>178</v>
      </c>
      <c r="G27" s="6" t="s">
        <v>799</v>
      </c>
      <c r="H27" s="6" t="s">
        <v>169</v>
      </c>
      <c r="I27" s="17">
        <v>4.83</v>
      </c>
      <c r="J27" s="6" t="s">
        <v>101</v>
      </c>
      <c r="K27" s="21">
        <v>3.3399999999999999E-2</v>
      </c>
      <c r="L27" s="8">
        <v>4.53E-2</v>
      </c>
      <c r="M27" s="7">
        <v>1506.56</v>
      </c>
      <c r="N27" s="7">
        <v>95.05</v>
      </c>
      <c r="O27" s="7">
        <v>1.43</v>
      </c>
      <c r="P27" s="8">
        <v>3.5000000000000001E-3</v>
      </c>
      <c r="Q27" s="8">
        <v>1E-4</v>
      </c>
    </row>
    <row r="28" spans="2:17">
      <c r="B28" s="27" t="s">
        <v>932</v>
      </c>
      <c r="C28" s="6" t="s">
        <v>787</v>
      </c>
      <c r="D28" s="17">
        <v>201607124</v>
      </c>
      <c r="E28" s="27"/>
      <c r="F28" s="6" t="s">
        <v>189</v>
      </c>
      <c r="G28" s="6" t="s">
        <v>800</v>
      </c>
      <c r="H28" s="6" t="s">
        <v>185</v>
      </c>
      <c r="I28" s="17">
        <v>1.23</v>
      </c>
      <c r="J28" s="6" t="s">
        <v>101</v>
      </c>
      <c r="K28" s="21">
        <v>2.5499999999999998E-2</v>
      </c>
      <c r="L28" s="8">
        <v>1.84E-2</v>
      </c>
      <c r="M28" s="7">
        <v>3142.46</v>
      </c>
      <c r="N28" s="7">
        <v>102.11</v>
      </c>
      <c r="O28" s="7">
        <v>3.21</v>
      </c>
      <c r="P28" s="8">
        <v>7.7999999999999996E-3</v>
      </c>
      <c r="Q28" s="8">
        <v>2.0000000000000001E-4</v>
      </c>
    </row>
    <row r="29" spans="2:17">
      <c r="B29" s="27" t="s">
        <v>931</v>
      </c>
      <c r="C29" s="6" t="s">
        <v>787</v>
      </c>
      <c r="D29" s="17">
        <v>29993118</v>
      </c>
      <c r="E29" s="27"/>
      <c r="F29" s="6" t="s">
        <v>181</v>
      </c>
      <c r="G29" s="6" t="s">
        <v>801</v>
      </c>
      <c r="H29" s="6" t="s">
        <v>169</v>
      </c>
      <c r="I29" s="17">
        <v>0.6</v>
      </c>
      <c r="J29" s="6" t="s">
        <v>101</v>
      </c>
      <c r="K29" s="21">
        <v>2.3300000000000001E-2</v>
      </c>
      <c r="L29" s="8">
        <v>7.0000000000000001E-3</v>
      </c>
      <c r="M29" s="7">
        <v>1107.08</v>
      </c>
      <c r="N29" s="7">
        <v>101.39</v>
      </c>
      <c r="O29" s="7">
        <v>1.1200000000000001</v>
      </c>
      <c r="P29" s="8">
        <v>2.7000000000000001E-3</v>
      </c>
      <c r="Q29" s="8">
        <v>1E-4</v>
      </c>
    </row>
    <row r="30" spans="2:17">
      <c r="B30" s="27" t="s">
        <v>927</v>
      </c>
      <c r="C30" s="6" t="s">
        <v>787</v>
      </c>
      <c r="D30" s="17">
        <v>29992655</v>
      </c>
      <c r="E30" s="27"/>
      <c r="F30" s="6" t="s">
        <v>189</v>
      </c>
      <c r="G30" s="6" t="s">
        <v>802</v>
      </c>
      <c r="H30" s="6" t="s">
        <v>185</v>
      </c>
      <c r="I30" s="17">
        <v>0.92</v>
      </c>
      <c r="J30" s="6" t="s">
        <v>101</v>
      </c>
      <c r="K30" s="21">
        <v>2.64E-2</v>
      </c>
      <c r="L30" s="8">
        <v>1.17E-2</v>
      </c>
      <c r="M30" s="7">
        <v>995.06</v>
      </c>
      <c r="N30" s="7">
        <v>101.77</v>
      </c>
      <c r="O30" s="7">
        <v>1.01</v>
      </c>
      <c r="P30" s="8">
        <v>2.5000000000000001E-3</v>
      </c>
      <c r="Q30" s="8">
        <v>1E-4</v>
      </c>
    </row>
    <row r="31" spans="2:17">
      <c r="B31" s="27" t="s">
        <v>925</v>
      </c>
      <c r="C31" s="6" t="s">
        <v>787</v>
      </c>
      <c r="D31" s="17">
        <v>29992219</v>
      </c>
      <c r="E31" s="27"/>
      <c r="F31" s="6" t="s">
        <v>803</v>
      </c>
      <c r="G31" s="6" t="s">
        <v>804</v>
      </c>
      <c r="H31" s="6" t="s">
        <v>185</v>
      </c>
      <c r="I31" s="17">
        <v>1.59</v>
      </c>
      <c r="J31" s="6" t="s">
        <v>101</v>
      </c>
      <c r="K31" s="21">
        <v>7.2499999999999995E-2</v>
      </c>
      <c r="L31" s="8">
        <v>4.3099999999999999E-2</v>
      </c>
      <c r="M31" s="7">
        <v>38618.46</v>
      </c>
      <c r="N31" s="7">
        <v>99.11</v>
      </c>
      <c r="O31" s="7">
        <v>38.270000000000003</v>
      </c>
      <c r="P31" s="8">
        <v>9.3299999999999994E-2</v>
      </c>
      <c r="Q31" s="8">
        <v>2.2000000000000001E-3</v>
      </c>
    </row>
    <row r="32" spans="2:17">
      <c r="B32" s="27" t="s">
        <v>942</v>
      </c>
      <c r="C32" s="6" t="s">
        <v>791</v>
      </c>
      <c r="D32" s="17">
        <v>29993136</v>
      </c>
      <c r="E32" s="27"/>
      <c r="F32" s="6" t="s">
        <v>444</v>
      </c>
      <c r="G32" s="6" t="s">
        <v>805</v>
      </c>
      <c r="H32" s="6"/>
      <c r="I32" s="17">
        <v>2.89</v>
      </c>
      <c r="J32" s="6" t="s">
        <v>43</v>
      </c>
      <c r="K32" s="21">
        <v>1.2E-2</v>
      </c>
      <c r="L32" s="8">
        <v>1.4800000000000001E-2</v>
      </c>
      <c r="M32" s="7">
        <v>24000</v>
      </c>
      <c r="N32" s="7">
        <v>100.08</v>
      </c>
      <c r="O32" s="7">
        <v>90.02</v>
      </c>
      <c r="P32" s="8">
        <v>0.21940000000000001</v>
      </c>
      <c r="Q32" s="8">
        <v>5.1999999999999998E-3</v>
      </c>
    </row>
    <row r="33" spans="2:17">
      <c r="B33" s="27" t="s">
        <v>943</v>
      </c>
      <c r="C33" s="6" t="s">
        <v>791</v>
      </c>
      <c r="D33" s="17">
        <v>29993137</v>
      </c>
      <c r="E33" s="27"/>
      <c r="F33" s="6" t="s">
        <v>444</v>
      </c>
      <c r="G33" s="6" t="s">
        <v>805</v>
      </c>
      <c r="H33" s="6"/>
      <c r="J33" s="6" t="s">
        <v>43</v>
      </c>
      <c r="M33" s="7">
        <v>-24000</v>
      </c>
      <c r="N33" s="7">
        <v>100</v>
      </c>
      <c r="O33" s="7">
        <v>-89.95</v>
      </c>
      <c r="P33" s="8">
        <v>-0.21920000000000001</v>
      </c>
      <c r="Q33" s="8">
        <v>-5.1999999999999998E-3</v>
      </c>
    </row>
    <row r="34" spans="2:17">
      <c r="B34" s="27" t="s">
        <v>926</v>
      </c>
      <c r="C34" s="6" t="s">
        <v>791</v>
      </c>
      <c r="D34" s="17">
        <v>29992338</v>
      </c>
      <c r="E34" s="27"/>
      <c r="F34" s="6" t="s">
        <v>444</v>
      </c>
      <c r="G34" s="6" t="s">
        <v>806</v>
      </c>
      <c r="H34" s="6"/>
      <c r="I34" s="17">
        <v>0.02</v>
      </c>
      <c r="J34" s="6" t="s">
        <v>101</v>
      </c>
      <c r="L34" s="8">
        <v>1.2699999999999999E-2</v>
      </c>
      <c r="M34" s="7">
        <v>4692.3</v>
      </c>
      <c r="N34" s="7">
        <v>80.5</v>
      </c>
      <c r="O34" s="7">
        <v>3.78</v>
      </c>
      <c r="P34" s="8">
        <v>9.1999999999999998E-3</v>
      </c>
      <c r="Q34" s="8">
        <v>2.0000000000000001E-4</v>
      </c>
    </row>
    <row r="35" spans="2:17">
      <c r="B35" s="27" t="s">
        <v>930</v>
      </c>
      <c r="C35" s="6" t="s">
        <v>787</v>
      </c>
      <c r="D35" s="17">
        <v>29992805</v>
      </c>
      <c r="E35" s="27"/>
      <c r="F35" s="6" t="s">
        <v>444</v>
      </c>
      <c r="G35" s="6" t="s">
        <v>807</v>
      </c>
      <c r="H35" s="6"/>
      <c r="I35">
        <v>2.0099999999999998</v>
      </c>
      <c r="J35" s="6" t="s">
        <v>101</v>
      </c>
      <c r="M35" s="7">
        <v>40957.17</v>
      </c>
      <c r="N35" s="7">
        <v>99.59</v>
      </c>
      <c r="O35" s="7">
        <v>40.79</v>
      </c>
      <c r="P35" s="8">
        <v>9.9400000000000002E-2</v>
      </c>
      <c r="Q35" s="8">
        <v>2.3E-3</v>
      </c>
    </row>
    <row r="36" spans="2:17">
      <c r="B36" s="27" t="s">
        <v>928</v>
      </c>
      <c r="C36" s="6" t="s">
        <v>787</v>
      </c>
      <c r="D36" s="17">
        <v>29992786</v>
      </c>
      <c r="E36" s="27"/>
      <c r="F36" s="6" t="s">
        <v>444</v>
      </c>
      <c r="G36" s="6" t="s">
        <v>808</v>
      </c>
      <c r="H36" s="6"/>
      <c r="I36" s="17">
        <v>3.27</v>
      </c>
      <c r="J36" s="6" t="s">
        <v>101</v>
      </c>
      <c r="K36" s="21">
        <v>0.05</v>
      </c>
      <c r="L36" s="8">
        <v>5.6899999999999999E-2</v>
      </c>
      <c r="M36" s="7">
        <v>11000</v>
      </c>
      <c r="N36" s="7">
        <v>100.76</v>
      </c>
      <c r="O36" s="7">
        <v>11.08</v>
      </c>
      <c r="P36" s="8">
        <v>2.7E-2</v>
      </c>
      <c r="Q36" s="8">
        <v>5.9999999999999995E-4</v>
      </c>
    </row>
    <row r="37" spans="2:17">
      <c r="B37" s="13" t="s">
        <v>809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810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811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812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813</v>
      </c>
      <c r="C41" s="13"/>
      <c r="D41" s="14"/>
      <c r="E41" s="13"/>
      <c r="F41" s="13"/>
      <c r="G41" s="13"/>
      <c r="H41" s="13"/>
      <c r="I41" s="14">
        <v>0.01</v>
      </c>
      <c r="J41" s="13"/>
      <c r="L41" s="16">
        <v>0.21299999999999999</v>
      </c>
      <c r="M41" s="15">
        <v>11708.7</v>
      </c>
      <c r="O41" s="15">
        <v>12.2</v>
      </c>
      <c r="P41" s="16">
        <v>2.9700000000000001E-2</v>
      </c>
      <c r="Q41" s="16">
        <v>6.9999999999999999E-4</v>
      </c>
    </row>
    <row r="42" spans="2:17">
      <c r="B42" t="s">
        <v>954</v>
      </c>
      <c r="C42" s="6" t="s">
        <v>787</v>
      </c>
      <c r="D42" s="17">
        <v>201812104</v>
      </c>
      <c r="F42" s="6" t="s">
        <v>444</v>
      </c>
      <c r="G42" s="6" t="s">
        <v>814</v>
      </c>
      <c r="H42" s="6"/>
      <c r="I42">
        <v>2.1</v>
      </c>
      <c r="J42" s="6" t="s">
        <v>101</v>
      </c>
      <c r="L42" s="30">
        <v>0.11600000000000001</v>
      </c>
      <c r="M42" s="7">
        <v>3426</v>
      </c>
      <c r="N42" s="7">
        <v>100</v>
      </c>
      <c r="O42" s="7">
        <v>3.43</v>
      </c>
      <c r="P42" s="8">
        <v>8.3000000000000001E-3</v>
      </c>
      <c r="Q42" s="8">
        <v>2.0000000000000001E-4</v>
      </c>
    </row>
    <row r="43" spans="2:17">
      <c r="B43" t="s">
        <v>951</v>
      </c>
      <c r="C43" s="6" t="s">
        <v>787</v>
      </c>
      <c r="D43" s="17">
        <v>29993171</v>
      </c>
      <c r="F43" s="6" t="s">
        <v>444</v>
      </c>
      <c r="G43" s="6" t="s">
        <v>815</v>
      </c>
      <c r="H43" s="6"/>
      <c r="I43" s="17">
        <v>0.01</v>
      </c>
      <c r="J43" s="6" t="s">
        <v>101</v>
      </c>
      <c r="K43" s="21">
        <v>0.06</v>
      </c>
      <c r="L43" s="8">
        <v>0.21299999999999999</v>
      </c>
      <c r="M43" s="7">
        <v>8282.7000000000007</v>
      </c>
      <c r="N43" s="7">
        <v>1.06</v>
      </c>
      <c r="O43" s="7">
        <v>8.77</v>
      </c>
      <c r="P43" s="8">
        <v>2.1399999999999999E-2</v>
      </c>
      <c r="Q43" s="8">
        <v>5.0000000000000001E-4</v>
      </c>
    </row>
    <row r="44" spans="2:17">
      <c r="B44" s="3" t="s">
        <v>816</v>
      </c>
      <c r="C44" s="3"/>
      <c r="D44" s="12"/>
      <c r="E44" s="3"/>
      <c r="F44" s="3"/>
      <c r="G44" s="3"/>
      <c r="H44" s="3"/>
      <c r="I44" s="12">
        <v>2.4700000000000002</v>
      </c>
      <c r="J44" s="3"/>
      <c r="L44" s="10">
        <v>5.5100000000000003E-2</v>
      </c>
      <c r="M44" s="9">
        <v>61637.84</v>
      </c>
      <c r="O44" s="9">
        <v>242.15</v>
      </c>
      <c r="P44" s="10">
        <v>0.59009999999999996</v>
      </c>
      <c r="Q44" s="10">
        <v>1.3899999999999999E-2</v>
      </c>
    </row>
    <row r="45" spans="2:17">
      <c r="B45" s="13" t="s">
        <v>817</v>
      </c>
      <c r="C45" s="13"/>
      <c r="D45" s="14"/>
      <c r="E45" s="13"/>
      <c r="F45" s="13"/>
      <c r="G45" s="13"/>
      <c r="H45" s="13"/>
      <c r="I45" s="14">
        <v>1.48</v>
      </c>
      <c r="J45" s="13"/>
      <c r="L45" s="16">
        <v>2.5000000000000001E-2</v>
      </c>
      <c r="M45" s="15">
        <v>13175.09</v>
      </c>
      <c r="O45" s="15">
        <v>49.21</v>
      </c>
      <c r="P45" s="16">
        <v>0.11990000000000001</v>
      </c>
      <c r="Q45" s="16">
        <v>2.8E-3</v>
      </c>
    </row>
    <row r="46" spans="2:17">
      <c r="B46" t="s">
        <v>955</v>
      </c>
      <c r="C46" s="6" t="s">
        <v>791</v>
      </c>
      <c r="D46" s="17">
        <v>29993260</v>
      </c>
      <c r="F46" s="6" t="s">
        <v>271</v>
      </c>
      <c r="G46" s="6" t="s">
        <v>818</v>
      </c>
      <c r="H46" s="6"/>
      <c r="I46" s="17">
        <v>2.74</v>
      </c>
      <c r="J46" s="6" t="s">
        <v>53</v>
      </c>
      <c r="K46" s="21">
        <v>2.75E-2</v>
      </c>
      <c r="L46" s="8">
        <v>5.8900000000000001E-2</v>
      </c>
      <c r="M46" s="7">
        <v>9193.82</v>
      </c>
      <c r="N46" s="7">
        <v>100</v>
      </c>
      <c r="O46" s="7">
        <v>24.32</v>
      </c>
      <c r="P46" s="8">
        <v>5.9299999999999999E-2</v>
      </c>
      <c r="Q46" s="8">
        <v>1.4E-3</v>
      </c>
    </row>
    <row r="47" spans="2:17">
      <c r="B47" t="s">
        <v>956</v>
      </c>
      <c r="C47" s="6" t="s">
        <v>791</v>
      </c>
      <c r="D47" s="17">
        <v>29993261</v>
      </c>
      <c r="F47" s="6" t="s">
        <v>271</v>
      </c>
      <c r="G47" s="6" t="s">
        <v>818</v>
      </c>
      <c r="H47" s="6"/>
      <c r="I47" s="17">
        <v>2.1</v>
      </c>
      <c r="J47" s="6" t="s">
        <v>53</v>
      </c>
      <c r="K47" s="21">
        <v>2.75E-2</v>
      </c>
      <c r="L47" s="8">
        <v>0.11600000000000001</v>
      </c>
      <c r="M47" s="7">
        <v>-9193.82</v>
      </c>
      <c r="N47" s="7">
        <v>100</v>
      </c>
      <c r="O47" s="7">
        <v>-24.32</v>
      </c>
      <c r="P47" s="8">
        <v>-5.9299999999999999E-2</v>
      </c>
      <c r="Q47" s="8">
        <v>-1.4E-3</v>
      </c>
    </row>
    <row r="48" spans="2:17">
      <c r="B48" t="s">
        <v>957</v>
      </c>
      <c r="C48" s="6" t="s">
        <v>791</v>
      </c>
      <c r="D48" s="17">
        <v>201812195</v>
      </c>
      <c r="F48" s="6" t="s">
        <v>271</v>
      </c>
      <c r="G48" s="6" t="s">
        <v>818</v>
      </c>
      <c r="H48" s="6"/>
      <c r="I48" s="17">
        <v>2.67</v>
      </c>
      <c r="J48" s="6" t="s">
        <v>53</v>
      </c>
      <c r="K48" s="21">
        <v>4.8000000000000001E-2</v>
      </c>
      <c r="L48" s="8">
        <v>4.8800000000000003E-2</v>
      </c>
      <c r="M48" s="7">
        <v>175.09</v>
      </c>
      <c r="N48" s="7">
        <v>101.04</v>
      </c>
      <c r="O48" s="7">
        <v>0.47</v>
      </c>
      <c r="P48" s="8">
        <v>1.1000000000000001E-3</v>
      </c>
      <c r="Q48" s="8">
        <v>0</v>
      </c>
    </row>
    <row r="49" spans="2:17">
      <c r="B49" t="s">
        <v>953</v>
      </c>
      <c r="C49" s="6" t="s">
        <v>787</v>
      </c>
      <c r="D49" s="17">
        <v>201812245</v>
      </c>
      <c r="F49" s="6" t="s">
        <v>271</v>
      </c>
      <c r="G49" s="6" t="s">
        <v>701</v>
      </c>
      <c r="H49" s="6"/>
      <c r="I49" s="17">
        <v>1.1499999999999999</v>
      </c>
      <c r="J49" s="6" t="s">
        <v>43</v>
      </c>
      <c r="K49" s="21">
        <v>5.1527000000000003E-2</v>
      </c>
      <c r="L49" s="8">
        <v>5.33E-2</v>
      </c>
      <c r="M49" s="7">
        <v>13000</v>
      </c>
      <c r="N49" s="7">
        <v>100.04</v>
      </c>
      <c r="O49" s="7">
        <v>48.74</v>
      </c>
      <c r="P49" s="8">
        <v>0.1188</v>
      </c>
      <c r="Q49" s="8">
        <v>2.8E-3</v>
      </c>
    </row>
    <row r="50" spans="2:17">
      <c r="B50" s="13" t="s">
        <v>819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820</v>
      </c>
      <c r="C51" s="13"/>
      <c r="D51" s="14"/>
      <c r="E51" s="13"/>
      <c r="F51" s="13"/>
      <c r="G51" s="13"/>
      <c r="H51" s="13"/>
      <c r="I51" s="14">
        <v>2.52</v>
      </c>
      <c r="J51" s="13"/>
      <c r="L51" s="16">
        <v>6.2600000000000003E-2</v>
      </c>
      <c r="M51" s="15">
        <v>43448.42</v>
      </c>
      <c r="O51" s="15">
        <v>170.47</v>
      </c>
      <c r="P51" s="16">
        <v>0.41539999999999999</v>
      </c>
      <c r="Q51" s="16">
        <v>9.7999999999999997E-3</v>
      </c>
    </row>
    <row r="52" spans="2:17">
      <c r="B52" s="27" t="s">
        <v>947</v>
      </c>
      <c r="C52" s="6" t="s">
        <v>791</v>
      </c>
      <c r="D52" s="17">
        <v>29993143</v>
      </c>
      <c r="F52" s="6" t="s">
        <v>821</v>
      </c>
      <c r="G52" s="6" t="s">
        <v>686</v>
      </c>
      <c r="H52" s="6" t="s">
        <v>201</v>
      </c>
      <c r="I52" s="17">
        <v>3.93</v>
      </c>
      <c r="J52" s="6" t="s">
        <v>48</v>
      </c>
      <c r="K52" s="21">
        <v>2.3E-2</v>
      </c>
      <c r="L52" s="8">
        <v>3.09E-2</v>
      </c>
      <c r="M52" s="7">
        <v>5949.8</v>
      </c>
      <c r="N52" s="7">
        <v>98.74</v>
      </c>
      <c r="O52" s="7">
        <v>25.21</v>
      </c>
      <c r="P52" s="8">
        <v>6.1400000000000003E-2</v>
      </c>
      <c r="Q52" s="8">
        <v>1.5E-3</v>
      </c>
    </row>
    <row r="53" spans="2:17">
      <c r="B53" s="27" t="s">
        <v>946</v>
      </c>
      <c r="C53" s="6" t="s">
        <v>791</v>
      </c>
      <c r="D53" s="17">
        <v>29993144</v>
      </c>
      <c r="F53" s="6" t="s">
        <v>821</v>
      </c>
      <c r="G53" s="6" t="s">
        <v>686</v>
      </c>
      <c r="H53" s="6" t="s">
        <v>201</v>
      </c>
      <c r="I53" s="17">
        <v>3.93</v>
      </c>
      <c r="J53" s="6" t="s">
        <v>48</v>
      </c>
      <c r="K53" s="21">
        <v>2.35E-2</v>
      </c>
      <c r="L53" s="8">
        <v>3.1399999999999997E-2</v>
      </c>
      <c r="M53" s="7">
        <v>5567.43</v>
      </c>
      <c r="N53" s="7">
        <v>98.75</v>
      </c>
      <c r="O53" s="7">
        <v>23.59</v>
      </c>
      <c r="P53" s="8">
        <v>5.7500000000000002E-2</v>
      </c>
      <c r="Q53" s="8">
        <v>1.4E-3</v>
      </c>
    </row>
    <row r="54" spans="2:17">
      <c r="B54" s="27" t="s">
        <v>922</v>
      </c>
      <c r="C54" s="6" t="s">
        <v>791</v>
      </c>
      <c r="D54" s="17">
        <v>20170924</v>
      </c>
      <c r="E54" s="27"/>
      <c r="F54" s="6" t="s">
        <v>240</v>
      </c>
      <c r="G54" s="6" t="s">
        <v>822</v>
      </c>
      <c r="H54" s="6" t="s">
        <v>201</v>
      </c>
      <c r="I54" s="17">
        <v>0.24</v>
      </c>
      <c r="J54" s="6" t="s">
        <v>45</v>
      </c>
      <c r="K54" s="21">
        <v>5.91E-2</v>
      </c>
      <c r="L54" s="8">
        <v>6.2799999999999995E-2</v>
      </c>
      <c r="M54" s="7">
        <v>2416.21</v>
      </c>
      <c r="N54" s="7">
        <v>103.98</v>
      </c>
      <c r="O54" s="7">
        <v>12.04</v>
      </c>
      <c r="P54" s="8">
        <v>2.93E-2</v>
      </c>
      <c r="Q54" s="8">
        <v>6.9999999999999999E-4</v>
      </c>
    </row>
    <row r="55" spans="2:17">
      <c r="B55" s="27" t="s">
        <v>940</v>
      </c>
      <c r="C55" s="6" t="s">
        <v>791</v>
      </c>
      <c r="D55" s="17">
        <v>201802253</v>
      </c>
      <c r="E55" s="27"/>
      <c r="F55" s="6" t="s">
        <v>823</v>
      </c>
      <c r="G55" s="6" t="s">
        <v>824</v>
      </c>
      <c r="H55" s="6" t="s">
        <v>220</v>
      </c>
      <c r="I55" s="17">
        <v>1.6</v>
      </c>
      <c r="J55" s="6" t="s">
        <v>43</v>
      </c>
      <c r="K55" s="21">
        <v>7.0027000000000006E-2</v>
      </c>
      <c r="L55" s="8">
        <v>9.0200000000000002E-2</v>
      </c>
      <c r="M55" s="7">
        <v>7000</v>
      </c>
      <c r="N55" s="7">
        <v>97.98</v>
      </c>
      <c r="O55" s="7">
        <v>25.71</v>
      </c>
      <c r="P55" s="8">
        <v>6.2600000000000003E-2</v>
      </c>
      <c r="Q55" s="8">
        <v>1.5E-3</v>
      </c>
    </row>
    <row r="56" spans="2:17">
      <c r="B56" s="27" t="s">
        <v>933</v>
      </c>
      <c r="C56" s="6" t="s">
        <v>791</v>
      </c>
      <c r="D56" s="17">
        <v>201723020</v>
      </c>
      <c r="E56" s="27"/>
      <c r="F56" s="6" t="s">
        <v>825</v>
      </c>
      <c r="G56" s="6" t="s">
        <v>826</v>
      </c>
      <c r="H56" s="6" t="s">
        <v>201</v>
      </c>
      <c r="I56" s="17">
        <v>4.28</v>
      </c>
      <c r="J56" s="6" t="s">
        <v>48</v>
      </c>
      <c r="K56" s="21">
        <v>5.2499999999999998E-2</v>
      </c>
      <c r="L56" s="8">
        <v>5.9299999999999999E-2</v>
      </c>
      <c r="M56" s="7">
        <v>8000</v>
      </c>
      <c r="N56" s="7">
        <v>97.77</v>
      </c>
      <c r="O56" s="7">
        <v>33.57</v>
      </c>
      <c r="P56" s="8">
        <v>8.1799999999999998E-2</v>
      </c>
      <c r="Q56" s="8">
        <v>1.9E-3</v>
      </c>
    </row>
    <row r="57" spans="2:17">
      <c r="B57" s="27" t="s">
        <v>929</v>
      </c>
      <c r="C57" s="6" t="s">
        <v>791</v>
      </c>
      <c r="D57" s="17">
        <v>29992787</v>
      </c>
      <c r="E57" s="27"/>
      <c r="F57" s="6" t="s">
        <v>271</v>
      </c>
      <c r="G57" s="6" t="s">
        <v>827</v>
      </c>
      <c r="H57" s="6"/>
      <c r="I57" s="17">
        <v>1.42</v>
      </c>
      <c r="J57" s="6" t="s">
        <v>43</v>
      </c>
      <c r="K57" s="21">
        <v>6.5027000000000001E-2</v>
      </c>
      <c r="L57" s="8">
        <v>0.08</v>
      </c>
      <c r="M57" s="7">
        <v>5048.68</v>
      </c>
      <c r="N57" s="7">
        <v>98.81</v>
      </c>
      <c r="O57" s="7">
        <v>18.7</v>
      </c>
      <c r="P57" s="8">
        <v>4.5600000000000002E-2</v>
      </c>
      <c r="Q57" s="8">
        <v>1.1000000000000001E-3</v>
      </c>
    </row>
    <row r="58" spans="2:17">
      <c r="B58" s="27" t="s">
        <v>941</v>
      </c>
      <c r="C58" s="6" t="s">
        <v>791</v>
      </c>
      <c r="D58" s="17">
        <v>29992955</v>
      </c>
      <c r="E58" s="27"/>
      <c r="F58" s="6" t="s">
        <v>271</v>
      </c>
      <c r="G58" s="6" t="s">
        <v>828</v>
      </c>
      <c r="H58" s="6"/>
      <c r="I58" s="17">
        <v>0.74</v>
      </c>
      <c r="J58" s="6" t="s">
        <v>43</v>
      </c>
      <c r="K58" s="21">
        <v>4.9527000000000002E-2</v>
      </c>
      <c r="L58" s="8">
        <v>6.59E-2</v>
      </c>
      <c r="M58" s="7">
        <v>5100</v>
      </c>
      <c r="N58" s="7">
        <v>99.5</v>
      </c>
      <c r="O58" s="7">
        <v>19.02</v>
      </c>
      <c r="P58" s="8">
        <v>4.6300000000000001E-2</v>
      </c>
      <c r="Q58" s="8">
        <v>1.1000000000000001E-3</v>
      </c>
    </row>
    <row r="59" spans="2:17">
      <c r="B59" s="27" t="s">
        <v>934</v>
      </c>
      <c r="C59" s="6" t="s">
        <v>791</v>
      </c>
      <c r="D59" s="17">
        <v>201803111</v>
      </c>
      <c r="E59" s="27"/>
      <c r="F59" s="6" t="s">
        <v>271</v>
      </c>
      <c r="G59" s="6" t="s">
        <v>829</v>
      </c>
      <c r="H59" s="6"/>
      <c r="I59" s="17">
        <v>0.78</v>
      </c>
      <c r="J59" s="6" t="s">
        <v>53</v>
      </c>
      <c r="K59" s="21">
        <v>0.105</v>
      </c>
      <c r="L59" s="8">
        <v>0.10539999999999999</v>
      </c>
      <c r="M59" s="7">
        <v>4366.3</v>
      </c>
      <c r="N59" s="7">
        <v>109.33</v>
      </c>
      <c r="O59" s="7">
        <v>12.63</v>
      </c>
      <c r="P59" s="8">
        <v>3.0800000000000001E-2</v>
      </c>
      <c r="Q59" s="8">
        <v>6.9999999999999999E-4</v>
      </c>
    </row>
    <row r="60" spans="2:17">
      <c r="B60" s="13" t="s">
        <v>830</v>
      </c>
      <c r="C60" s="13"/>
      <c r="D60" s="14"/>
      <c r="E60" s="13"/>
      <c r="F60" s="13"/>
      <c r="G60" s="13"/>
      <c r="H60" s="13"/>
      <c r="I60" s="14">
        <v>4.21</v>
      </c>
      <c r="J60" s="13"/>
      <c r="L60" s="16">
        <v>6.3799999999999996E-2</v>
      </c>
      <c r="M60" s="15">
        <v>5014.33</v>
      </c>
      <c r="O60" s="15">
        <v>22.47</v>
      </c>
      <c r="P60" s="16">
        <v>5.4800000000000001E-2</v>
      </c>
      <c r="Q60" s="16">
        <v>1.2999999999999999E-3</v>
      </c>
    </row>
    <row r="61" spans="2:17">
      <c r="B61" s="27" t="s">
        <v>923</v>
      </c>
      <c r="C61" s="6" t="s">
        <v>787</v>
      </c>
      <c r="D61" s="17">
        <v>29991660</v>
      </c>
      <c r="E61" s="27"/>
      <c r="F61" s="6" t="s">
        <v>271</v>
      </c>
      <c r="G61" s="6" t="s">
        <v>831</v>
      </c>
      <c r="H61" s="6"/>
      <c r="I61" s="17">
        <v>4.21</v>
      </c>
      <c r="J61" s="6" t="s">
        <v>48</v>
      </c>
      <c r="K61" s="21">
        <v>7.0000000000000007E-2</v>
      </c>
      <c r="L61" s="8">
        <v>6.3799999999999996E-2</v>
      </c>
      <c r="M61" s="7">
        <v>5014.33</v>
      </c>
      <c r="N61" s="7">
        <v>104.43</v>
      </c>
      <c r="O61" s="7">
        <v>22.47</v>
      </c>
      <c r="P61" s="8">
        <v>5.4800000000000001E-2</v>
      </c>
      <c r="Q61" s="8">
        <v>1.2999999999999999E-3</v>
      </c>
    </row>
    <row r="64" spans="2:17">
      <c r="B64" s="6" t="s">
        <v>116</v>
      </c>
      <c r="C64" s="6"/>
      <c r="D64" s="17"/>
      <c r="E64" s="6"/>
      <c r="F64" s="6"/>
      <c r="G64" s="6"/>
      <c r="H64" s="6"/>
      <c r="J64" s="6"/>
    </row>
    <row r="68" spans="2:2">
      <c r="B68" s="5" t="s">
        <v>81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958</v>
      </c>
    </row>
    <row r="4" spans="2:15" ht="15.75">
      <c r="B4" s="1" t="s">
        <v>5</v>
      </c>
      <c r="C4" s="1" t="s">
        <v>6</v>
      </c>
    </row>
    <row r="6" spans="2:15" ht="15.75">
      <c r="B6" s="2" t="s">
        <v>832</v>
      </c>
    </row>
    <row r="7" spans="2:15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121</v>
      </c>
      <c r="H7" s="3" t="s">
        <v>88</v>
      </c>
      <c r="I7" s="3" t="s">
        <v>89</v>
      </c>
      <c r="J7" s="3" t="s">
        <v>90</v>
      </c>
      <c r="K7" s="3" t="s">
        <v>122</v>
      </c>
      <c r="L7" s="3" t="s">
        <v>42</v>
      </c>
      <c r="M7" s="3" t="s">
        <v>505</v>
      </c>
      <c r="N7" s="3" t="s">
        <v>125</v>
      </c>
      <c r="O7" s="3" t="s">
        <v>93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94</v>
      </c>
      <c r="J8" s="4" t="s">
        <v>94</v>
      </c>
      <c r="K8" s="4" t="s">
        <v>128</v>
      </c>
      <c r="L8" s="4" t="s">
        <v>129</v>
      </c>
      <c r="M8" s="4" t="s">
        <v>95</v>
      </c>
      <c r="N8" s="4" t="s">
        <v>94</v>
      </c>
      <c r="O8" s="4" t="s">
        <v>94</v>
      </c>
    </row>
    <row r="10" spans="2:15">
      <c r="B10" s="3" t="s">
        <v>833</v>
      </c>
      <c r="C10" s="12"/>
      <c r="D10" s="3"/>
      <c r="E10" s="3"/>
      <c r="F10" s="3"/>
      <c r="G10" s="12">
        <v>10</v>
      </c>
      <c r="H10" s="3"/>
      <c r="J10" s="10">
        <v>2.9399999999999999E-2</v>
      </c>
      <c r="K10" s="9">
        <v>42837.45</v>
      </c>
      <c r="M10" s="9">
        <v>152.04</v>
      </c>
      <c r="N10" s="10">
        <v>1</v>
      </c>
      <c r="O10" s="10">
        <v>8.8000000000000005E-3</v>
      </c>
    </row>
    <row r="11" spans="2:15">
      <c r="B11" s="3" t="s">
        <v>834</v>
      </c>
      <c r="C11" s="12"/>
      <c r="D11" s="3"/>
      <c r="E11" s="3"/>
      <c r="F11" s="3"/>
      <c r="G11" s="12">
        <v>10</v>
      </c>
      <c r="H11" s="3"/>
      <c r="J11" s="10">
        <v>2.9399999999999999E-2</v>
      </c>
      <c r="K11" s="9">
        <v>42837.45</v>
      </c>
      <c r="M11" s="9">
        <v>152.04</v>
      </c>
      <c r="N11" s="10">
        <v>1</v>
      </c>
      <c r="O11" s="10">
        <v>8.8000000000000005E-3</v>
      </c>
    </row>
    <row r="12" spans="2:15">
      <c r="B12" s="13" t="s">
        <v>835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836</v>
      </c>
      <c r="C13" s="14"/>
      <c r="D13" s="13"/>
      <c r="E13" s="13"/>
      <c r="F13" s="13"/>
      <c r="G13" s="14">
        <v>10</v>
      </c>
      <c r="H13" s="13"/>
      <c r="J13" s="16">
        <v>2.9399999999999999E-2</v>
      </c>
      <c r="K13" s="15">
        <v>2837.44</v>
      </c>
      <c r="M13" s="15">
        <v>2.12</v>
      </c>
      <c r="N13" s="16">
        <v>1.4E-2</v>
      </c>
      <c r="O13" s="16">
        <v>1E-4</v>
      </c>
    </row>
    <row r="14" spans="2:15">
      <c r="B14" s="6" t="s">
        <v>837</v>
      </c>
      <c r="C14" s="17">
        <v>29992804</v>
      </c>
      <c r="D14" s="18">
        <v>20</v>
      </c>
      <c r="E14" s="6" t="s">
        <v>444</v>
      </c>
      <c r="F14" s="6" t="s">
        <v>169</v>
      </c>
      <c r="G14" s="17">
        <v>10</v>
      </c>
      <c r="H14" s="6" t="s">
        <v>101</v>
      </c>
      <c r="J14" s="8">
        <v>2.9399999999999999E-2</v>
      </c>
      <c r="K14" s="7">
        <v>2837.44</v>
      </c>
      <c r="L14" s="7">
        <v>74.83</v>
      </c>
      <c r="M14" s="7">
        <v>2.12</v>
      </c>
      <c r="N14" s="8">
        <v>1.4E-2</v>
      </c>
      <c r="O14" s="8">
        <v>1E-4</v>
      </c>
    </row>
    <row r="15" spans="2:15">
      <c r="B15" s="13" t="s">
        <v>838</v>
      </c>
      <c r="C15" s="14"/>
      <c r="D15" s="13"/>
      <c r="E15" s="13"/>
      <c r="F15" s="13"/>
      <c r="H15" s="13"/>
      <c r="K15" s="15">
        <v>40000.01</v>
      </c>
      <c r="M15" s="15">
        <v>149.91999999999999</v>
      </c>
      <c r="N15" s="16">
        <v>0.98599999999999999</v>
      </c>
      <c r="O15" s="16">
        <v>8.6E-3</v>
      </c>
    </row>
    <row r="16" spans="2:15">
      <c r="B16" s="6" t="s">
        <v>839</v>
      </c>
      <c r="C16" s="17">
        <v>77720001</v>
      </c>
      <c r="D16" s="18">
        <v>10</v>
      </c>
      <c r="E16" s="6" t="s">
        <v>100</v>
      </c>
      <c r="F16" s="6" t="s">
        <v>169</v>
      </c>
      <c r="H16" s="6" t="s">
        <v>43</v>
      </c>
      <c r="K16" s="7">
        <v>40000</v>
      </c>
      <c r="L16" s="7">
        <v>100</v>
      </c>
      <c r="M16" s="7">
        <v>149.91999999999999</v>
      </c>
      <c r="N16" s="8">
        <v>0.98599999999999999</v>
      </c>
      <c r="O16" s="8">
        <v>8.6E-3</v>
      </c>
    </row>
    <row r="17" spans="2:15">
      <c r="B17" s="6" t="s">
        <v>840</v>
      </c>
      <c r="C17" s="17">
        <v>40666</v>
      </c>
      <c r="D17" s="18">
        <v>10</v>
      </c>
      <c r="E17" s="6" t="s">
        <v>100</v>
      </c>
      <c r="F17" s="6" t="s">
        <v>169</v>
      </c>
      <c r="H17" s="6" t="s">
        <v>43</v>
      </c>
      <c r="K17" s="7">
        <v>0.01</v>
      </c>
      <c r="L17" s="7">
        <v>100</v>
      </c>
      <c r="M17" s="7">
        <v>0</v>
      </c>
      <c r="N17" s="8">
        <v>0</v>
      </c>
      <c r="O17" s="8">
        <v>0</v>
      </c>
    </row>
    <row r="18" spans="2:15">
      <c r="B18" s="13" t="s">
        <v>841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842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843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843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116</v>
      </c>
      <c r="C24" s="17"/>
      <c r="D24" s="6"/>
      <c r="E24" s="6"/>
      <c r="F24" s="6"/>
      <c r="H24" s="6"/>
    </row>
    <row r="28" spans="2:15">
      <c r="B28" s="5" t="s">
        <v>81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958</v>
      </c>
    </row>
    <row r="4" spans="2:10" ht="15.75">
      <c r="B4" s="1" t="s">
        <v>5</v>
      </c>
      <c r="C4" s="1" t="s">
        <v>6</v>
      </c>
    </row>
    <row r="6" spans="2:10" ht="15.75">
      <c r="B6" s="2" t="s">
        <v>844</v>
      </c>
    </row>
    <row r="7" spans="2:10">
      <c r="B7" s="3" t="s">
        <v>83</v>
      </c>
      <c r="C7" s="3" t="s">
        <v>845</v>
      </c>
      <c r="D7" s="3" t="s">
        <v>846</v>
      </c>
      <c r="E7" s="3" t="s">
        <v>847</v>
      </c>
      <c r="F7" s="3" t="s">
        <v>88</v>
      </c>
      <c r="G7" s="3" t="s">
        <v>848</v>
      </c>
      <c r="H7" s="3" t="s">
        <v>125</v>
      </c>
      <c r="I7" s="3" t="s">
        <v>93</v>
      </c>
      <c r="J7" s="3" t="s">
        <v>849</v>
      </c>
    </row>
    <row r="8" spans="2:10">
      <c r="B8" s="4"/>
      <c r="C8" s="4"/>
      <c r="D8" s="4"/>
      <c r="E8" s="4" t="s">
        <v>127</v>
      </c>
      <c r="F8" s="4"/>
      <c r="G8" s="4" t="s">
        <v>95</v>
      </c>
      <c r="H8" s="4" t="s">
        <v>94</v>
      </c>
      <c r="I8" s="4" t="s">
        <v>94</v>
      </c>
      <c r="J8" s="4"/>
    </row>
    <row r="10" spans="2:10">
      <c r="B10" s="3" t="s">
        <v>850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851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852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853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854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855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856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81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958</v>
      </c>
    </row>
    <row r="4" spans="2:11" ht="15.75">
      <c r="B4" s="1" t="s">
        <v>5</v>
      </c>
      <c r="C4" s="1" t="s">
        <v>6</v>
      </c>
    </row>
    <row r="6" spans="2:11" ht="15.75">
      <c r="B6" s="2" t="s">
        <v>857</v>
      </c>
    </row>
    <row r="7" spans="2:11">
      <c r="B7" s="3" t="s">
        <v>83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505</v>
      </c>
      <c r="J7" s="3" t="s">
        <v>125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858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860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861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958</v>
      </c>
    </row>
    <row r="4" spans="2:11" ht="15.75">
      <c r="B4" s="1" t="s">
        <v>5</v>
      </c>
      <c r="C4" s="1" t="s">
        <v>6</v>
      </c>
    </row>
    <row r="6" spans="2:11" ht="15.75">
      <c r="B6" s="2" t="s">
        <v>862</v>
      </c>
    </row>
    <row r="7" spans="2:11">
      <c r="B7" s="3" t="s">
        <v>83</v>
      </c>
      <c r="C7" s="3" t="s">
        <v>84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505</v>
      </c>
      <c r="J7" s="3" t="s">
        <v>92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863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864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864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865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865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17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958</v>
      </c>
    </row>
    <row r="4" spans="2:4" ht="15.75">
      <c r="B4" s="1" t="s">
        <v>5</v>
      </c>
      <c r="C4" s="1" t="s">
        <v>6</v>
      </c>
    </row>
    <row r="6" spans="2:4" ht="15.75">
      <c r="B6" s="2" t="s">
        <v>866</v>
      </c>
    </row>
    <row r="7" spans="2:4">
      <c r="B7" s="3" t="s">
        <v>83</v>
      </c>
      <c r="C7" s="3" t="s">
        <v>867</v>
      </c>
      <c r="D7" s="3" t="s">
        <v>868</v>
      </c>
    </row>
    <row r="8" spans="2:4">
      <c r="B8" s="4"/>
      <c r="C8" s="4" t="s">
        <v>95</v>
      </c>
      <c r="D8" s="4" t="s">
        <v>126</v>
      </c>
    </row>
    <row r="10" spans="2:4">
      <c r="B10" s="3" t="s">
        <v>869</v>
      </c>
      <c r="C10" s="9">
        <v>802.52</v>
      </c>
      <c r="D10" s="3"/>
    </row>
    <row r="11" spans="2:4">
      <c r="B11" s="13" t="s">
        <v>870</v>
      </c>
      <c r="C11" s="15">
        <v>518.82000000000005</v>
      </c>
      <c r="D11" s="13"/>
    </row>
    <row r="12" spans="2:4">
      <c r="B12" s="22" t="s">
        <v>566</v>
      </c>
      <c r="C12" s="23">
        <v>26</v>
      </c>
      <c r="D12" s="24">
        <v>44585</v>
      </c>
    </row>
    <row r="13" spans="2:4">
      <c r="B13" s="22" t="s">
        <v>887</v>
      </c>
      <c r="C13" s="23">
        <v>12.14</v>
      </c>
      <c r="D13" s="24">
        <v>45627</v>
      </c>
    </row>
    <row r="14" spans="2:4">
      <c r="B14" s="22" t="s">
        <v>888</v>
      </c>
      <c r="C14" s="23">
        <v>28.11</v>
      </c>
      <c r="D14" s="24">
        <v>46798</v>
      </c>
    </row>
    <row r="15" spans="2:4">
      <c r="B15" s="22" t="s">
        <v>889</v>
      </c>
      <c r="C15" s="23">
        <v>2.1</v>
      </c>
      <c r="D15" s="24">
        <v>44440</v>
      </c>
    </row>
    <row r="16" spans="2:4">
      <c r="B16" s="22" t="s">
        <v>890</v>
      </c>
      <c r="C16" s="23">
        <v>10.57</v>
      </c>
      <c r="D16" s="24">
        <v>46621</v>
      </c>
    </row>
    <row r="17" spans="2:4">
      <c r="B17" s="22" t="s">
        <v>891</v>
      </c>
      <c r="C17" s="23">
        <v>55.15</v>
      </c>
      <c r="D17" s="24">
        <v>43462</v>
      </c>
    </row>
    <row r="18" spans="2:4">
      <c r="B18" s="22" t="s">
        <v>892</v>
      </c>
      <c r="C18" s="23">
        <v>37.94</v>
      </c>
      <c r="D18" s="24">
        <v>45658</v>
      </c>
    </row>
    <row r="19" spans="2:4">
      <c r="B19" s="22" t="s">
        <v>893</v>
      </c>
      <c r="C19" s="23">
        <v>21.2</v>
      </c>
      <c r="D19" s="24">
        <v>44166</v>
      </c>
    </row>
    <row r="20" spans="2:4">
      <c r="B20" s="22" t="s">
        <v>894</v>
      </c>
      <c r="C20" s="23">
        <v>81.569999999999993</v>
      </c>
      <c r="D20" s="24" t="s">
        <v>895</v>
      </c>
    </row>
    <row r="21" spans="2:4">
      <c r="B21" s="22" t="s">
        <v>590</v>
      </c>
      <c r="C21" s="23">
        <v>17.98</v>
      </c>
      <c r="D21" s="24" t="s">
        <v>896</v>
      </c>
    </row>
    <row r="22" spans="2:4">
      <c r="B22" s="22" t="s">
        <v>897</v>
      </c>
      <c r="C22" s="23">
        <v>0.49</v>
      </c>
      <c r="D22" s="24" t="s">
        <v>896</v>
      </c>
    </row>
    <row r="23" spans="2:4">
      <c r="B23" s="22" t="s">
        <v>898</v>
      </c>
      <c r="C23" s="23">
        <v>0.49</v>
      </c>
      <c r="D23" s="24">
        <v>44409</v>
      </c>
    </row>
    <row r="24" spans="2:4">
      <c r="B24" s="22" t="s">
        <v>899</v>
      </c>
      <c r="C24" s="23">
        <v>2.65</v>
      </c>
      <c r="D24" s="24">
        <v>44409</v>
      </c>
    </row>
    <row r="25" spans="2:4">
      <c r="B25" s="22" t="s">
        <v>900</v>
      </c>
      <c r="C25" s="23">
        <v>101.51</v>
      </c>
      <c r="D25" s="24">
        <v>46143</v>
      </c>
    </row>
    <row r="26" spans="2:4">
      <c r="B26" s="22" t="s">
        <v>901</v>
      </c>
      <c r="C26" s="23">
        <v>20.55</v>
      </c>
      <c r="D26" s="24">
        <v>44256</v>
      </c>
    </row>
    <row r="27" spans="2:4">
      <c r="B27" s="22" t="s">
        <v>902</v>
      </c>
      <c r="C27" s="23">
        <v>26.24</v>
      </c>
      <c r="D27" s="24">
        <v>43891</v>
      </c>
    </row>
    <row r="28" spans="2:4">
      <c r="B28" s="22" t="s">
        <v>903</v>
      </c>
      <c r="C28" s="23">
        <v>18.25</v>
      </c>
      <c r="D28" s="24">
        <v>47119</v>
      </c>
    </row>
    <row r="29" spans="2:4">
      <c r="B29" s="22" t="s">
        <v>904</v>
      </c>
      <c r="C29" s="23">
        <v>21.34</v>
      </c>
      <c r="D29" s="24" t="s">
        <v>905</v>
      </c>
    </row>
    <row r="30" spans="2:4">
      <c r="B30" s="22" t="s">
        <v>906</v>
      </c>
      <c r="C30" s="23">
        <v>9.85</v>
      </c>
      <c r="D30" s="24">
        <v>46508</v>
      </c>
    </row>
    <row r="31" spans="2:4">
      <c r="B31" s="22" t="s">
        <v>907</v>
      </c>
      <c r="C31" s="23">
        <v>24.69</v>
      </c>
      <c r="D31" s="24" t="s">
        <v>908</v>
      </c>
    </row>
    <row r="32" spans="2:4">
      <c r="B32" s="13" t="s">
        <v>871</v>
      </c>
      <c r="C32" s="15">
        <v>283.7</v>
      </c>
      <c r="D32" s="25"/>
    </row>
    <row r="33" spans="2:4">
      <c r="B33" s="22" t="s">
        <v>909</v>
      </c>
      <c r="C33" s="23">
        <v>14.96</v>
      </c>
      <c r="D33" s="24">
        <v>45047</v>
      </c>
    </row>
    <row r="34" spans="2:4">
      <c r="B34" s="22" t="s">
        <v>910</v>
      </c>
      <c r="C34" s="23">
        <v>16.82</v>
      </c>
      <c r="D34" s="24">
        <v>46631</v>
      </c>
    </row>
    <row r="35" spans="2:4">
      <c r="B35" s="22" t="s">
        <v>911</v>
      </c>
      <c r="C35" s="23">
        <v>20.84</v>
      </c>
      <c r="D35" s="24">
        <v>46174</v>
      </c>
    </row>
    <row r="36" spans="2:4">
      <c r="B36" s="22" t="s">
        <v>912</v>
      </c>
      <c r="C36" s="23">
        <v>16.79</v>
      </c>
      <c r="D36" s="24">
        <v>45807</v>
      </c>
    </row>
    <row r="37" spans="2:4">
      <c r="B37" s="22" t="s">
        <v>913</v>
      </c>
      <c r="C37" s="23">
        <v>3.7</v>
      </c>
      <c r="D37" s="24">
        <v>45169</v>
      </c>
    </row>
    <row r="38" spans="2:4">
      <c r="B38" s="22" t="s">
        <v>914</v>
      </c>
      <c r="C38" s="23">
        <v>25.65</v>
      </c>
      <c r="D38" s="24">
        <v>46357</v>
      </c>
    </row>
    <row r="39" spans="2:4">
      <c r="B39" s="22" t="s">
        <v>915</v>
      </c>
      <c r="C39" s="23">
        <v>18.37</v>
      </c>
      <c r="D39" s="24">
        <v>45901</v>
      </c>
    </row>
    <row r="40" spans="2:4">
      <c r="B40" s="22" t="s">
        <v>916</v>
      </c>
      <c r="C40" s="23">
        <v>89.95</v>
      </c>
      <c r="D40" s="24">
        <v>44532</v>
      </c>
    </row>
    <row r="41" spans="2:4">
      <c r="B41" s="22" t="s">
        <v>917</v>
      </c>
      <c r="C41" s="23">
        <v>7.83</v>
      </c>
      <c r="D41" s="24">
        <v>44012</v>
      </c>
    </row>
    <row r="42" spans="2:4">
      <c r="B42" s="22" t="s">
        <v>918</v>
      </c>
      <c r="C42" s="23">
        <v>47.96</v>
      </c>
      <c r="D42" s="24" t="s">
        <v>919</v>
      </c>
    </row>
    <row r="43" spans="2:4">
      <c r="B43" s="22" t="s">
        <v>920</v>
      </c>
      <c r="C43" s="23">
        <v>20.83</v>
      </c>
      <c r="D43" s="24" t="s">
        <v>921</v>
      </c>
    </row>
    <row r="46" spans="2:4">
      <c r="B46" s="6" t="s">
        <v>116</v>
      </c>
      <c r="D46" s="6"/>
    </row>
    <row r="50" spans="2:2">
      <c r="B50" s="5" t="s">
        <v>81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958</v>
      </c>
    </row>
    <row r="4" spans="2:16" ht="15.75">
      <c r="B4" s="1" t="s">
        <v>5</v>
      </c>
      <c r="C4" s="1" t="s">
        <v>6</v>
      </c>
    </row>
    <row r="6" spans="2:16" ht="15.75">
      <c r="B6" s="2" t="s">
        <v>872</v>
      </c>
    </row>
    <row r="7" spans="2:16">
      <c r="B7" s="3" t="s">
        <v>83</v>
      </c>
      <c r="C7" s="3" t="s">
        <v>84</v>
      </c>
      <c r="D7" s="3" t="s">
        <v>153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873</v>
      </c>
      <c r="L7" s="3" t="s">
        <v>122</v>
      </c>
      <c r="M7" s="3" t="s">
        <v>874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875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958</v>
      </c>
    </row>
    <row r="4" spans="2:16" ht="15.75">
      <c r="B4" s="1" t="s">
        <v>5</v>
      </c>
      <c r="C4" s="1" t="s">
        <v>6</v>
      </c>
    </row>
    <row r="6" spans="2:16" ht="15.75">
      <c r="B6" s="2" t="s">
        <v>876</v>
      </c>
    </row>
    <row r="7" spans="2:16">
      <c r="B7" s="3" t="s">
        <v>83</v>
      </c>
      <c r="C7" s="3" t="s">
        <v>84</v>
      </c>
      <c r="D7" s="3" t="s">
        <v>153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873</v>
      </c>
      <c r="L7" s="3" t="s">
        <v>122</v>
      </c>
      <c r="M7" s="3" t="s">
        <v>874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522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523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524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533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550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rightToLeft="1" zoomScale="85" zoomScaleNormal="85" workbookViewId="0">
      <selection activeCell="R39" sqref="R3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31" t="s">
        <v>961</v>
      </c>
    </row>
    <row r="2" spans="2:19" ht="15.75">
      <c r="B2" s="1" t="s">
        <v>2</v>
      </c>
      <c r="C2" s="1" t="s">
        <v>3</v>
      </c>
      <c r="S2" s="31"/>
    </row>
    <row r="3" spans="2:19" ht="15.75">
      <c r="B3" s="1" t="s">
        <v>4</v>
      </c>
      <c r="C3" s="1" t="s">
        <v>958</v>
      </c>
      <c r="S3" s="31"/>
    </row>
    <row r="4" spans="2:19" ht="15.75">
      <c r="B4" s="1" t="s">
        <v>5</v>
      </c>
      <c r="C4" s="1" t="s">
        <v>6</v>
      </c>
      <c r="S4" s="31"/>
    </row>
    <row r="5" spans="2:19">
      <c r="S5" s="31"/>
    </row>
    <row r="6" spans="2:19" ht="15.75">
      <c r="B6" s="2" t="s">
        <v>117</v>
      </c>
      <c r="S6" s="31"/>
    </row>
    <row r="7" spans="2:19" ht="15.75">
      <c r="B7" s="2" t="s">
        <v>118</v>
      </c>
      <c r="S7" s="31"/>
    </row>
    <row r="8" spans="2:19">
      <c r="B8" s="3" t="s">
        <v>83</v>
      </c>
      <c r="C8" s="3" t="s">
        <v>84</v>
      </c>
      <c r="D8" s="3" t="s">
        <v>119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123</v>
      </c>
      <c r="O8" s="3" t="s">
        <v>91</v>
      </c>
      <c r="P8" s="3" t="s">
        <v>124</v>
      </c>
      <c r="Q8" s="3" t="s">
        <v>125</v>
      </c>
      <c r="R8" s="3" t="s">
        <v>93</v>
      </c>
      <c r="S8" s="31"/>
    </row>
    <row r="9" spans="2:19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95</v>
      </c>
      <c r="P9" s="4" t="s">
        <v>94</v>
      </c>
      <c r="Q9" s="4" t="s">
        <v>94</v>
      </c>
      <c r="R9" s="4" t="s">
        <v>94</v>
      </c>
      <c r="S9" s="31"/>
    </row>
    <row r="10" spans="2:19">
      <c r="S10" s="31"/>
    </row>
    <row r="11" spans="2:19">
      <c r="B11" s="3" t="s">
        <v>130</v>
      </c>
      <c r="C11" s="12"/>
      <c r="D11" s="19"/>
      <c r="E11" s="3"/>
      <c r="F11" s="3"/>
      <c r="G11" s="3"/>
      <c r="H11" s="12">
        <v>7.05</v>
      </c>
      <c r="I11" s="3"/>
      <c r="K11" s="10">
        <v>1.1599999999999999E-2</v>
      </c>
      <c r="L11" s="9">
        <v>7023962</v>
      </c>
      <c r="O11" s="9">
        <v>7659.77</v>
      </c>
      <c r="Q11" s="10">
        <v>1</v>
      </c>
      <c r="R11" s="10">
        <v>0.44109999999999999</v>
      </c>
      <c r="S11" s="31"/>
    </row>
    <row r="12" spans="2:19">
      <c r="B12" s="3" t="s">
        <v>131</v>
      </c>
      <c r="C12" s="12"/>
      <c r="D12" s="19"/>
      <c r="E12" s="3"/>
      <c r="F12" s="3"/>
      <c r="G12" s="3"/>
      <c r="H12" s="12">
        <v>7.05</v>
      </c>
      <c r="I12" s="3"/>
      <c r="K12" s="10">
        <v>1.1599999999999999E-2</v>
      </c>
      <c r="L12" s="9">
        <v>7023962</v>
      </c>
      <c r="O12" s="9">
        <v>7659.77</v>
      </c>
      <c r="Q12" s="10">
        <v>1</v>
      </c>
      <c r="R12" s="10">
        <v>0.44109999999999999</v>
      </c>
      <c r="S12" s="31"/>
    </row>
    <row r="13" spans="2:19">
      <c r="B13" s="13" t="s">
        <v>132</v>
      </c>
      <c r="C13" s="14"/>
      <c r="D13" s="20"/>
      <c r="E13" s="13"/>
      <c r="F13" s="13"/>
      <c r="G13" s="13"/>
      <c r="H13" s="14">
        <v>6.09</v>
      </c>
      <c r="I13" s="13"/>
      <c r="K13" s="16">
        <v>3.0000000000000001E-3</v>
      </c>
      <c r="L13" s="15">
        <v>3416074</v>
      </c>
      <c r="O13" s="15">
        <v>3549.19</v>
      </c>
      <c r="Q13" s="16">
        <v>0.46339999999999998</v>
      </c>
      <c r="R13" s="16">
        <v>0.2044</v>
      </c>
      <c r="S13" s="31"/>
    </row>
    <row r="14" spans="2:19">
      <c r="B14" s="6" t="s">
        <v>133</v>
      </c>
      <c r="C14" s="17">
        <v>9590431</v>
      </c>
      <c r="D14" s="18" t="s">
        <v>134</v>
      </c>
      <c r="E14" s="6" t="s">
        <v>135</v>
      </c>
      <c r="F14" s="6"/>
      <c r="G14" s="6"/>
      <c r="H14" s="17">
        <v>5.09</v>
      </c>
      <c r="I14" s="6" t="s">
        <v>101</v>
      </c>
      <c r="J14" s="21">
        <v>0.04</v>
      </c>
      <c r="K14" s="8">
        <v>2.2000000000000001E-3</v>
      </c>
      <c r="L14" s="7">
        <v>6155</v>
      </c>
      <c r="M14" s="7">
        <v>151.94</v>
      </c>
      <c r="N14" s="7">
        <v>0</v>
      </c>
      <c r="O14" s="7">
        <v>9.35</v>
      </c>
      <c r="P14" s="8">
        <v>0</v>
      </c>
      <c r="Q14" s="8">
        <v>1.1999999999999999E-3</v>
      </c>
      <c r="R14" s="8">
        <v>5.0000000000000001E-4</v>
      </c>
      <c r="S14" s="31"/>
    </row>
    <row r="15" spans="2:19">
      <c r="B15" s="6" t="s">
        <v>136</v>
      </c>
      <c r="C15" s="17">
        <v>1140847</v>
      </c>
      <c r="D15" s="18" t="s">
        <v>134</v>
      </c>
      <c r="E15" s="6" t="s">
        <v>135</v>
      </c>
      <c r="F15" s="6"/>
      <c r="G15" s="6"/>
      <c r="H15" s="17">
        <v>8.15</v>
      </c>
      <c r="I15" s="6" t="s">
        <v>101</v>
      </c>
      <c r="J15" s="21">
        <v>7.4999999999999997E-3</v>
      </c>
      <c r="K15" s="8">
        <v>6.4000000000000003E-3</v>
      </c>
      <c r="L15" s="7">
        <v>882539</v>
      </c>
      <c r="M15" s="7">
        <v>102.75</v>
      </c>
      <c r="N15" s="7">
        <v>0</v>
      </c>
      <c r="O15" s="7">
        <v>906.81</v>
      </c>
      <c r="P15" s="8">
        <v>1E-4</v>
      </c>
      <c r="Q15" s="8">
        <v>0.11840000000000001</v>
      </c>
      <c r="R15" s="8">
        <v>5.2200000000000003E-2</v>
      </c>
      <c r="S15" s="31"/>
    </row>
    <row r="16" spans="2:19">
      <c r="B16" s="6" t="s">
        <v>137</v>
      </c>
      <c r="C16" s="17">
        <v>1128081</v>
      </c>
      <c r="D16" s="18" t="s">
        <v>134</v>
      </c>
      <c r="E16" s="6" t="s">
        <v>135</v>
      </c>
      <c r="F16" s="6"/>
      <c r="G16" s="6"/>
      <c r="H16" s="17">
        <v>4.58</v>
      </c>
      <c r="I16" s="6" t="s">
        <v>101</v>
      </c>
      <c r="J16" s="21">
        <v>1.7500000000000002E-2</v>
      </c>
      <c r="K16" s="8">
        <v>5.9999999999999995E-4</v>
      </c>
      <c r="L16" s="7">
        <v>390269</v>
      </c>
      <c r="M16" s="7">
        <v>110.7</v>
      </c>
      <c r="N16" s="7">
        <v>0</v>
      </c>
      <c r="O16" s="7">
        <v>432.03</v>
      </c>
      <c r="P16" s="8">
        <v>0</v>
      </c>
      <c r="Q16" s="8">
        <v>5.6399999999999999E-2</v>
      </c>
      <c r="R16" s="8">
        <v>2.4899999999999999E-2</v>
      </c>
      <c r="S16" s="31"/>
    </row>
    <row r="17" spans="2:19">
      <c r="B17" s="6" t="s">
        <v>138</v>
      </c>
      <c r="C17" s="17">
        <v>1137181</v>
      </c>
      <c r="D17" s="18" t="s">
        <v>134</v>
      </c>
      <c r="E17" s="6" t="s">
        <v>135</v>
      </c>
      <c r="F17" s="6"/>
      <c r="G17" s="6"/>
      <c r="H17" s="17">
        <v>1.81</v>
      </c>
      <c r="I17" s="6" t="s">
        <v>101</v>
      </c>
      <c r="J17" s="21">
        <v>1E-3</v>
      </c>
      <c r="K17" s="8">
        <v>-4.7000000000000002E-3</v>
      </c>
      <c r="L17" s="7">
        <v>506180</v>
      </c>
      <c r="M17" s="7">
        <v>102.28</v>
      </c>
      <c r="N17" s="7">
        <v>0</v>
      </c>
      <c r="O17" s="7">
        <v>517.72</v>
      </c>
      <c r="P17" s="8">
        <v>0</v>
      </c>
      <c r="Q17" s="8">
        <v>6.7599999999999993E-2</v>
      </c>
      <c r="R17" s="8">
        <v>2.98E-2</v>
      </c>
      <c r="S17" s="31"/>
    </row>
    <row r="18" spans="2:19">
      <c r="B18" s="6" t="s">
        <v>139</v>
      </c>
      <c r="C18" s="17">
        <v>1135912</v>
      </c>
      <c r="D18" s="18" t="s">
        <v>134</v>
      </c>
      <c r="E18" s="6" t="s">
        <v>135</v>
      </c>
      <c r="F18" s="6"/>
      <c r="G18" s="6"/>
      <c r="H18" s="17">
        <v>6.68</v>
      </c>
      <c r="I18" s="6" t="s">
        <v>101</v>
      </c>
      <c r="J18" s="21">
        <v>7.4999999999999997E-3</v>
      </c>
      <c r="K18" s="8">
        <v>4.1000000000000003E-3</v>
      </c>
      <c r="L18" s="7">
        <v>1630931</v>
      </c>
      <c r="M18" s="7">
        <v>103.21</v>
      </c>
      <c r="N18" s="7">
        <v>0</v>
      </c>
      <c r="O18" s="7">
        <v>1683.28</v>
      </c>
      <c r="P18" s="8">
        <v>1E-4</v>
      </c>
      <c r="Q18" s="8">
        <v>0.2198</v>
      </c>
      <c r="R18" s="8">
        <v>9.69E-2</v>
      </c>
      <c r="S18" s="31"/>
    </row>
    <row r="19" spans="2:19">
      <c r="B19" s="13" t="s">
        <v>140</v>
      </c>
      <c r="C19" s="14"/>
      <c r="D19" s="20"/>
      <c r="E19" s="13"/>
      <c r="F19" s="13"/>
      <c r="G19" s="13"/>
      <c r="H19" s="14">
        <v>7.87</v>
      </c>
      <c r="I19" s="13"/>
      <c r="K19" s="16">
        <v>1.9099999999999999E-2</v>
      </c>
      <c r="L19" s="15">
        <v>3607888</v>
      </c>
      <c r="O19" s="15">
        <v>4110.58</v>
      </c>
      <c r="Q19" s="16">
        <v>0.53659999999999997</v>
      </c>
      <c r="R19" s="16">
        <v>0.23669999999999999</v>
      </c>
      <c r="S19" s="31"/>
    </row>
    <row r="20" spans="2:19">
      <c r="B20" s="6" t="s">
        <v>141</v>
      </c>
      <c r="C20" s="17">
        <v>1142223</v>
      </c>
      <c r="D20" s="18" t="s">
        <v>134</v>
      </c>
      <c r="E20" s="6" t="s">
        <v>135</v>
      </c>
      <c r="F20" s="6"/>
      <c r="G20" s="6"/>
      <c r="H20" s="17">
        <v>2.0699999999999998</v>
      </c>
      <c r="I20" s="6" t="s">
        <v>101</v>
      </c>
      <c r="J20" s="21">
        <v>5.0000000000000001E-3</v>
      </c>
      <c r="K20" s="8">
        <v>8.2000000000000007E-3</v>
      </c>
      <c r="L20" s="7">
        <v>760000</v>
      </c>
      <c r="M20" s="7">
        <v>99.79</v>
      </c>
      <c r="N20" s="7">
        <v>0</v>
      </c>
      <c r="O20" s="7">
        <v>758.4</v>
      </c>
      <c r="P20" s="8">
        <v>1E-4</v>
      </c>
      <c r="Q20" s="8">
        <v>9.9000000000000005E-2</v>
      </c>
      <c r="R20" s="8">
        <v>4.3700000000000003E-2</v>
      </c>
      <c r="S20" s="31"/>
    </row>
    <row r="21" spans="2:19">
      <c r="B21" s="6" t="s">
        <v>142</v>
      </c>
      <c r="C21" s="17">
        <v>1115773</v>
      </c>
      <c r="D21" s="18" t="s">
        <v>134</v>
      </c>
      <c r="E21" s="6" t="s">
        <v>135</v>
      </c>
      <c r="F21" s="6"/>
      <c r="G21" s="6"/>
      <c r="H21" s="17">
        <v>1.04</v>
      </c>
      <c r="I21" s="6" t="s">
        <v>101</v>
      </c>
      <c r="J21" s="21">
        <v>0.05</v>
      </c>
      <c r="K21" s="8">
        <v>5.4000000000000003E-3</v>
      </c>
      <c r="L21" s="7">
        <v>870619</v>
      </c>
      <c r="M21" s="7">
        <v>109.37</v>
      </c>
      <c r="N21" s="7">
        <v>0</v>
      </c>
      <c r="O21" s="7">
        <v>952.2</v>
      </c>
      <c r="P21" s="8">
        <v>0</v>
      </c>
      <c r="Q21" s="8">
        <v>0.12429999999999999</v>
      </c>
      <c r="R21" s="8">
        <v>5.4800000000000001E-2</v>
      </c>
      <c r="S21" s="31"/>
    </row>
    <row r="22" spans="2:19">
      <c r="B22" s="6" t="s">
        <v>143</v>
      </c>
      <c r="C22" s="17">
        <v>1125400</v>
      </c>
      <c r="D22" s="18" t="s">
        <v>134</v>
      </c>
      <c r="E22" s="6" t="s">
        <v>135</v>
      </c>
      <c r="F22" s="6"/>
      <c r="G22" s="6"/>
      <c r="H22" s="17">
        <v>14.52</v>
      </c>
      <c r="I22" s="6" t="s">
        <v>101</v>
      </c>
      <c r="J22" s="21">
        <v>5.5E-2</v>
      </c>
      <c r="K22" s="8">
        <v>3.1800000000000002E-2</v>
      </c>
      <c r="L22" s="7">
        <v>788106</v>
      </c>
      <c r="M22" s="7">
        <v>142.68</v>
      </c>
      <c r="N22" s="7">
        <v>0</v>
      </c>
      <c r="O22" s="7">
        <v>1124.47</v>
      </c>
      <c r="P22" s="8">
        <v>0</v>
      </c>
      <c r="Q22" s="8">
        <v>0.14680000000000001</v>
      </c>
      <c r="R22" s="8">
        <v>6.4799999999999996E-2</v>
      </c>
      <c r="S22" s="31"/>
    </row>
    <row r="23" spans="2:19">
      <c r="B23" s="6" t="s">
        <v>144</v>
      </c>
      <c r="C23" s="17">
        <v>1140193</v>
      </c>
      <c r="D23" s="18" t="s">
        <v>134</v>
      </c>
      <c r="E23" s="6" t="s">
        <v>135</v>
      </c>
      <c r="F23" s="6"/>
      <c r="G23" s="6"/>
      <c r="H23" s="17">
        <v>17.7</v>
      </c>
      <c r="I23" s="6" t="s">
        <v>101</v>
      </c>
      <c r="J23" s="21">
        <v>3.7499999999999999E-2</v>
      </c>
      <c r="K23" s="8">
        <v>3.4500000000000003E-2</v>
      </c>
      <c r="L23" s="7">
        <v>435275</v>
      </c>
      <c r="M23" s="7">
        <v>108.29</v>
      </c>
      <c r="N23" s="7">
        <v>0</v>
      </c>
      <c r="O23" s="7">
        <v>471.36</v>
      </c>
      <c r="P23" s="8">
        <v>0</v>
      </c>
      <c r="Q23" s="8">
        <v>6.1499999999999999E-2</v>
      </c>
      <c r="R23" s="8">
        <v>2.7099999999999999E-2</v>
      </c>
      <c r="S23" s="31"/>
    </row>
    <row r="24" spans="2:19">
      <c r="B24" s="6" t="s">
        <v>145</v>
      </c>
      <c r="C24" s="17">
        <v>1135557</v>
      </c>
      <c r="D24" s="18" t="s">
        <v>134</v>
      </c>
      <c r="E24" s="6" t="s">
        <v>135</v>
      </c>
      <c r="F24" s="6"/>
      <c r="G24" s="6"/>
      <c r="H24" s="17">
        <v>6.31</v>
      </c>
      <c r="I24" s="6" t="s">
        <v>101</v>
      </c>
      <c r="J24" s="21">
        <v>1.7500000000000002E-2</v>
      </c>
      <c r="K24" s="8">
        <v>1.8700000000000001E-2</v>
      </c>
      <c r="L24" s="7">
        <v>593338</v>
      </c>
      <c r="M24" s="7">
        <v>99.85</v>
      </c>
      <c r="N24" s="7">
        <v>0</v>
      </c>
      <c r="O24" s="7">
        <v>592.45000000000005</v>
      </c>
      <c r="P24" s="8">
        <v>0</v>
      </c>
      <c r="Q24" s="8">
        <v>7.7299999999999994E-2</v>
      </c>
      <c r="R24" s="8">
        <v>3.4099999999999998E-2</v>
      </c>
      <c r="S24" s="31"/>
    </row>
    <row r="25" spans="2:19">
      <c r="B25" s="6" t="s">
        <v>146</v>
      </c>
      <c r="C25" s="17">
        <v>1099456</v>
      </c>
      <c r="D25" s="18" t="s">
        <v>134</v>
      </c>
      <c r="E25" s="6" t="s">
        <v>135</v>
      </c>
      <c r="F25" s="6"/>
      <c r="G25" s="6"/>
      <c r="H25" s="17">
        <v>6.57</v>
      </c>
      <c r="I25" s="6" t="s">
        <v>101</v>
      </c>
      <c r="J25" s="21">
        <v>6.25E-2</v>
      </c>
      <c r="K25" s="8">
        <v>1.9699999999999999E-2</v>
      </c>
      <c r="L25" s="7">
        <v>160550</v>
      </c>
      <c r="M25" s="7">
        <v>131.86000000000001</v>
      </c>
      <c r="N25" s="7">
        <v>0</v>
      </c>
      <c r="O25" s="7">
        <v>211.7</v>
      </c>
      <c r="P25" s="8">
        <v>0</v>
      </c>
      <c r="Q25" s="8">
        <v>2.76E-2</v>
      </c>
      <c r="R25" s="8">
        <v>1.2200000000000001E-2</v>
      </c>
      <c r="S25" s="31"/>
    </row>
    <row r="26" spans="2:19">
      <c r="B26" s="13" t="s">
        <v>147</v>
      </c>
      <c r="C26" s="14"/>
      <c r="D26" s="20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31"/>
    </row>
    <row r="27" spans="2:19">
      <c r="B27" s="3" t="s">
        <v>148</v>
      </c>
      <c r="C27" s="12"/>
      <c r="D27" s="19"/>
      <c r="E27" s="3"/>
      <c r="F27" s="3"/>
      <c r="G27" s="3"/>
      <c r="I27" s="3"/>
      <c r="L27" s="9">
        <v>0</v>
      </c>
      <c r="O27" s="9">
        <v>0</v>
      </c>
      <c r="Q27" s="10">
        <v>0</v>
      </c>
      <c r="R27" s="10">
        <v>0</v>
      </c>
      <c r="S27" s="31"/>
    </row>
    <row r="28" spans="2:19">
      <c r="B28" s="13" t="s">
        <v>149</v>
      </c>
      <c r="C28" s="14"/>
      <c r="D28" s="20"/>
      <c r="E28" s="13"/>
      <c r="F28" s="13"/>
      <c r="G28" s="13"/>
      <c r="I28" s="13"/>
      <c r="L28" s="15">
        <v>0</v>
      </c>
      <c r="O28" s="15">
        <v>0</v>
      </c>
      <c r="Q28" s="16">
        <v>0</v>
      </c>
      <c r="R28" s="16">
        <v>0</v>
      </c>
      <c r="S28" s="31"/>
    </row>
    <row r="29" spans="2:19">
      <c r="B29" s="13" t="s">
        <v>150</v>
      </c>
      <c r="C29" s="14"/>
      <c r="D29" s="20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31"/>
    </row>
    <row r="30" spans="2:19">
      <c r="S30" s="31"/>
    </row>
    <row r="31" spans="2:19">
      <c r="S31" s="31"/>
    </row>
    <row r="32" spans="2:19">
      <c r="B32" s="6" t="s">
        <v>116</v>
      </c>
      <c r="C32" s="17"/>
      <c r="D32" s="18"/>
      <c r="E32" s="6"/>
      <c r="F32" s="6"/>
      <c r="G32" s="6"/>
      <c r="I32" s="6"/>
      <c r="S32" s="31"/>
    </row>
    <row r="33" spans="1:19">
      <c r="S33" s="31"/>
    </row>
    <row r="34" spans="1:19">
      <c r="S34" s="31"/>
    </row>
    <row r="35" spans="1:19">
      <c r="S35" s="31"/>
    </row>
    <row r="36" spans="1:19">
      <c r="B36" s="5" t="s">
        <v>81</v>
      </c>
      <c r="S36" s="31"/>
    </row>
    <row r="37" spans="1:19">
      <c r="A37" s="31" t="s">
        <v>962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9">
      <c r="A38" s="31" t="s">
        <v>963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</sheetData>
  <mergeCells count="3">
    <mergeCell ref="S1:S36"/>
    <mergeCell ref="A37:R37"/>
    <mergeCell ref="A38:R38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zoomScale="110" zoomScaleNormal="110" workbookViewId="0">
      <selection activeCell="C4" sqref="C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958</v>
      </c>
    </row>
    <row r="4" spans="2:16" ht="15.75">
      <c r="B4" s="1" t="s">
        <v>5</v>
      </c>
      <c r="C4" s="1" t="s">
        <v>6</v>
      </c>
    </row>
    <row r="6" spans="2:16" ht="15.75">
      <c r="B6" s="2" t="s">
        <v>877</v>
      </c>
    </row>
    <row r="7" spans="2:16">
      <c r="B7" s="3" t="s">
        <v>83</v>
      </c>
      <c r="C7" s="3" t="s">
        <v>84</v>
      </c>
      <c r="D7" s="3" t="s">
        <v>153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873</v>
      </c>
      <c r="L7" s="3" t="s">
        <v>122</v>
      </c>
      <c r="M7" s="3" t="s">
        <v>874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878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958</v>
      </c>
    </row>
    <row r="4" spans="2:21" ht="15.75">
      <c r="B4" s="1" t="s">
        <v>5</v>
      </c>
      <c r="C4" s="1" t="s">
        <v>6</v>
      </c>
    </row>
    <row r="6" spans="2:21" ht="15.75">
      <c r="B6" s="2" t="s">
        <v>117</v>
      </c>
    </row>
    <row r="7" spans="2:21" ht="15.75">
      <c r="B7" s="2" t="s">
        <v>151</v>
      </c>
    </row>
    <row r="8" spans="2:21">
      <c r="B8" s="3" t="s">
        <v>83</v>
      </c>
      <c r="C8" s="3" t="s">
        <v>84</v>
      </c>
      <c r="D8" s="3" t="s">
        <v>119</v>
      </c>
      <c r="E8" s="3" t="s">
        <v>152</v>
      </c>
      <c r="F8" s="3" t="s">
        <v>85</v>
      </c>
      <c r="G8" s="3" t="s">
        <v>153</v>
      </c>
      <c r="H8" s="3" t="s">
        <v>86</v>
      </c>
      <c r="I8" s="3" t="s">
        <v>87</v>
      </c>
      <c r="J8" s="3" t="s">
        <v>120</v>
      </c>
      <c r="K8" s="3" t="s">
        <v>121</v>
      </c>
      <c r="L8" s="3" t="s">
        <v>88</v>
      </c>
      <c r="M8" s="3" t="s">
        <v>89</v>
      </c>
      <c r="N8" s="3" t="s">
        <v>90</v>
      </c>
      <c r="O8" s="3" t="s">
        <v>122</v>
      </c>
      <c r="P8" s="3" t="s">
        <v>42</v>
      </c>
      <c r="Q8" s="3" t="s">
        <v>123</v>
      </c>
      <c r="R8" s="3" t="s">
        <v>91</v>
      </c>
      <c r="S8" s="3" t="s">
        <v>124</v>
      </c>
      <c r="T8" s="3" t="s">
        <v>125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94</v>
      </c>
      <c r="N9" s="4" t="s">
        <v>94</v>
      </c>
      <c r="O9" s="4" t="s">
        <v>128</v>
      </c>
      <c r="P9" s="4" t="s">
        <v>129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154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155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156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157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158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160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161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"/>
  <sheetViews>
    <sheetView rightToLeft="1" topLeftCell="A7" zoomScale="70" zoomScaleNormal="70" workbookViewId="0">
      <selection activeCell="G55" sqref="G55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958</v>
      </c>
    </row>
    <row r="4" spans="2:21" ht="15.75">
      <c r="B4" s="1" t="s">
        <v>5</v>
      </c>
      <c r="C4" s="1" t="s">
        <v>6</v>
      </c>
    </row>
    <row r="6" spans="2:21" ht="15.75">
      <c r="B6" s="2" t="s">
        <v>117</v>
      </c>
    </row>
    <row r="7" spans="2:21" ht="15.75">
      <c r="B7" s="2" t="s">
        <v>163</v>
      </c>
    </row>
    <row r="8" spans="2:21">
      <c r="B8" s="3" t="s">
        <v>83</v>
      </c>
      <c r="C8" s="3" t="s">
        <v>84</v>
      </c>
      <c r="D8" s="3" t="s">
        <v>119</v>
      </c>
      <c r="E8" s="3" t="s">
        <v>152</v>
      </c>
      <c r="F8" s="3" t="s">
        <v>85</v>
      </c>
      <c r="G8" s="3" t="s">
        <v>153</v>
      </c>
      <c r="H8" s="3" t="s">
        <v>86</v>
      </c>
      <c r="I8" s="3" t="s">
        <v>87</v>
      </c>
      <c r="J8" s="3" t="s">
        <v>120</v>
      </c>
      <c r="K8" s="3" t="s">
        <v>121</v>
      </c>
      <c r="L8" s="3" t="s">
        <v>88</v>
      </c>
      <c r="M8" s="3" t="s">
        <v>89</v>
      </c>
      <c r="N8" s="3" t="s">
        <v>90</v>
      </c>
      <c r="O8" s="3" t="s">
        <v>122</v>
      </c>
      <c r="P8" s="3" t="s">
        <v>42</v>
      </c>
      <c r="Q8" s="3" t="s">
        <v>123</v>
      </c>
      <c r="R8" s="3" t="s">
        <v>91</v>
      </c>
      <c r="S8" s="3" t="s">
        <v>124</v>
      </c>
      <c r="T8" s="3" t="s">
        <v>125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94</v>
      </c>
      <c r="N9" s="4" t="s">
        <v>94</v>
      </c>
      <c r="O9" s="4" t="s">
        <v>128</v>
      </c>
      <c r="P9" s="4" t="s">
        <v>129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164</v>
      </c>
      <c r="C11" s="12"/>
      <c r="D11" s="19"/>
      <c r="E11" s="3"/>
      <c r="F11" s="3"/>
      <c r="G11" s="3"/>
      <c r="H11" s="3"/>
      <c r="I11" s="3"/>
      <c r="J11" s="3"/>
      <c r="K11" s="12">
        <v>6.13</v>
      </c>
      <c r="L11" s="3"/>
      <c r="N11" s="10">
        <v>6.1699999999999998E-2</v>
      </c>
      <c r="O11" s="9">
        <v>841656.4</v>
      </c>
      <c r="R11" s="9">
        <v>1495.37</v>
      </c>
      <c r="T11" s="10">
        <v>1</v>
      </c>
      <c r="U11" s="10">
        <v>8.6099999999999996E-2</v>
      </c>
    </row>
    <row r="12" spans="2:21">
      <c r="B12" s="3" t="s">
        <v>165</v>
      </c>
      <c r="C12" s="12"/>
      <c r="D12" s="19"/>
      <c r="E12" s="3"/>
      <c r="F12" s="3"/>
      <c r="G12" s="3"/>
      <c r="H12" s="3"/>
      <c r="I12" s="3"/>
      <c r="J12" s="3"/>
      <c r="K12" s="12">
        <v>2.82</v>
      </c>
      <c r="L12" s="3"/>
      <c r="N12" s="10">
        <v>2.0299999999999999E-2</v>
      </c>
      <c r="O12" s="9">
        <v>582805.96</v>
      </c>
      <c r="R12" s="9">
        <v>589.29999999999995</v>
      </c>
      <c r="T12" s="10">
        <v>0.39410000000000001</v>
      </c>
      <c r="U12" s="10">
        <v>3.39E-2</v>
      </c>
    </row>
    <row r="13" spans="2:21">
      <c r="B13" s="13" t="s">
        <v>166</v>
      </c>
      <c r="C13" s="14"/>
      <c r="D13" s="20"/>
      <c r="E13" s="13"/>
      <c r="F13" s="13"/>
      <c r="G13" s="13"/>
      <c r="H13" s="13"/>
      <c r="I13" s="13"/>
      <c r="J13" s="13"/>
      <c r="K13" s="14">
        <v>2.0499999999999998</v>
      </c>
      <c r="L13" s="13"/>
      <c r="N13" s="16">
        <v>9.7999999999999997E-3</v>
      </c>
      <c r="O13" s="15">
        <v>455779.99</v>
      </c>
      <c r="R13" s="15">
        <v>469.69</v>
      </c>
      <c r="T13" s="16">
        <v>0.31409999999999999</v>
      </c>
      <c r="U13" s="16">
        <v>2.7E-2</v>
      </c>
    </row>
    <row r="14" spans="2:21">
      <c r="B14" s="6" t="s">
        <v>167</v>
      </c>
      <c r="C14" s="17">
        <v>6040315</v>
      </c>
      <c r="D14" s="18" t="s">
        <v>134</v>
      </c>
      <c r="E14" s="6"/>
      <c r="F14" s="18">
        <v>520018078</v>
      </c>
      <c r="G14" s="6" t="s">
        <v>168</v>
      </c>
      <c r="H14" s="6" t="s">
        <v>100</v>
      </c>
      <c r="I14" s="6" t="s">
        <v>169</v>
      </c>
      <c r="J14" s="6"/>
      <c r="K14" s="17">
        <v>1.49</v>
      </c>
      <c r="L14" s="6" t="s">
        <v>101</v>
      </c>
      <c r="M14" s="21">
        <v>5.8999999999999999E-3</v>
      </c>
      <c r="N14" s="8">
        <v>2.7000000000000001E-3</v>
      </c>
      <c r="O14" s="7">
        <v>160000</v>
      </c>
      <c r="P14" s="7">
        <v>100.97</v>
      </c>
      <c r="Q14" s="7">
        <v>0</v>
      </c>
      <c r="R14" s="7">
        <v>161.55000000000001</v>
      </c>
      <c r="S14" s="8">
        <v>0</v>
      </c>
      <c r="T14" s="8">
        <v>0.108</v>
      </c>
      <c r="U14" s="8">
        <v>9.2999999999999992E-3</v>
      </c>
    </row>
    <row r="15" spans="2:21">
      <c r="B15" s="6" t="s">
        <v>170</v>
      </c>
      <c r="C15" s="17">
        <v>2310142</v>
      </c>
      <c r="D15" s="18" t="s">
        <v>134</v>
      </c>
      <c r="E15" s="6"/>
      <c r="F15" s="18">
        <v>520032046</v>
      </c>
      <c r="G15" s="6" t="s">
        <v>168</v>
      </c>
      <c r="H15" s="6" t="s">
        <v>100</v>
      </c>
      <c r="I15" s="6" t="s">
        <v>169</v>
      </c>
      <c r="J15" s="6"/>
      <c r="K15" s="17">
        <v>1.69</v>
      </c>
      <c r="L15" s="6" t="s">
        <v>101</v>
      </c>
      <c r="M15" s="21">
        <v>4.1000000000000003E-3</v>
      </c>
      <c r="N15" s="8">
        <v>3.5000000000000001E-3</v>
      </c>
      <c r="O15" s="7">
        <v>26435.54</v>
      </c>
      <c r="P15" s="7">
        <v>100.22</v>
      </c>
      <c r="Q15" s="7">
        <v>0</v>
      </c>
      <c r="R15" s="7">
        <v>26.49</v>
      </c>
      <c r="S15" s="8">
        <v>0</v>
      </c>
      <c r="T15" s="8">
        <v>1.77E-2</v>
      </c>
      <c r="U15" s="8">
        <v>1.5E-3</v>
      </c>
    </row>
    <row r="16" spans="2:21">
      <c r="B16" s="6" t="s">
        <v>171</v>
      </c>
      <c r="C16" s="17">
        <v>2310159</v>
      </c>
      <c r="D16" s="18" t="s">
        <v>134</v>
      </c>
      <c r="E16" s="6"/>
      <c r="F16" s="18">
        <v>520032046</v>
      </c>
      <c r="G16" s="6" t="s">
        <v>168</v>
      </c>
      <c r="H16" s="6" t="s">
        <v>100</v>
      </c>
      <c r="I16" s="6" t="s">
        <v>169</v>
      </c>
      <c r="J16" s="6"/>
      <c r="K16" s="17">
        <v>1.08</v>
      </c>
      <c r="L16" s="6" t="s">
        <v>101</v>
      </c>
      <c r="M16" s="21">
        <v>6.4000000000000003E-3</v>
      </c>
      <c r="N16" s="8">
        <v>3.3E-3</v>
      </c>
      <c r="O16" s="7">
        <v>104000</v>
      </c>
      <c r="P16" s="7">
        <v>101.21</v>
      </c>
      <c r="Q16" s="7">
        <v>0</v>
      </c>
      <c r="R16" s="7">
        <v>105.26</v>
      </c>
      <c r="S16" s="8">
        <v>0</v>
      </c>
      <c r="T16" s="8">
        <v>7.0400000000000004E-2</v>
      </c>
      <c r="U16" s="8">
        <v>6.1000000000000004E-3</v>
      </c>
    </row>
    <row r="17" spans="2:21">
      <c r="B17" s="6" t="s">
        <v>172</v>
      </c>
      <c r="C17" s="17">
        <v>1940659</v>
      </c>
      <c r="D17" s="18" t="s">
        <v>134</v>
      </c>
      <c r="E17" s="6"/>
      <c r="F17" s="18">
        <v>520032640</v>
      </c>
      <c r="G17" s="6" t="s">
        <v>168</v>
      </c>
      <c r="H17" s="6" t="s">
        <v>100</v>
      </c>
      <c r="I17" s="6" t="s">
        <v>169</v>
      </c>
      <c r="J17" s="6"/>
      <c r="K17" s="17">
        <v>6.09</v>
      </c>
      <c r="L17" s="6" t="s">
        <v>101</v>
      </c>
      <c r="M17" s="21">
        <v>1.7500000000000002E-2</v>
      </c>
      <c r="N17" s="8">
        <v>1.2500000000000001E-2</v>
      </c>
      <c r="O17" s="7">
        <v>58000</v>
      </c>
      <c r="P17" s="7">
        <v>103.17</v>
      </c>
      <c r="Q17" s="7">
        <v>0</v>
      </c>
      <c r="R17" s="7">
        <v>59.84</v>
      </c>
      <c r="S17" s="8">
        <v>0</v>
      </c>
      <c r="T17" s="8">
        <v>0.04</v>
      </c>
      <c r="U17" s="8">
        <v>3.3999999999999998E-3</v>
      </c>
    </row>
    <row r="18" spans="2:21">
      <c r="B18" s="6" t="s">
        <v>173</v>
      </c>
      <c r="C18" s="17">
        <v>1940568</v>
      </c>
      <c r="D18" s="18" t="s">
        <v>134</v>
      </c>
      <c r="E18" s="6"/>
      <c r="F18" s="18">
        <v>520032640</v>
      </c>
      <c r="G18" s="6" t="s">
        <v>168</v>
      </c>
      <c r="H18" s="6" t="s">
        <v>100</v>
      </c>
      <c r="I18" s="6" t="s">
        <v>169</v>
      </c>
      <c r="J18" s="6"/>
      <c r="K18" s="17">
        <v>1.2</v>
      </c>
      <c r="L18" s="6" t="s">
        <v>101</v>
      </c>
      <c r="M18" s="21">
        <v>1.6E-2</v>
      </c>
      <c r="N18" s="8">
        <v>3.0999999999999999E-3</v>
      </c>
      <c r="O18" s="7">
        <v>44633.36</v>
      </c>
      <c r="P18" s="7">
        <v>102.02</v>
      </c>
      <c r="Q18" s="7">
        <v>0</v>
      </c>
      <c r="R18" s="7">
        <v>45.53</v>
      </c>
      <c r="S18" s="8">
        <v>0</v>
      </c>
      <c r="T18" s="8">
        <v>3.0499999999999999E-2</v>
      </c>
      <c r="U18" s="8">
        <v>2.5999999999999999E-3</v>
      </c>
    </row>
    <row r="19" spans="2:21">
      <c r="B19" s="6" t="s">
        <v>174</v>
      </c>
      <c r="C19" s="17">
        <v>1940576</v>
      </c>
      <c r="D19" s="18" t="s">
        <v>134</v>
      </c>
      <c r="E19" s="6"/>
      <c r="F19" s="18">
        <v>520032640</v>
      </c>
      <c r="G19" s="6" t="s">
        <v>168</v>
      </c>
      <c r="H19" s="6" t="s">
        <v>100</v>
      </c>
      <c r="I19" s="6" t="s">
        <v>169</v>
      </c>
      <c r="J19" s="6"/>
      <c r="K19" s="17">
        <v>2.21</v>
      </c>
      <c r="L19" s="6" t="s">
        <v>101</v>
      </c>
      <c r="M19" s="21">
        <v>7.0000000000000001E-3</v>
      </c>
      <c r="N19" s="8">
        <v>3.3999999999999998E-3</v>
      </c>
      <c r="O19" s="7">
        <v>37339.089999999997</v>
      </c>
      <c r="P19" s="7">
        <v>103.28</v>
      </c>
      <c r="Q19" s="7">
        <v>0</v>
      </c>
      <c r="R19" s="7">
        <v>38.56</v>
      </c>
      <c r="S19" s="8">
        <v>0</v>
      </c>
      <c r="T19" s="8">
        <v>2.58E-2</v>
      </c>
      <c r="U19" s="8">
        <v>2.2000000000000001E-3</v>
      </c>
    </row>
    <row r="20" spans="2:21">
      <c r="B20" s="6" t="s">
        <v>175</v>
      </c>
      <c r="C20" s="17">
        <v>1135177</v>
      </c>
      <c r="D20" s="18" t="s">
        <v>134</v>
      </c>
      <c r="E20" s="6"/>
      <c r="F20" s="18">
        <v>513141879</v>
      </c>
      <c r="G20" s="6" t="s">
        <v>168</v>
      </c>
      <c r="H20" s="6" t="s">
        <v>176</v>
      </c>
      <c r="I20" s="6" t="s">
        <v>169</v>
      </c>
      <c r="J20" s="6"/>
      <c r="K20" s="17">
        <v>1.24</v>
      </c>
      <c r="L20" s="6" t="s">
        <v>101</v>
      </c>
      <c r="M20" s="21">
        <v>8.0000000000000002E-3</v>
      </c>
      <c r="N20" s="8">
        <v>5.3E-3</v>
      </c>
      <c r="O20" s="7">
        <v>17234</v>
      </c>
      <c r="P20" s="7">
        <v>102.87</v>
      </c>
      <c r="Q20" s="7">
        <v>0</v>
      </c>
      <c r="R20" s="7">
        <v>17.73</v>
      </c>
      <c r="S20" s="8">
        <v>0</v>
      </c>
      <c r="T20" s="8">
        <v>1.1900000000000001E-2</v>
      </c>
      <c r="U20" s="8">
        <v>1E-3</v>
      </c>
    </row>
    <row r="21" spans="2:21">
      <c r="B21" s="6" t="s">
        <v>177</v>
      </c>
      <c r="C21" s="17">
        <v>1121953</v>
      </c>
      <c r="D21" s="18" t="s">
        <v>134</v>
      </c>
      <c r="E21" s="6"/>
      <c r="F21" s="18">
        <v>513141879</v>
      </c>
      <c r="G21" s="6" t="s">
        <v>168</v>
      </c>
      <c r="H21" s="6" t="s">
        <v>178</v>
      </c>
      <c r="I21" s="6" t="s">
        <v>169</v>
      </c>
      <c r="J21" s="6"/>
      <c r="K21" s="17">
        <v>1.06</v>
      </c>
      <c r="L21" s="6" t="s">
        <v>101</v>
      </c>
      <c r="M21" s="21">
        <v>3.1E-2</v>
      </c>
      <c r="N21" s="8">
        <v>2.2000000000000001E-3</v>
      </c>
      <c r="O21" s="7">
        <v>2400</v>
      </c>
      <c r="P21" s="7">
        <v>112.54</v>
      </c>
      <c r="Q21" s="7">
        <v>0</v>
      </c>
      <c r="R21" s="7">
        <v>2.7</v>
      </c>
      <c r="S21" s="8">
        <v>0</v>
      </c>
      <c r="T21" s="8">
        <v>1.8E-3</v>
      </c>
      <c r="U21" s="8">
        <v>2.0000000000000001E-4</v>
      </c>
    </row>
    <row r="22" spans="2:21">
      <c r="B22" s="6" t="s">
        <v>179</v>
      </c>
      <c r="C22" s="17">
        <v>1260603</v>
      </c>
      <c r="D22" s="18" t="s">
        <v>134</v>
      </c>
      <c r="E22" s="6"/>
      <c r="F22" s="18">
        <v>520033234</v>
      </c>
      <c r="G22" s="6" t="s">
        <v>180</v>
      </c>
      <c r="H22" s="6" t="s">
        <v>181</v>
      </c>
      <c r="I22" s="6" t="s">
        <v>169</v>
      </c>
      <c r="J22" s="6"/>
      <c r="K22" s="17">
        <v>6.19</v>
      </c>
      <c r="L22" s="6" t="s">
        <v>101</v>
      </c>
      <c r="M22" s="21">
        <v>0.04</v>
      </c>
      <c r="N22" s="8">
        <v>3.9699999999999999E-2</v>
      </c>
      <c r="O22" s="7">
        <v>5738</v>
      </c>
      <c r="P22" s="7">
        <v>100.51</v>
      </c>
      <c r="Q22" s="7">
        <v>0</v>
      </c>
      <c r="R22" s="7">
        <v>5.77</v>
      </c>
      <c r="S22" s="8">
        <v>0</v>
      </c>
      <c r="T22" s="8">
        <v>3.8999999999999998E-3</v>
      </c>
      <c r="U22" s="8">
        <v>2.9999999999999997E-4</v>
      </c>
    </row>
    <row r="23" spans="2:21">
      <c r="B23" s="6" t="s">
        <v>182</v>
      </c>
      <c r="C23" s="17">
        <v>1143437</v>
      </c>
      <c r="D23" s="18" t="s">
        <v>134</v>
      </c>
      <c r="E23" s="6"/>
      <c r="F23" s="18">
        <v>512607888</v>
      </c>
      <c r="G23" s="6" t="s">
        <v>183</v>
      </c>
      <c r="H23" s="6" t="s">
        <v>184</v>
      </c>
      <c r="I23" s="6" t="s">
        <v>185</v>
      </c>
      <c r="J23" s="6"/>
      <c r="L23" s="6" t="s">
        <v>101</v>
      </c>
      <c r="M23" s="21">
        <v>3.5999999999999997E-2</v>
      </c>
      <c r="N23" s="8">
        <v>0.38379999999999997</v>
      </c>
      <c r="O23" s="7">
        <v>0</v>
      </c>
      <c r="P23" s="7">
        <v>108.81</v>
      </c>
      <c r="Q23" s="7">
        <v>6.26</v>
      </c>
      <c r="R23" s="7">
        <v>6.26</v>
      </c>
      <c r="S23" s="8">
        <v>0</v>
      </c>
      <c r="T23" s="8">
        <v>4.1999999999999997E-3</v>
      </c>
      <c r="U23" s="8">
        <v>4.0000000000000002E-4</v>
      </c>
    </row>
    <row r="24" spans="2:21">
      <c r="B24" s="13" t="s">
        <v>186</v>
      </c>
      <c r="C24" s="14"/>
      <c r="D24" s="20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13" t="s">
        <v>187</v>
      </c>
      <c r="C25" s="14"/>
      <c r="D25" s="20"/>
      <c r="E25" s="13"/>
      <c r="F25" s="13"/>
      <c r="G25" s="13"/>
      <c r="H25" s="13"/>
      <c r="I25" s="13"/>
      <c r="J25" s="13"/>
      <c r="K25" s="14">
        <v>5.84</v>
      </c>
      <c r="L25" s="13"/>
      <c r="N25" s="16">
        <v>6.13E-2</v>
      </c>
      <c r="O25" s="15">
        <v>127025.97</v>
      </c>
      <c r="R25" s="15">
        <v>119.61</v>
      </c>
      <c r="T25" s="16">
        <v>0.08</v>
      </c>
      <c r="U25" s="16">
        <v>6.8999999999999999E-3</v>
      </c>
    </row>
    <row r="26" spans="2:21">
      <c r="B26" s="6" t="s">
        <v>188</v>
      </c>
      <c r="C26" s="17">
        <v>1155951</v>
      </c>
      <c r="D26" s="18" t="s">
        <v>134</v>
      </c>
      <c r="E26" s="6"/>
      <c r="F26" s="18">
        <v>633896</v>
      </c>
      <c r="G26" s="6" t="s">
        <v>180</v>
      </c>
      <c r="H26" s="6" t="s">
        <v>189</v>
      </c>
      <c r="I26" s="6" t="s">
        <v>185</v>
      </c>
      <c r="J26" s="6"/>
      <c r="K26" s="17">
        <v>6.12</v>
      </c>
      <c r="L26" s="6" t="s">
        <v>101</v>
      </c>
      <c r="M26" s="21">
        <v>4.2999999999999997E-2</v>
      </c>
      <c r="N26" s="8">
        <v>5.8900000000000001E-2</v>
      </c>
      <c r="O26" s="7">
        <v>92000</v>
      </c>
      <c r="P26" s="7">
        <v>92.74</v>
      </c>
      <c r="Q26" s="7">
        <v>0</v>
      </c>
      <c r="R26" s="7">
        <v>85.32</v>
      </c>
      <c r="S26" s="8">
        <v>1E-4</v>
      </c>
      <c r="T26" s="8">
        <v>5.7099999999999998E-2</v>
      </c>
      <c r="U26" s="8">
        <v>4.8999999999999998E-3</v>
      </c>
    </row>
    <row r="27" spans="2:21">
      <c r="B27" s="6" t="s">
        <v>190</v>
      </c>
      <c r="C27" s="17">
        <v>1141332</v>
      </c>
      <c r="D27" s="18" t="s">
        <v>134</v>
      </c>
      <c r="E27" s="6"/>
      <c r="F27" s="18">
        <v>515334662</v>
      </c>
      <c r="G27" s="6" t="s">
        <v>191</v>
      </c>
      <c r="H27" s="6" t="s">
        <v>184</v>
      </c>
      <c r="I27" s="6" t="s">
        <v>185</v>
      </c>
      <c r="J27" s="6"/>
      <c r="K27" s="17">
        <v>5.16</v>
      </c>
      <c r="L27" s="6" t="s">
        <v>101</v>
      </c>
      <c r="M27" s="21">
        <v>4.6899999999999997E-2</v>
      </c>
      <c r="N27" s="8">
        <v>6.7299999999999999E-2</v>
      </c>
      <c r="O27" s="7">
        <v>35025.97</v>
      </c>
      <c r="P27" s="7">
        <v>97.89</v>
      </c>
      <c r="Q27" s="7">
        <v>0</v>
      </c>
      <c r="R27" s="7">
        <v>34.29</v>
      </c>
      <c r="S27" s="8">
        <v>0</v>
      </c>
      <c r="T27" s="8">
        <v>2.29E-2</v>
      </c>
      <c r="U27" s="8">
        <v>2E-3</v>
      </c>
    </row>
    <row r="28" spans="2:21">
      <c r="B28" s="13" t="s">
        <v>192</v>
      </c>
      <c r="C28" s="14"/>
      <c r="D28" s="20"/>
      <c r="E28" s="13"/>
      <c r="F28" s="13"/>
      <c r="G28" s="13"/>
      <c r="H28" s="13"/>
      <c r="I28" s="13"/>
      <c r="J28" s="13"/>
      <c r="L28" s="13"/>
      <c r="O28" s="15">
        <v>0</v>
      </c>
      <c r="R28" s="15">
        <v>0</v>
      </c>
      <c r="T28" s="16">
        <v>0</v>
      </c>
      <c r="U28" s="16">
        <v>0</v>
      </c>
    </row>
    <row r="29" spans="2:21">
      <c r="B29" s="3" t="s">
        <v>193</v>
      </c>
      <c r="C29" s="12"/>
      <c r="D29" s="19"/>
      <c r="E29" s="3"/>
      <c r="F29" s="3"/>
      <c r="G29" s="3"/>
      <c r="H29" s="3"/>
      <c r="I29" s="3"/>
      <c r="J29" s="3"/>
      <c r="K29" s="12">
        <v>8.27</v>
      </c>
      <c r="L29" s="3"/>
      <c r="N29" s="10">
        <v>8.8700000000000001E-2</v>
      </c>
      <c r="O29" s="9">
        <v>258850.44</v>
      </c>
      <c r="R29" s="9">
        <v>906.07</v>
      </c>
      <c r="T29" s="10">
        <v>0.60589999999999999</v>
      </c>
      <c r="U29" s="10">
        <v>5.2200000000000003E-2</v>
      </c>
    </row>
    <row r="30" spans="2:21">
      <c r="B30" s="13" t="s">
        <v>194</v>
      </c>
      <c r="C30" s="14"/>
      <c r="D30" s="20"/>
      <c r="E30" s="13"/>
      <c r="F30" s="13"/>
      <c r="G30" s="13"/>
      <c r="H30" s="13"/>
      <c r="I30" s="13"/>
      <c r="J30" s="13"/>
      <c r="K30" s="14">
        <v>12.58</v>
      </c>
      <c r="L30" s="13"/>
      <c r="N30" s="16">
        <v>6.4000000000000001E-2</v>
      </c>
      <c r="O30" s="15">
        <v>47000</v>
      </c>
      <c r="R30" s="15">
        <v>128.12</v>
      </c>
      <c r="T30" s="16">
        <v>8.5699999999999998E-2</v>
      </c>
      <c r="U30" s="16">
        <v>7.4000000000000003E-3</v>
      </c>
    </row>
    <row r="31" spans="2:21">
      <c r="B31" s="6" t="s">
        <v>195</v>
      </c>
      <c r="C31" s="17" t="s">
        <v>196</v>
      </c>
      <c r="D31" s="18" t="s">
        <v>197</v>
      </c>
      <c r="E31" s="6" t="s">
        <v>198</v>
      </c>
      <c r="F31" s="18">
        <v>520027830</v>
      </c>
      <c r="G31" s="6" t="s">
        <v>199</v>
      </c>
      <c r="H31" s="6" t="s">
        <v>200</v>
      </c>
      <c r="I31" s="6" t="s">
        <v>201</v>
      </c>
      <c r="J31" s="6"/>
      <c r="K31" s="17">
        <v>5.24</v>
      </c>
      <c r="L31" s="6" t="s">
        <v>43</v>
      </c>
      <c r="M31" s="21">
        <v>4.4999999999999998E-2</v>
      </c>
      <c r="N31" s="8">
        <v>4.6300000000000001E-2</v>
      </c>
      <c r="O31" s="7">
        <v>6000</v>
      </c>
      <c r="P31" s="7">
        <v>99.94</v>
      </c>
      <c r="Q31" s="7">
        <v>0</v>
      </c>
      <c r="R31" s="7">
        <v>22.47</v>
      </c>
      <c r="S31" s="8">
        <v>0</v>
      </c>
      <c r="T31" s="8">
        <v>1.4999999999999999E-2</v>
      </c>
      <c r="U31" s="8">
        <v>1.2999999999999999E-3</v>
      </c>
    </row>
    <row r="32" spans="2:21">
      <c r="B32" s="6" t="s">
        <v>202</v>
      </c>
      <c r="C32" s="17" t="s">
        <v>203</v>
      </c>
      <c r="D32" s="18" t="s">
        <v>197</v>
      </c>
      <c r="E32" s="6" t="s">
        <v>198</v>
      </c>
      <c r="F32" s="18">
        <v>520013954</v>
      </c>
      <c r="G32" s="6" t="s">
        <v>204</v>
      </c>
      <c r="H32" s="6" t="s">
        <v>205</v>
      </c>
      <c r="I32" s="6" t="s">
        <v>201</v>
      </c>
      <c r="J32" s="6"/>
      <c r="K32" s="17">
        <v>14.14</v>
      </c>
      <c r="L32" s="6" t="s">
        <v>43</v>
      </c>
      <c r="M32" s="21">
        <v>4.1000000000000002E-2</v>
      </c>
      <c r="N32" s="8">
        <v>6.7799999999999999E-2</v>
      </c>
      <c r="O32" s="7">
        <v>41000</v>
      </c>
      <c r="P32" s="7">
        <v>68.75</v>
      </c>
      <c r="Q32" s="7">
        <v>0</v>
      </c>
      <c r="R32" s="7">
        <v>105.65</v>
      </c>
      <c r="S32" s="8">
        <v>0</v>
      </c>
      <c r="T32" s="8">
        <v>7.0599999999999996E-2</v>
      </c>
      <c r="U32" s="8">
        <v>6.1000000000000004E-3</v>
      </c>
    </row>
    <row r="33" spans="2:21">
      <c r="B33" s="13" t="s">
        <v>206</v>
      </c>
      <c r="C33" s="14"/>
      <c r="D33" s="20"/>
      <c r="E33" s="13"/>
      <c r="F33" s="13"/>
      <c r="G33" s="13"/>
      <c r="H33" s="13"/>
      <c r="I33" s="13"/>
      <c r="J33" s="13"/>
      <c r="K33" s="14">
        <v>7.56</v>
      </c>
      <c r="L33" s="13"/>
      <c r="N33" s="16">
        <v>9.2799999999999994E-2</v>
      </c>
      <c r="O33" s="15">
        <v>211850.44</v>
      </c>
      <c r="R33" s="15">
        <v>777.95</v>
      </c>
      <c r="T33" s="16">
        <v>0.5202</v>
      </c>
      <c r="U33" s="16">
        <v>4.48E-2</v>
      </c>
    </row>
    <row r="34" spans="2:21">
      <c r="B34" s="6" t="s">
        <v>207</v>
      </c>
      <c r="C34" s="17" t="s">
        <v>208</v>
      </c>
      <c r="D34" s="18" t="s">
        <v>197</v>
      </c>
      <c r="E34" s="6" t="s">
        <v>198</v>
      </c>
      <c r="F34" s="6"/>
      <c r="G34" s="6" t="s">
        <v>209</v>
      </c>
      <c r="H34" s="6" t="s">
        <v>210</v>
      </c>
      <c r="I34" s="6" t="s">
        <v>201</v>
      </c>
      <c r="J34" s="6"/>
      <c r="K34" s="17">
        <v>7.74</v>
      </c>
      <c r="L34" s="6" t="s">
        <v>43</v>
      </c>
      <c r="M34" s="21">
        <v>3.4189999999999998E-2</v>
      </c>
      <c r="N34" s="8">
        <v>4.36E-2</v>
      </c>
      <c r="O34" s="7">
        <v>12000</v>
      </c>
      <c r="P34" s="7">
        <v>93.54</v>
      </c>
      <c r="Q34" s="7">
        <v>0</v>
      </c>
      <c r="R34" s="7">
        <v>42.07</v>
      </c>
      <c r="S34" s="8">
        <v>0</v>
      </c>
      <c r="T34" s="8">
        <v>2.81E-2</v>
      </c>
      <c r="U34" s="8">
        <v>2.3999999999999998E-3</v>
      </c>
    </row>
    <row r="35" spans="2:21">
      <c r="B35" s="6" t="s">
        <v>211</v>
      </c>
      <c r="C35" s="17" t="s">
        <v>212</v>
      </c>
      <c r="D35" s="18" t="s">
        <v>197</v>
      </c>
      <c r="E35" s="6" t="s">
        <v>198</v>
      </c>
      <c r="F35" s="6"/>
      <c r="G35" s="6" t="s">
        <v>209</v>
      </c>
      <c r="H35" s="6" t="s">
        <v>210</v>
      </c>
      <c r="I35" s="6" t="s">
        <v>201</v>
      </c>
      <c r="J35" s="6"/>
      <c r="K35" s="17">
        <v>4.74</v>
      </c>
      <c r="L35" s="6" t="s">
        <v>43</v>
      </c>
      <c r="M35" s="21">
        <v>0.04</v>
      </c>
      <c r="N35" s="8">
        <v>3.8800000000000001E-2</v>
      </c>
      <c r="O35" s="7">
        <v>7000</v>
      </c>
      <c r="P35" s="7">
        <v>101.72</v>
      </c>
      <c r="Q35" s="7">
        <v>0</v>
      </c>
      <c r="R35" s="7">
        <v>26.69</v>
      </c>
      <c r="S35" s="8">
        <v>0</v>
      </c>
      <c r="T35" s="8">
        <v>1.78E-2</v>
      </c>
      <c r="U35" s="8">
        <v>1.5E-3</v>
      </c>
    </row>
    <row r="36" spans="2:21">
      <c r="B36" s="6" t="s">
        <v>213</v>
      </c>
      <c r="C36" s="17" t="s">
        <v>214</v>
      </c>
      <c r="D36" s="18" t="s">
        <v>197</v>
      </c>
      <c r="E36" s="6" t="s">
        <v>198</v>
      </c>
      <c r="F36" s="6"/>
      <c r="G36" s="6" t="s">
        <v>209</v>
      </c>
      <c r="H36" s="6" t="s">
        <v>210</v>
      </c>
      <c r="I36" s="6" t="s">
        <v>201</v>
      </c>
      <c r="J36" s="6"/>
      <c r="K36" s="17">
        <v>4.54</v>
      </c>
      <c r="L36" s="6" t="s">
        <v>43</v>
      </c>
      <c r="M36" s="21">
        <v>4.1250000000000002E-2</v>
      </c>
      <c r="N36" s="8">
        <v>3.8600000000000002E-2</v>
      </c>
      <c r="O36" s="7">
        <v>6000</v>
      </c>
      <c r="P36" s="7">
        <v>103.2</v>
      </c>
      <c r="Q36" s="7">
        <v>0</v>
      </c>
      <c r="R36" s="7">
        <v>23.21</v>
      </c>
      <c r="S36" s="8">
        <v>0</v>
      </c>
      <c r="T36" s="8">
        <v>1.55E-2</v>
      </c>
      <c r="U36" s="8">
        <v>1.2999999999999999E-3</v>
      </c>
    </row>
    <row r="37" spans="2:21">
      <c r="B37" s="6" t="s">
        <v>215</v>
      </c>
      <c r="C37" s="17" t="s">
        <v>216</v>
      </c>
      <c r="D37" s="18" t="s">
        <v>197</v>
      </c>
      <c r="E37" s="6" t="s">
        <v>198</v>
      </c>
      <c r="F37" s="6"/>
      <c r="G37" s="6" t="s">
        <v>209</v>
      </c>
      <c r="H37" s="6" t="s">
        <v>210</v>
      </c>
      <c r="I37" s="6" t="s">
        <v>201</v>
      </c>
      <c r="J37" s="6"/>
      <c r="K37" s="17">
        <v>6.43</v>
      </c>
      <c r="L37" s="6" t="s">
        <v>43</v>
      </c>
      <c r="M37" s="21">
        <v>3.3000000000000002E-2</v>
      </c>
      <c r="N37" s="8">
        <v>4.1099999999999998E-2</v>
      </c>
      <c r="O37" s="7">
        <v>5000</v>
      </c>
      <c r="P37" s="7">
        <v>96.03</v>
      </c>
      <c r="Q37" s="7">
        <v>0</v>
      </c>
      <c r="R37" s="7">
        <v>18</v>
      </c>
      <c r="S37" s="8">
        <v>0</v>
      </c>
      <c r="T37" s="8">
        <v>1.2E-2</v>
      </c>
      <c r="U37" s="8">
        <v>1E-3</v>
      </c>
    </row>
    <row r="38" spans="2:21">
      <c r="B38" s="6" t="s">
        <v>217</v>
      </c>
      <c r="C38" s="17" t="s">
        <v>218</v>
      </c>
      <c r="D38" s="18" t="s">
        <v>197</v>
      </c>
      <c r="E38" s="6" t="s">
        <v>198</v>
      </c>
      <c r="F38" s="6"/>
      <c r="G38" s="6" t="s">
        <v>209</v>
      </c>
      <c r="H38" s="6" t="s">
        <v>219</v>
      </c>
      <c r="I38" s="6" t="s">
        <v>220</v>
      </c>
      <c r="J38" s="6"/>
      <c r="K38" s="17">
        <v>5.73</v>
      </c>
      <c r="L38" s="6" t="s">
        <v>43</v>
      </c>
      <c r="M38" s="21">
        <v>3.9E-2</v>
      </c>
      <c r="N38" s="8">
        <v>4.0800000000000003E-2</v>
      </c>
      <c r="O38" s="7">
        <v>19000</v>
      </c>
      <c r="P38" s="7">
        <v>101.03</v>
      </c>
      <c r="Q38" s="7">
        <v>0</v>
      </c>
      <c r="R38" s="7">
        <v>71.95</v>
      </c>
      <c r="S38" s="8">
        <v>0</v>
      </c>
      <c r="T38" s="8">
        <v>4.8099999999999997E-2</v>
      </c>
      <c r="U38" s="8">
        <v>4.1000000000000003E-3</v>
      </c>
    </row>
    <row r="39" spans="2:21">
      <c r="B39" s="6" t="s">
        <v>221</v>
      </c>
      <c r="C39" s="17" t="s">
        <v>222</v>
      </c>
      <c r="D39" s="18" t="s">
        <v>197</v>
      </c>
      <c r="E39" s="6" t="s">
        <v>198</v>
      </c>
      <c r="F39" s="6"/>
      <c r="G39" s="6" t="s">
        <v>209</v>
      </c>
      <c r="H39" s="6" t="s">
        <v>210</v>
      </c>
      <c r="I39" s="6" t="s">
        <v>201</v>
      </c>
      <c r="J39" s="6"/>
      <c r="K39" s="17">
        <v>5.57</v>
      </c>
      <c r="L39" s="6" t="s">
        <v>43</v>
      </c>
      <c r="M39" s="21">
        <v>0.03</v>
      </c>
      <c r="N39" s="8">
        <v>4.0399999999999998E-2</v>
      </c>
      <c r="O39" s="7">
        <v>3000</v>
      </c>
      <c r="P39" s="7">
        <v>95.7</v>
      </c>
      <c r="Q39" s="7">
        <v>0</v>
      </c>
      <c r="R39" s="7">
        <v>10.76</v>
      </c>
      <c r="S39" s="8">
        <v>0</v>
      </c>
      <c r="T39" s="8">
        <v>7.1999999999999998E-3</v>
      </c>
      <c r="U39" s="8">
        <v>5.9999999999999995E-4</v>
      </c>
    </row>
    <row r="40" spans="2:21">
      <c r="B40" s="6" t="s">
        <v>223</v>
      </c>
      <c r="C40" s="17" t="s">
        <v>224</v>
      </c>
      <c r="D40" s="18" t="s">
        <v>197</v>
      </c>
      <c r="E40" s="6" t="s">
        <v>198</v>
      </c>
      <c r="F40" s="6"/>
      <c r="G40" s="6" t="s">
        <v>209</v>
      </c>
      <c r="H40" s="6" t="s">
        <v>210</v>
      </c>
      <c r="I40" s="6" t="s">
        <v>201</v>
      </c>
      <c r="J40" s="6"/>
      <c r="K40" s="17">
        <v>6.55</v>
      </c>
      <c r="L40" s="6" t="s">
        <v>43</v>
      </c>
      <c r="M40" s="21">
        <v>0.03</v>
      </c>
      <c r="N40" s="8">
        <v>4.1399999999999999E-2</v>
      </c>
      <c r="O40" s="7">
        <v>6000</v>
      </c>
      <c r="P40" s="7">
        <v>93.69</v>
      </c>
      <c r="Q40" s="7">
        <v>0</v>
      </c>
      <c r="R40" s="7">
        <v>21.07</v>
      </c>
      <c r="S40" s="8">
        <v>0</v>
      </c>
      <c r="T40" s="8">
        <v>1.41E-2</v>
      </c>
      <c r="U40" s="8">
        <v>1.1999999999999999E-3</v>
      </c>
    </row>
    <row r="41" spans="2:21">
      <c r="B41" s="6" t="s">
        <v>225</v>
      </c>
      <c r="C41" s="17" t="s">
        <v>226</v>
      </c>
      <c r="D41" s="18" t="s">
        <v>197</v>
      </c>
      <c r="E41" s="6" t="s">
        <v>198</v>
      </c>
      <c r="F41" s="6"/>
      <c r="G41" s="6" t="s">
        <v>209</v>
      </c>
      <c r="H41" s="6" t="s">
        <v>210</v>
      </c>
      <c r="I41" s="6" t="s">
        <v>201</v>
      </c>
      <c r="J41" s="6"/>
      <c r="K41" s="17">
        <v>5.99</v>
      </c>
      <c r="L41" s="6" t="s">
        <v>43</v>
      </c>
      <c r="M41" s="21">
        <v>3.5499999999999997E-2</v>
      </c>
      <c r="N41" s="8">
        <v>4.1300000000000003E-2</v>
      </c>
      <c r="O41" s="7">
        <v>16000</v>
      </c>
      <c r="P41" s="7">
        <v>97.74</v>
      </c>
      <c r="Q41" s="7">
        <v>0</v>
      </c>
      <c r="R41" s="7">
        <v>58.61</v>
      </c>
      <c r="S41" s="8">
        <v>0</v>
      </c>
      <c r="T41" s="8">
        <v>3.9199999999999999E-2</v>
      </c>
      <c r="U41" s="8">
        <v>3.3999999999999998E-3</v>
      </c>
    </row>
    <row r="42" spans="2:21">
      <c r="B42" s="6" t="s">
        <v>227</v>
      </c>
      <c r="C42" s="17" t="s">
        <v>228</v>
      </c>
      <c r="D42" s="18" t="s">
        <v>197</v>
      </c>
      <c r="E42" s="6" t="s">
        <v>198</v>
      </c>
      <c r="F42" s="6"/>
      <c r="G42" s="6" t="s">
        <v>209</v>
      </c>
      <c r="H42" s="6" t="s">
        <v>229</v>
      </c>
      <c r="I42" s="6" t="s">
        <v>201</v>
      </c>
      <c r="J42" s="6"/>
      <c r="K42" s="17">
        <v>6.64</v>
      </c>
      <c r="L42" s="6" t="s">
        <v>43</v>
      </c>
      <c r="M42" s="21">
        <v>3.4000000000000002E-2</v>
      </c>
      <c r="N42" s="8">
        <v>4.1799999999999997E-2</v>
      </c>
      <c r="O42" s="7">
        <v>6000</v>
      </c>
      <c r="P42" s="7">
        <v>94.79</v>
      </c>
      <c r="Q42" s="7">
        <v>0</v>
      </c>
      <c r="R42" s="7">
        <v>21.32</v>
      </c>
      <c r="S42" s="8">
        <v>0</v>
      </c>
      <c r="T42" s="8">
        <v>1.43E-2</v>
      </c>
      <c r="U42" s="8">
        <v>1.1999999999999999E-3</v>
      </c>
    </row>
    <row r="43" spans="2:21">
      <c r="B43" s="6" t="s">
        <v>230</v>
      </c>
      <c r="C43" s="17" t="s">
        <v>231</v>
      </c>
      <c r="D43" s="18" t="s">
        <v>197</v>
      </c>
      <c r="E43" s="6" t="s">
        <v>198</v>
      </c>
      <c r="F43" s="6"/>
      <c r="G43" s="6" t="s">
        <v>209</v>
      </c>
      <c r="H43" s="6" t="s">
        <v>229</v>
      </c>
      <c r="I43" s="6" t="s">
        <v>201</v>
      </c>
      <c r="J43" s="6"/>
      <c r="K43" s="17">
        <v>6.13</v>
      </c>
      <c r="L43" s="6" t="s">
        <v>43</v>
      </c>
      <c r="M43" s="21">
        <v>3.6999999999999998E-2</v>
      </c>
      <c r="N43" s="8">
        <v>4.3499999999999997E-2</v>
      </c>
      <c r="O43" s="7">
        <v>18000</v>
      </c>
      <c r="P43" s="7">
        <v>98.09</v>
      </c>
      <c r="Q43" s="7">
        <v>0</v>
      </c>
      <c r="R43" s="7">
        <v>66.17</v>
      </c>
      <c r="S43" s="8">
        <v>0</v>
      </c>
      <c r="T43" s="8">
        <v>4.4299999999999999E-2</v>
      </c>
      <c r="U43" s="8">
        <v>3.8E-3</v>
      </c>
    </row>
    <row r="44" spans="2:21">
      <c r="B44" s="6" t="s">
        <v>232</v>
      </c>
      <c r="C44" s="17" t="s">
        <v>233</v>
      </c>
      <c r="D44" s="18" t="s">
        <v>197</v>
      </c>
      <c r="E44" s="6" t="s">
        <v>198</v>
      </c>
      <c r="F44" s="6"/>
      <c r="G44" s="6" t="s">
        <v>209</v>
      </c>
      <c r="H44" s="6" t="s">
        <v>229</v>
      </c>
      <c r="I44" s="6" t="s">
        <v>201</v>
      </c>
      <c r="J44" s="6"/>
      <c r="K44" s="17">
        <v>2.82</v>
      </c>
      <c r="L44" s="6" t="s">
        <v>43</v>
      </c>
      <c r="M44" s="21">
        <v>4.4999999999999998E-2</v>
      </c>
      <c r="N44" s="8">
        <v>3.7199999999999997E-2</v>
      </c>
      <c r="O44" s="7">
        <v>1000</v>
      </c>
      <c r="P44" s="7">
        <v>104.39</v>
      </c>
      <c r="Q44" s="7">
        <v>0</v>
      </c>
      <c r="R44" s="7">
        <v>3.91</v>
      </c>
      <c r="S44" s="8">
        <v>0</v>
      </c>
      <c r="T44" s="8">
        <v>2.5999999999999999E-3</v>
      </c>
      <c r="U44" s="8">
        <v>2.0000000000000001E-4</v>
      </c>
    </row>
    <row r="45" spans="2:21">
      <c r="B45" s="6" t="s">
        <v>234</v>
      </c>
      <c r="C45" s="17" t="s">
        <v>235</v>
      </c>
      <c r="D45" s="18" t="s">
        <v>197</v>
      </c>
      <c r="E45" s="6" t="s">
        <v>198</v>
      </c>
      <c r="F45" s="6"/>
      <c r="G45" s="6" t="s">
        <v>236</v>
      </c>
      <c r="H45" s="6" t="s">
        <v>229</v>
      </c>
      <c r="I45" s="6" t="s">
        <v>201</v>
      </c>
      <c r="J45" s="6"/>
      <c r="K45" s="17">
        <v>6.96</v>
      </c>
      <c r="L45" s="6" t="s">
        <v>43</v>
      </c>
      <c r="M45" s="21">
        <v>4.1300000000000003E-2</v>
      </c>
      <c r="N45" s="8">
        <v>4.1099999999999998E-2</v>
      </c>
      <c r="O45" s="7">
        <v>14489</v>
      </c>
      <c r="P45" s="7">
        <v>101.64</v>
      </c>
      <c r="Q45" s="7">
        <v>0</v>
      </c>
      <c r="R45" s="7">
        <v>55.19</v>
      </c>
      <c r="S45" s="8">
        <v>0</v>
      </c>
      <c r="T45" s="8">
        <v>3.6900000000000002E-2</v>
      </c>
      <c r="U45" s="8">
        <v>3.2000000000000002E-3</v>
      </c>
    </row>
    <row r="46" spans="2:21">
      <c r="B46" s="6" t="s">
        <v>237</v>
      </c>
      <c r="C46" s="17" t="s">
        <v>238</v>
      </c>
      <c r="D46" s="18" t="s">
        <v>197</v>
      </c>
      <c r="E46" s="6" t="s">
        <v>198</v>
      </c>
      <c r="F46" s="6"/>
      <c r="G46" s="6" t="s">
        <v>239</v>
      </c>
      <c r="H46" s="6" t="s">
        <v>240</v>
      </c>
      <c r="I46" s="6" t="s">
        <v>201</v>
      </c>
      <c r="J46" s="6"/>
      <c r="K46" s="17">
        <v>13.17</v>
      </c>
      <c r="L46" s="6" t="s">
        <v>43</v>
      </c>
      <c r="M46" s="21">
        <v>5.7500000000000002E-2</v>
      </c>
      <c r="N46" s="8">
        <v>4.5999999999999999E-2</v>
      </c>
      <c r="O46" s="7">
        <v>5000</v>
      </c>
      <c r="P46" s="7">
        <v>99.87</v>
      </c>
      <c r="Q46" s="7">
        <v>0</v>
      </c>
      <c r="R46" s="7">
        <v>18.72</v>
      </c>
      <c r="S46" s="8">
        <v>0</v>
      </c>
      <c r="T46" s="8">
        <v>1.2500000000000001E-2</v>
      </c>
      <c r="U46" s="8">
        <v>1.1000000000000001E-3</v>
      </c>
    </row>
    <row r="47" spans="2:21">
      <c r="B47" s="6" t="s">
        <v>241</v>
      </c>
      <c r="C47" s="17" t="s">
        <v>242</v>
      </c>
      <c r="D47" s="18" t="s">
        <v>197</v>
      </c>
      <c r="E47" s="6" t="s">
        <v>198</v>
      </c>
      <c r="F47" s="6"/>
      <c r="G47" s="6" t="s">
        <v>243</v>
      </c>
      <c r="H47" s="6" t="s">
        <v>240</v>
      </c>
      <c r="I47" s="6" t="s">
        <v>201</v>
      </c>
      <c r="J47" s="6"/>
      <c r="K47" s="17">
        <v>5.12</v>
      </c>
      <c r="L47" s="6" t="s">
        <v>43</v>
      </c>
      <c r="M47" s="21">
        <v>3.7499999999999999E-2</v>
      </c>
      <c r="N47" s="8">
        <v>5.16E-2</v>
      </c>
      <c r="O47" s="7">
        <v>2000</v>
      </c>
      <c r="P47" s="7">
        <v>94.47</v>
      </c>
      <c r="Q47" s="7">
        <v>0</v>
      </c>
      <c r="R47" s="7">
        <v>7.08</v>
      </c>
      <c r="S47" s="8">
        <v>0</v>
      </c>
      <c r="T47" s="8">
        <v>4.7000000000000002E-3</v>
      </c>
      <c r="U47" s="8">
        <v>4.0000000000000002E-4</v>
      </c>
    </row>
    <row r="48" spans="2:21">
      <c r="B48" s="6" t="s">
        <v>244</v>
      </c>
      <c r="C48" s="17" t="s">
        <v>245</v>
      </c>
      <c r="D48" s="18" t="s">
        <v>197</v>
      </c>
      <c r="E48" s="6" t="s">
        <v>198</v>
      </c>
      <c r="F48" s="6"/>
      <c r="G48" s="6" t="s">
        <v>246</v>
      </c>
      <c r="H48" s="6" t="s">
        <v>200</v>
      </c>
      <c r="I48" s="6" t="s">
        <v>201</v>
      </c>
      <c r="J48" s="6"/>
      <c r="K48" s="17">
        <v>4.05</v>
      </c>
      <c r="L48" s="6" t="s">
        <v>43</v>
      </c>
      <c r="M48" s="21">
        <v>5.2499999999999998E-2</v>
      </c>
      <c r="N48" s="8">
        <v>8.1000000000000003E-2</v>
      </c>
      <c r="O48" s="7">
        <v>1000</v>
      </c>
      <c r="P48" s="7">
        <v>91.8</v>
      </c>
      <c r="Q48" s="7">
        <v>0</v>
      </c>
      <c r="R48" s="7">
        <v>3.44</v>
      </c>
      <c r="S48" s="8">
        <v>0</v>
      </c>
      <c r="T48" s="8">
        <v>2.3E-3</v>
      </c>
      <c r="U48" s="8">
        <v>2.0000000000000001E-4</v>
      </c>
    </row>
    <row r="49" spans="2:21">
      <c r="B49" s="6" t="s">
        <v>247</v>
      </c>
      <c r="C49" s="17" t="s">
        <v>248</v>
      </c>
      <c r="D49" s="18" t="s">
        <v>197</v>
      </c>
      <c r="E49" s="6" t="s">
        <v>198</v>
      </c>
      <c r="F49" s="6"/>
      <c r="G49" s="6" t="s">
        <v>246</v>
      </c>
      <c r="H49" s="6" t="s">
        <v>200</v>
      </c>
      <c r="I49" s="6" t="s">
        <v>201</v>
      </c>
      <c r="J49" s="6"/>
      <c r="K49" s="17">
        <v>4.5599999999999996</v>
      </c>
      <c r="L49" s="6" t="s">
        <v>48</v>
      </c>
      <c r="M49" s="21">
        <v>2.5000000000000001E-2</v>
      </c>
      <c r="N49" s="8">
        <v>5.3800000000000001E-2</v>
      </c>
      <c r="O49" s="7">
        <v>9000</v>
      </c>
      <c r="P49" s="7">
        <v>88.51</v>
      </c>
      <c r="Q49" s="7">
        <v>0</v>
      </c>
      <c r="R49" s="7">
        <v>34.19</v>
      </c>
      <c r="S49" s="8">
        <v>0</v>
      </c>
      <c r="T49" s="8">
        <v>2.29E-2</v>
      </c>
      <c r="U49" s="8">
        <v>2E-3</v>
      </c>
    </row>
    <row r="50" spans="2:21">
      <c r="B50" s="6" t="s">
        <v>249</v>
      </c>
      <c r="C50" s="17" t="s">
        <v>250</v>
      </c>
      <c r="D50" s="18" t="s">
        <v>197</v>
      </c>
      <c r="E50" s="6" t="s">
        <v>198</v>
      </c>
      <c r="F50" s="6"/>
      <c r="G50" s="6" t="s">
        <v>251</v>
      </c>
      <c r="H50" s="6" t="s">
        <v>200</v>
      </c>
      <c r="I50" s="6" t="s">
        <v>201</v>
      </c>
      <c r="J50" s="6"/>
      <c r="K50" s="17">
        <v>4.0999999999999996</v>
      </c>
      <c r="L50" s="6" t="s">
        <v>48</v>
      </c>
      <c r="M50" s="21">
        <v>4.7500000000000001E-2</v>
      </c>
      <c r="N50" s="8">
        <v>6.6900000000000001E-2</v>
      </c>
      <c r="O50" s="7">
        <v>3000</v>
      </c>
      <c r="P50" s="7">
        <v>94.69</v>
      </c>
      <c r="Q50" s="7">
        <v>0</v>
      </c>
      <c r="R50" s="7">
        <v>12.19</v>
      </c>
      <c r="S50" s="8">
        <v>2.3999999999999998E-3</v>
      </c>
      <c r="T50" s="8">
        <v>8.2000000000000007E-3</v>
      </c>
      <c r="U50" s="8">
        <v>6.9999999999999999E-4</v>
      </c>
    </row>
    <row r="51" spans="2:21">
      <c r="B51" s="6" t="s">
        <v>252</v>
      </c>
      <c r="C51" s="17" t="s">
        <v>253</v>
      </c>
      <c r="D51" s="18" t="s">
        <v>197</v>
      </c>
      <c r="E51" s="6" t="s">
        <v>198</v>
      </c>
      <c r="F51" s="6"/>
      <c r="G51" s="6" t="s">
        <v>251</v>
      </c>
      <c r="H51" s="6" t="s">
        <v>200</v>
      </c>
      <c r="I51" s="6" t="s">
        <v>201</v>
      </c>
      <c r="J51" s="6"/>
      <c r="K51" s="17">
        <v>5.91</v>
      </c>
      <c r="L51" s="6" t="s">
        <v>43</v>
      </c>
      <c r="M51" s="21">
        <v>4.4999999999999998E-2</v>
      </c>
      <c r="N51" s="8">
        <v>7.0599999999999996E-2</v>
      </c>
      <c r="O51" s="7">
        <v>15000</v>
      </c>
      <c r="P51" s="7">
        <v>88.53</v>
      </c>
      <c r="Q51" s="7">
        <v>0</v>
      </c>
      <c r="R51" s="7">
        <v>49.77</v>
      </c>
      <c r="S51" s="8">
        <v>0</v>
      </c>
      <c r="T51" s="8">
        <v>3.3300000000000003E-2</v>
      </c>
      <c r="U51" s="8">
        <v>2.8999999999999998E-3</v>
      </c>
    </row>
    <row r="52" spans="2:21">
      <c r="B52" s="6" t="s">
        <v>254</v>
      </c>
      <c r="C52" s="17" t="s">
        <v>255</v>
      </c>
      <c r="D52" s="18" t="s">
        <v>197</v>
      </c>
      <c r="E52" s="6" t="s">
        <v>198</v>
      </c>
      <c r="F52" s="6"/>
      <c r="G52" s="6" t="s">
        <v>251</v>
      </c>
      <c r="H52" s="6" t="s">
        <v>200</v>
      </c>
      <c r="I52" s="6" t="s">
        <v>201</v>
      </c>
      <c r="J52" s="6"/>
      <c r="K52" s="17">
        <v>3.76</v>
      </c>
      <c r="L52" s="6" t="s">
        <v>43</v>
      </c>
      <c r="M52" s="21">
        <v>3.5000000000000003E-2</v>
      </c>
      <c r="N52" s="8">
        <v>6.1600000000000002E-2</v>
      </c>
      <c r="O52" s="7">
        <v>4000</v>
      </c>
      <c r="P52" s="7">
        <v>92.29</v>
      </c>
      <c r="Q52" s="7">
        <v>0</v>
      </c>
      <c r="R52" s="7">
        <v>13.84</v>
      </c>
      <c r="S52" s="8">
        <v>0</v>
      </c>
      <c r="T52" s="8">
        <v>9.2999999999999992E-3</v>
      </c>
      <c r="U52" s="8">
        <v>8.0000000000000004E-4</v>
      </c>
    </row>
    <row r="53" spans="2:21">
      <c r="B53" s="6" t="s">
        <v>256</v>
      </c>
      <c r="C53" s="17" t="s">
        <v>257</v>
      </c>
      <c r="D53" s="18" t="s">
        <v>197</v>
      </c>
      <c r="E53" s="6" t="s">
        <v>198</v>
      </c>
      <c r="F53" s="6"/>
      <c r="G53" s="6" t="s">
        <v>258</v>
      </c>
      <c r="H53" s="6" t="s">
        <v>200</v>
      </c>
      <c r="I53" s="6" t="s">
        <v>201</v>
      </c>
      <c r="J53" s="6"/>
      <c r="K53" s="17">
        <v>14.65</v>
      </c>
      <c r="L53" s="6" t="s">
        <v>48</v>
      </c>
      <c r="M53" s="21">
        <v>3.7499999999999999E-2</v>
      </c>
      <c r="N53" s="8">
        <v>7.3000000000000001E-3</v>
      </c>
      <c r="O53" s="7">
        <v>9000</v>
      </c>
      <c r="P53" s="7">
        <v>104.34</v>
      </c>
      <c r="Q53" s="7">
        <v>0</v>
      </c>
      <c r="R53" s="7">
        <v>40.299999999999997</v>
      </c>
      <c r="S53" s="8">
        <v>0</v>
      </c>
      <c r="T53" s="8">
        <v>2.7E-2</v>
      </c>
      <c r="U53" s="8">
        <v>2.3E-3</v>
      </c>
    </row>
    <row r="54" spans="2:21">
      <c r="B54" s="6" t="s">
        <v>259</v>
      </c>
      <c r="C54" s="17" t="s">
        <v>260</v>
      </c>
      <c r="D54" s="18" t="s">
        <v>197</v>
      </c>
      <c r="E54" s="6" t="s">
        <v>198</v>
      </c>
      <c r="F54" s="6"/>
      <c r="G54" s="6" t="s">
        <v>959</v>
      </c>
      <c r="H54" s="6" t="s">
        <v>261</v>
      </c>
      <c r="I54" s="6" t="s">
        <v>201</v>
      </c>
      <c r="J54" s="6"/>
      <c r="K54" s="17">
        <v>16.22</v>
      </c>
      <c r="L54" s="6" t="s">
        <v>43</v>
      </c>
      <c r="M54" s="21">
        <v>4.8800000000000003E-2</v>
      </c>
      <c r="N54" s="8">
        <v>4.9599999999999998E-2</v>
      </c>
      <c r="O54" s="7">
        <v>2000</v>
      </c>
      <c r="P54" s="7">
        <v>99.84</v>
      </c>
      <c r="Q54" s="7">
        <v>0</v>
      </c>
      <c r="R54" s="7">
        <v>7.48</v>
      </c>
      <c r="S54" s="8">
        <v>0</v>
      </c>
      <c r="T54" s="8">
        <v>5.0000000000000001E-3</v>
      </c>
      <c r="U54" s="8">
        <v>4.0000000000000002E-4</v>
      </c>
    </row>
    <row r="55" spans="2:21">
      <c r="B55" s="6" t="s">
        <v>262</v>
      </c>
      <c r="C55" s="17" t="s">
        <v>263</v>
      </c>
      <c r="D55" s="18" t="s">
        <v>197</v>
      </c>
      <c r="E55" s="6" t="s">
        <v>198</v>
      </c>
      <c r="F55" s="6"/>
      <c r="G55" s="6" t="s">
        <v>204</v>
      </c>
      <c r="H55" s="6" t="s">
        <v>261</v>
      </c>
      <c r="I55" s="6" t="s">
        <v>201</v>
      </c>
      <c r="J55" s="6"/>
      <c r="K55" s="17">
        <v>23.26</v>
      </c>
      <c r="L55" s="6" t="s">
        <v>48</v>
      </c>
      <c r="M55" s="21">
        <v>3.7499999999999999E-2</v>
      </c>
      <c r="N55" s="8">
        <v>3.8699999999999998E-2</v>
      </c>
      <c r="O55" s="7">
        <v>13000</v>
      </c>
      <c r="P55" s="7">
        <v>99.14</v>
      </c>
      <c r="Q55" s="7">
        <v>0</v>
      </c>
      <c r="R55" s="7">
        <v>55.31</v>
      </c>
      <c r="S55" s="8">
        <v>0</v>
      </c>
      <c r="T55" s="8">
        <v>3.6999999999999998E-2</v>
      </c>
      <c r="U55" s="8">
        <v>3.2000000000000002E-3</v>
      </c>
    </row>
    <row r="56" spans="2:21">
      <c r="B56" s="6" t="s">
        <v>264</v>
      </c>
      <c r="C56" s="17" t="s">
        <v>265</v>
      </c>
      <c r="D56" s="18" t="s">
        <v>197</v>
      </c>
      <c r="E56" s="6" t="s">
        <v>198</v>
      </c>
      <c r="F56" s="6"/>
      <c r="G56" s="6" t="s">
        <v>266</v>
      </c>
      <c r="H56" s="6" t="s">
        <v>267</v>
      </c>
      <c r="I56" s="6" t="s">
        <v>220</v>
      </c>
      <c r="J56" s="6"/>
      <c r="K56" s="17">
        <v>4.76</v>
      </c>
      <c r="L56" s="6" t="s">
        <v>43</v>
      </c>
      <c r="M56" s="21">
        <v>4.7500000000000001E-2</v>
      </c>
      <c r="N56" s="8">
        <v>6.59E-2</v>
      </c>
      <c r="O56" s="7">
        <v>16000</v>
      </c>
      <c r="P56" s="7">
        <v>92.72</v>
      </c>
      <c r="Q56" s="7">
        <v>0</v>
      </c>
      <c r="R56" s="7">
        <v>55.6</v>
      </c>
      <c r="S56" s="8">
        <v>0</v>
      </c>
      <c r="T56" s="8">
        <v>3.7199999999999997E-2</v>
      </c>
      <c r="U56" s="8">
        <v>3.2000000000000002E-3</v>
      </c>
    </row>
    <row r="57" spans="2:21">
      <c r="B57" s="6" t="s">
        <v>268</v>
      </c>
      <c r="C57" s="17" t="s">
        <v>269</v>
      </c>
      <c r="D57" s="18" t="s">
        <v>197</v>
      </c>
      <c r="E57" s="6" t="s">
        <v>198</v>
      </c>
      <c r="F57" s="6"/>
      <c r="G57" s="6" t="s">
        <v>270</v>
      </c>
      <c r="H57" s="6" t="s">
        <v>271</v>
      </c>
      <c r="I57" s="6"/>
      <c r="J57" s="6"/>
      <c r="K57" s="17">
        <v>3.62</v>
      </c>
      <c r="L57" s="6" t="s">
        <v>43</v>
      </c>
      <c r="M57" s="21">
        <v>3.7499999999999999E-2</v>
      </c>
      <c r="N57" s="8">
        <v>5.2499999999999998E-2</v>
      </c>
      <c r="O57" s="7">
        <v>15000</v>
      </c>
      <c r="P57" s="7">
        <v>95.48</v>
      </c>
      <c r="Q57" s="7">
        <v>0</v>
      </c>
      <c r="R57" s="7">
        <v>53.68</v>
      </c>
      <c r="S57" s="8">
        <v>0</v>
      </c>
      <c r="T57" s="8">
        <v>3.5900000000000001E-2</v>
      </c>
      <c r="U57" s="8">
        <v>3.0999999999999999E-3</v>
      </c>
    </row>
    <row r="58" spans="2:21">
      <c r="B58" s="6" t="s">
        <v>272</v>
      </c>
      <c r="C58" s="17" t="s">
        <v>273</v>
      </c>
      <c r="D58" s="18" t="s">
        <v>197</v>
      </c>
      <c r="E58" s="6" t="s">
        <v>198</v>
      </c>
      <c r="F58" s="6"/>
      <c r="G58" s="6" t="s">
        <v>251</v>
      </c>
      <c r="H58" s="6" t="s">
        <v>271</v>
      </c>
      <c r="I58" s="6"/>
      <c r="J58" s="6"/>
      <c r="K58" s="17">
        <v>12.81</v>
      </c>
      <c r="L58" s="6" t="s">
        <v>43</v>
      </c>
      <c r="M58" s="21">
        <v>7.4999999999999997E-2</v>
      </c>
      <c r="N58" s="26">
        <v>0</v>
      </c>
      <c r="O58" s="7">
        <v>77.44</v>
      </c>
      <c r="P58" s="7">
        <v>0.47</v>
      </c>
      <c r="Q58" s="7">
        <v>0</v>
      </c>
      <c r="R58" s="7">
        <v>0</v>
      </c>
      <c r="S58" s="26">
        <v>0</v>
      </c>
      <c r="T58" s="8">
        <v>0</v>
      </c>
      <c r="U58" s="8">
        <v>0</v>
      </c>
    </row>
    <row r="59" spans="2:21">
      <c r="B59" s="6" t="s">
        <v>272</v>
      </c>
      <c r="C59" s="17" t="s">
        <v>274</v>
      </c>
      <c r="D59" s="18" t="s">
        <v>197</v>
      </c>
      <c r="E59" s="6" t="s">
        <v>198</v>
      </c>
      <c r="F59" s="6"/>
      <c r="G59" s="6" t="s">
        <v>251</v>
      </c>
      <c r="H59" s="6" t="s">
        <v>271</v>
      </c>
      <c r="I59" s="6"/>
      <c r="J59" s="6"/>
      <c r="K59" s="17">
        <v>12.81</v>
      </c>
      <c r="L59" s="6" t="s">
        <v>43</v>
      </c>
      <c r="M59" s="21">
        <v>7.4999999999999997E-2</v>
      </c>
      <c r="N59" s="26">
        <v>0</v>
      </c>
      <c r="O59" s="7">
        <v>77</v>
      </c>
      <c r="P59" s="7">
        <v>0.47</v>
      </c>
      <c r="Q59" s="7">
        <v>0</v>
      </c>
      <c r="R59" s="7">
        <v>0</v>
      </c>
      <c r="S59" s="26">
        <v>0</v>
      </c>
      <c r="T59" s="8">
        <v>0</v>
      </c>
      <c r="U59" s="8">
        <v>0</v>
      </c>
    </row>
    <row r="60" spans="2:21">
      <c r="B60" s="6" t="s">
        <v>272</v>
      </c>
      <c r="C60" s="17" t="s">
        <v>275</v>
      </c>
      <c r="D60" s="18" t="s">
        <v>197</v>
      </c>
      <c r="E60" s="6" t="s">
        <v>198</v>
      </c>
      <c r="F60" s="6"/>
      <c r="G60" s="6" t="s">
        <v>251</v>
      </c>
      <c r="H60" s="6" t="s">
        <v>271</v>
      </c>
      <c r="I60" s="6"/>
      <c r="J60" s="6"/>
      <c r="K60" s="17">
        <v>12.81</v>
      </c>
      <c r="L60" s="6" t="s">
        <v>43</v>
      </c>
      <c r="M60" s="21">
        <v>7.4999999999999997E-2</v>
      </c>
      <c r="N60" s="26">
        <v>0</v>
      </c>
      <c r="O60" s="7">
        <v>77</v>
      </c>
      <c r="P60" s="7">
        <v>0.47</v>
      </c>
      <c r="Q60" s="7">
        <v>0</v>
      </c>
      <c r="R60" s="7">
        <v>0</v>
      </c>
      <c r="S60" s="26">
        <v>0</v>
      </c>
      <c r="T60" s="8">
        <v>0</v>
      </c>
      <c r="U60" s="8">
        <v>0</v>
      </c>
    </row>
    <row r="61" spans="2:21">
      <c r="B61" s="6" t="s">
        <v>276</v>
      </c>
      <c r="C61" s="17" t="s">
        <v>277</v>
      </c>
      <c r="D61" s="18" t="s">
        <v>197</v>
      </c>
      <c r="E61" s="6" t="s">
        <v>198</v>
      </c>
      <c r="F61" s="6"/>
      <c r="G61" s="6" t="s">
        <v>251</v>
      </c>
      <c r="H61" s="6" t="s">
        <v>271</v>
      </c>
      <c r="I61" s="6"/>
      <c r="J61" s="6"/>
      <c r="K61" s="17">
        <v>0.13</v>
      </c>
      <c r="L61" s="6" t="s">
        <v>43</v>
      </c>
      <c r="M61" s="21">
        <v>7.4999999999999997E-2</v>
      </c>
      <c r="N61" s="26">
        <v>0</v>
      </c>
      <c r="O61" s="7">
        <v>4130</v>
      </c>
      <c r="P61" s="7">
        <v>47.78</v>
      </c>
      <c r="Q61" s="7">
        <v>0</v>
      </c>
      <c r="R61" s="7">
        <v>7.4</v>
      </c>
      <c r="S61" s="8">
        <v>0</v>
      </c>
      <c r="T61" s="8">
        <v>4.8999999999999998E-3</v>
      </c>
      <c r="U61" s="8">
        <v>4.0000000000000002E-4</v>
      </c>
    </row>
    <row r="64" spans="2:21">
      <c r="B64" s="6" t="s">
        <v>116</v>
      </c>
      <c r="C64" s="17"/>
      <c r="D64" s="18"/>
      <c r="E64" s="6"/>
      <c r="F64" s="6"/>
      <c r="G64" s="6"/>
      <c r="H64" s="6"/>
      <c r="I64" s="6"/>
      <c r="J64" s="6"/>
      <c r="L64" s="6"/>
    </row>
    <row r="68" spans="2:2">
      <c r="B68" s="5" t="s">
        <v>81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4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958</v>
      </c>
    </row>
    <row r="4" spans="2:15" ht="15.75">
      <c r="B4" s="1" t="s">
        <v>5</v>
      </c>
      <c r="C4" s="1" t="s">
        <v>6</v>
      </c>
    </row>
    <row r="6" spans="2:15" ht="15.75">
      <c r="B6" s="2" t="s">
        <v>117</v>
      </c>
    </row>
    <row r="7" spans="2:15" ht="15.75">
      <c r="B7" s="2" t="s">
        <v>278</v>
      </c>
    </row>
    <row r="8" spans="2:15">
      <c r="B8" s="3" t="s">
        <v>83</v>
      </c>
      <c r="C8" s="3" t="s">
        <v>84</v>
      </c>
      <c r="D8" s="3" t="s">
        <v>119</v>
      </c>
      <c r="E8" s="3" t="s">
        <v>152</v>
      </c>
      <c r="F8" s="3" t="s">
        <v>85</v>
      </c>
      <c r="G8" s="3" t="s">
        <v>153</v>
      </c>
      <c r="H8" s="3" t="s">
        <v>88</v>
      </c>
      <c r="I8" s="3" t="s">
        <v>122</v>
      </c>
      <c r="J8" s="3" t="s">
        <v>42</v>
      </c>
      <c r="K8" s="3" t="s">
        <v>123</v>
      </c>
      <c r="L8" s="3" t="s">
        <v>91</v>
      </c>
      <c r="M8" s="3" t="s">
        <v>124</v>
      </c>
      <c r="N8" s="3" t="s">
        <v>125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95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279</v>
      </c>
      <c r="C11" s="12"/>
      <c r="D11" s="19"/>
      <c r="E11" s="3"/>
      <c r="F11" s="3"/>
      <c r="G11" s="3"/>
      <c r="H11" s="3"/>
      <c r="I11" s="9">
        <v>137724.41</v>
      </c>
      <c r="L11" s="9">
        <v>3843.89</v>
      </c>
      <c r="N11" s="10">
        <v>1</v>
      </c>
      <c r="O11" s="10">
        <v>0.22140000000000001</v>
      </c>
    </row>
    <row r="12" spans="2:15">
      <c r="B12" s="3" t="s">
        <v>280</v>
      </c>
      <c r="C12" s="12"/>
      <c r="D12" s="19"/>
      <c r="E12" s="3"/>
      <c r="F12" s="3"/>
      <c r="G12" s="3"/>
      <c r="H12" s="3"/>
      <c r="I12" s="9">
        <v>123307</v>
      </c>
      <c r="L12" s="9">
        <v>2226.8200000000002</v>
      </c>
      <c r="N12" s="10">
        <v>0.57930000000000004</v>
      </c>
      <c r="O12" s="10">
        <v>0.12820000000000001</v>
      </c>
    </row>
    <row r="13" spans="2:15">
      <c r="B13" s="13" t="s">
        <v>281</v>
      </c>
      <c r="C13" s="14"/>
      <c r="D13" s="20"/>
      <c r="E13" s="13"/>
      <c r="F13" s="13"/>
      <c r="G13" s="13"/>
      <c r="H13" s="13"/>
      <c r="I13" s="15">
        <v>93457</v>
      </c>
      <c r="L13" s="15">
        <v>1786.58</v>
      </c>
      <c r="N13" s="16">
        <v>0.46479999999999999</v>
      </c>
      <c r="O13" s="16">
        <v>0.10290000000000001</v>
      </c>
    </row>
    <row r="14" spans="2:15">
      <c r="B14" s="6" t="s">
        <v>282</v>
      </c>
      <c r="C14" s="17">
        <v>593038</v>
      </c>
      <c r="D14" s="18" t="s">
        <v>134</v>
      </c>
      <c r="E14" s="6"/>
      <c r="F14" s="18">
        <v>520029083</v>
      </c>
      <c r="G14" s="6" t="s">
        <v>168</v>
      </c>
      <c r="H14" s="6" t="s">
        <v>101</v>
      </c>
      <c r="I14" s="7">
        <v>1101</v>
      </c>
      <c r="J14" s="7">
        <v>7860</v>
      </c>
      <c r="K14" s="7">
        <v>0</v>
      </c>
      <c r="L14" s="7">
        <v>86.54</v>
      </c>
      <c r="M14" s="8">
        <v>0</v>
      </c>
      <c r="N14" s="8">
        <v>2.2499999999999999E-2</v>
      </c>
      <c r="O14" s="8">
        <v>5.0000000000000001E-3</v>
      </c>
    </row>
    <row r="15" spans="2:15">
      <c r="B15" s="6" t="s">
        <v>283</v>
      </c>
      <c r="C15" s="17">
        <v>691212</v>
      </c>
      <c r="D15" s="18" t="s">
        <v>134</v>
      </c>
      <c r="E15" s="6"/>
      <c r="F15" s="18">
        <v>520007030</v>
      </c>
      <c r="G15" s="6" t="s">
        <v>168</v>
      </c>
      <c r="H15" s="6" t="s">
        <v>101</v>
      </c>
      <c r="I15" s="7">
        <v>12542</v>
      </c>
      <c r="J15" s="7">
        <v>1156</v>
      </c>
      <c r="K15" s="7">
        <v>0</v>
      </c>
      <c r="L15" s="7">
        <v>144.99</v>
      </c>
      <c r="M15" s="8">
        <v>0</v>
      </c>
      <c r="N15" s="8">
        <v>3.7699999999999997E-2</v>
      </c>
      <c r="O15" s="8">
        <v>8.3000000000000001E-3</v>
      </c>
    </row>
    <row r="16" spans="2:15">
      <c r="B16" s="6" t="s">
        <v>284</v>
      </c>
      <c r="C16" s="17">
        <v>604611</v>
      </c>
      <c r="D16" s="18" t="s">
        <v>134</v>
      </c>
      <c r="E16" s="6"/>
      <c r="F16" s="18">
        <v>520018078</v>
      </c>
      <c r="G16" s="6" t="s">
        <v>168</v>
      </c>
      <c r="H16" s="6" t="s">
        <v>101</v>
      </c>
      <c r="I16" s="7">
        <v>16058</v>
      </c>
      <c r="J16" s="7">
        <v>2260</v>
      </c>
      <c r="K16" s="7">
        <v>0</v>
      </c>
      <c r="L16" s="7">
        <v>362.91</v>
      </c>
      <c r="M16" s="8">
        <v>0</v>
      </c>
      <c r="N16" s="8">
        <v>9.4399999999999998E-2</v>
      </c>
      <c r="O16" s="8">
        <v>2.0899999999999998E-2</v>
      </c>
    </row>
    <row r="17" spans="2:15">
      <c r="B17" s="6" t="s">
        <v>285</v>
      </c>
      <c r="C17" s="17">
        <v>662577</v>
      </c>
      <c r="D17" s="18" t="s">
        <v>134</v>
      </c>
      <c r="E17" s="6"/>
      <c r="F17" s="18">
        <v>520000118</v>
      </c>
      <c r="G17" s="6" t="s">
        <v>168</v>
      </c>
      <c r="H17" s="6" t="s">
        <v>101</v>
      </c>
      <c r="I17" s="7">
        <v>13863</v>
      </c>
      <c r="J17" s="7">
        <v>2365</v>
      </c>
      <c r="K17" s="7">
        <v>0</v>
      </c>
      <c r="L17" s="7">
        <v>327.86</v>
      </c>
      <c r="M17" s="8">
        <v>0</v>
      </c>
      <c r="N17" s="8">
        <v>8.5300000000000001E-2</v>
      </c>
      <c r="O17" s="8">
        <v>1.89E-2</v>
      </c>
    </row>
    <row r="18" spans="2:15">
      <c r="B18" s="6" t="s">
        <v>286</v>
      </c>
      <c r="C18" s="17">
        <v>585018</v>
      </c>
      <c r="D18" s="18" t="s">
        <v>134</v>
      </c>
      <c r="E18" s="6"/>
      <c r="F18" s="18">
        <v>520033986</v>
      </c>
      <c r="G18" s="6" t="s">
        <v>287</v>
      </c>
      <c r="H18" s="6" t="s">
        <v>101</v>
      </c>
      <c r="I18" s="7">
        <v>828</v>
      </c>
      <c r="J18" s="7">
        <v>2459</v>
      </c>
      <c r="K18" s="7">
        <v>0</v>
      </c>
      <c r="L18" s="7">
        <v>20.36</v>
      </c>
      <c r="M18" s="8">
        <v>0</v>
      </c>
      <c r="N18" s="8">
        <v>5.3E-3</v>
      </c>
      <c r="O18" s="8">
        <v>1.1999999999999999E-3</v>
      </c>
    </row>
    <row r="19" spans="2:15">
      <c r="B19" s="6" t="s">
        <v>288</v>
      </c>
      <c r="C19" s="17">
        <v>777037</v>
      </c>
      <c r="D19" s="18" t="s">
        <v>134</v>
      </c>
      <c r="E19" s="6"/>
      <c r="F19" s="18">
        <v>520022732</v>
      </c>
      <c r="G19" s="6" t="s">
        <v>289</v>
      </c>
      <c r="H19" s="6" t="s">
        <v>101</v>
      </c>
      <c r="I19" s="7">
        <v>5243</v>
      </c>
      <c r="J19" s="7">
        <v>2455</v>
      </c>
      <c r="K19" s="7">
        <v>0</v>
      </c>
      <c r="L19" s="7">
        <v>128.72</v>
      </c>
      <c r="M19" s="8">
        <v>0</v>
      </c>
      <c r="N19" s="8">
        <v>3.3500000000000002E-2</v>
      </c>
      <c r="O19" s="8">
        <v>7.4000000000000003E-3</v>
      </c>
    </row>
    <row r="20" spans="2:15">
      <c r="B20" s="6" t="s">
        <v>290</v>
      </c>
      <c r="C20" s="17">
        <v>1143429</v>
      </c>
      <c r="D20" s="18" t="s">
        <v>134</v>
      </c>
      <c r="E20" s="6"/>
      <c r="F20" s="18">
        <v>512607888</v>
      </c>
      <c r="G20" s="6" t="s">
        <v>183</v>
      </c>
      <c r="H20" s="6" t="s">
        <v>101</v>
      </c>
      <c r="I20" s="7">
        <v>89</v>
      </c>
      <c r="J20" s="7">
        <v>40010</v>
      </c>
      <c r="K20" s="7">
        <v>0</v>
      </c>
      <c r="L20" s="7">
        <v>35.61</v>
      </c>
      <c r="M20" s="8">
        <v>0</v>
      </c>
      <c r="N20" s="8">
        <v>9.2999999999999992E-3</v>
      </c>
      <c r="O20" s="8">
        <v>2.0999999999999999E-3</v>
      </c>
    </row>
    <row r="21" spans="2:15">
      <c r="B21" s="6" t="s">
        <v>291</v>
      </c>
      <c r="C21" s="17">
        <v>390013</v>
      </c>
      <c r="D21" s="18" t="s">
        <v>134</v>
      </c>
      <c r="E21" s="6"/>
      <c r="F21" s="18">
        <v>520038506</v>
      </c>
      <c r="G21" s="6" t="s">
        <v>180</v>
      </c>
      <c r="H21" s="6" t="s">
        <v>101</v>
      </c>
      <c r="I21" s="7">
        <v>3910</v>
      </c>
      <c r="J21" s="7">
        <v>3489</v>
      </c>
      <c r="K21" s="7">
        <v>0</v>
      </c>
      <c r="L21" s="7">
        <v>136.41999999999999</v>
      </c>
      <c r="M21" s="8">
        <v>0</v>
      </c>
      <c r="N21" s="8">
        <v>3.5499999999999997E-2</v>
      </c>
      <c r="O21" s="8">
        <v>7.9000000000000008E-3</v>
      </c>
    </row>
    <row r="22" spans="2:15">
      <c r="B22" s="6" t="s">
        <v>292</v>
      </c>
      <c r="C22" s="17">
        <v>1097278</v>
      </c>
      <c r="D22" s="18" t="s">
        <v>134</v>
      </c>
      <c r="E22" s="6"/>
      <c r="F22" s="18">
        <v>520026683</v>
      </c>
      <c r="G22" s="6" t="s">
        <v>180</v>
      </c>
      <c r="H22" s="6" t="s">
        <v>101</v>
      </c>
      <c r="I22" s="7">
        <v>5202</v>
      </c>
      <c r="J22" s="7">
        <v>1814</v>
      </c>
      <c r="K22" s="7">
        <v>0</v>
      </c>
      <c r="L22" s="7">
        <v>94.36</v>
      </c>
      <c r="M22" s="8">
        <v>0</v>
      </c>
      <c r="N22" s="8">
        <v>2.4500000000000001E-2</v>
      </c>
      <c r="O22" s="8">
        <v>5.4000000000000003E-3</v>
      </c>
    </row>
    <row r="23" spans="2:15">
      <c r="B23" s="6" t="s">
        <v>293</v>
      </c>
      <c r="C23" s="17">
        <v>126011</v>
      </c>
      <c r="D23" s="18" t="s">
        <v>134</v>
      </c>
      <c r="E23" s="6"/>
      <c r="F23" s="18">
        <v>520033234</v>
      </c>
      <c r="G23" s="6" t="s">
        <v>180</v>
      </c>
      <c r="H23" s="6" t="s">
        <v>101</v>
      </c>
      <c r="I23" s="7">
        <v>2175</v>
      </c>
      <c r="J23" s="7">
        <v>2600</v>
      </c>
      <c r="K23" s="7">
        <v>0.83</v>
      </c>
      <c r="L23" s="7">
        <v>57.38</v>
      </c>
      <c r="M23" s="8">
        <v>0</v>
      </c>
      <c r="N23" s="8">
        <v>1.49E-2</v>
      </c>
      <c r="O23" s="8">
        <v>3.3E-3</v>
      </c>
    </row>
    <row r="24" spans="2:15">
      <c r="B24" s="6" t="s">
        <v>294</v>
      </c>
      <c r="C24" s="17">
        <v>323014</v>
      </c>
      <c r="D24" s="18" t="s">
        <v>134</v>
      </c>
      <c r="E24" s="6"/>
      <c r="F24" s="18">
        <v>520037789</v>
      </c>
      <c r="G24" s="6" t="s">
        <v>180</v>
      </c>
      <c r="H24" s="6" t="s">
        <v>101</v>
      </c>
      <c r="I24" s="7">
        <v>789</v>
      </c>
      <c r="J24" s="7">
        <v>15580</v>
      </c>
      <c r="K24" s="7">
        <v>0</v>
      </c>
      <c r="L24" s="7">
        <v>122.93</v>
      </c>
      <c r="M24" s="8">
        <v>0</v>
      </c>
      <c r="N24" s="8">
        <v>3.2000000000000001E-2</v>
      </c>
      <c r="O24" s="8">
        <v>7.1000000000000004E-3</v>
      </c>
    </row>
    <row r="25" spans="2:15">
      <c r="B25" s="6" t="s">
        <v>295</v>
      </c>
      <c r="C25" s="17">
        <v>1119478</v>
      </c>
      <c r="D25" s="18" t="s">
        <v>134</v>
      </c>
      <c r="E25" s="6"/>
      <c r="F25" s="18">
        <v>510960719</v>
      </c>
      <c r="G25" s="6" t="s">
        <v>180</v>
      </c>
      <c r="H25" s="6" t="s">
        <v>101</v>
      </c>
      <c r="I25" s="7">
        <v>998</v>
      </c>
      <c r="J25" s="7">
        <v>17850</v>
      </c>
      <c r="K25" s="7">
        <v>0</v>
      </c>
      <c r="L25" s="7">
        <v>178.14</v>
      </c>
      <c r="M25" s="8">
        <v>0</v>
      </c>
      <c r="N25" s="8">
        <v>4.6300000000000001E-2</v>
      </c>
      <c r="O25" s="8">
        <v>1.03E-2</v>
      </c>
    </row>
    <row r="26" spans="2:15">
      <c r="B26" s="6" t="s">
        <v>296</v>
      </c>
      <c r="C26" s="17">
        <v>746016</v>
      </c>
      <c r="D26" s="18" t="s">
        <v>134</v>
      </c>
      <c r="E26" s="6"/>
      <c r="F26" s="18">
        <v>520003781</v>
      </c>
      <c r="G26" s="6" t="s">
        <v>297</v>
      </c>
      <c r="H26" s="6" t="s">
        <v>101</v>
      </c>
      <c r="I26" s="7">
        <v>331</v>
      </c>
      <c r="J26" s="7">
        <v>8485</v>
      </c>
      <c r="K26" s="7">
        <v>0</v>
      </c>
      <c r="L26" s="7">
        <v>28.09</v>
      </c>
      <c r="M26" s="8">
        <v>0</v>
      </c>
      <c r="N26" s="8">
        <v>7.3000000000000001E-3</v>
      </c>
      <c r="O26" s="8">
        <v>1.6000000000000001E-3</v>
      </c>
    </row>
    <row r="27" spans="2:15">
      <c r="B27" s="6" t="s">
        <v>298</v>
      </c>
      <c r="C27" s="17">
        <v>1081124</v>
      </c>
      <c r="D27" s="18" t="s">
        <v>134</v>
      </c>
      <c r="E27" s="6"/>
      <c r="F27" s="18">
        <v>520043027</v>
      </c>
      <c r="G27" s="6" t="s">
        <v>299</v>
      </c>
      <c r="H27" s="6" t="s">
        <v>101</v>
      </c>
      <c r="I27" s="7">
        <v>57</v>
      </c>
      <c r="J27" s="7">
        <v>42880</v>
      </c>
      <c r="K27" s="7">
        <v>0</v>
      </c>
      <c r="L27" s="7">
        <v>24.44</v>
      </c>
      <c r="M27" s="8">
        <v>0</v>
      </c>
      <c r="N27" s="8">
        <v>6.4000000000000003E-3</v>
      </c>
      <c r="O27" s="8">
        <v>1.4E-3</v>
      </c>
    </row>
    <row r="28" spans="2:15">
      <c r="B28" s="6" t="s">
        <v>300</v>
      </c>
      <c r="C28" s="17">
        <v>273011</v>
      </c>
      <c r="D28" s="18" t="s">
        <v>134</v>
      </c>
      <c r="E28" s="6"/>
      <c r="F28" s="18">
        <v>520036872</v>
      </c>
      <c r="G28" s="6" t="s">
        <v>299</v>
      </c>
      <c r="H28" s="6" t="s">
        <v>101</v>
      </c>
      <c r="I28" s="7">
        <v>63</v>
      </c>
      <c r="J28" s="7">
        <v>40220</v>
      </c>
      <c r="K28" s="7">
        <v>0</v>
      </c>
      <c r="L28" s="7">
        <v>25.34</v>
      </c>
      <c r="M28" s="8">
        <v>0</v>
      </c>
      <c r="N28" s="8">
        <v>6.6E-3</v>
      </c>
      <c r="O28" s="8">
        <v>1.5E-3</v>
      </c>
    </row>
    <row r="29" spans="2:15">
      <c r="B29" s="6" t="s">
        <v>301</v>
      </c>
      <c r="C29" s="17">
        <v>232017</v>
      </c>
      <c r="D29" s="18" t="s">
        <v>134</v>
      </c>
      <c r="E29" s="6"/>
      <c r="F29" s="18">
        <v>550010003</v>
      </c>
      <c r="G29" s="6" t="s">
        <v>191</v>
      </c>
      <c r="H29" s="6" t="s">
        <v>101</v>
      </c>
      <c r="I29" s="7">
        <v>30208</v>
      </c>
      <c r="J29" s="7">
        <v>37.200000000000003</v>
      </c>
      <c r="K29" s="7">
        <v>1.27</v>
      </c>
      <c r="L29" s="7">
        <v>12.51</v>
      </c>
      <c r="M29" s="8">
        <v>0</v>
      </c>
      <c r="N29" s="8">
        <v>3.3E-3</v>
      </c>
      <c r="O29" s="8">
        <v>6.9999999999999999E-4</v>
      </c>
    </row>
    <row r="30" spans="2:15">
      <c r="B30" s="13" t="s">
        <v>302</v>
      </c>
      <c r="C30" s="14"/>
      <c r="D30" s="20"/>
      <c r="E30" s="13"/>
      <c r="F30" s="13"/>
      <c r="G30" s="13"/>
      <c r="H30" s="13"/>
      <c r="I30" s="15">
        <v>19061</v>
      </c>
      <c r="L30" s="15">
        <v>358.36</v>
      </c>
      <c r="N30" s="16">
        <v>9.3200000000000005E-2</v>
      </c>
      <c r="O30" s="16">
        <v>2.06E-2</v>
      </c>
    </row>
    <row r="31" spans="2:15">
      <c r="B31" s="6" t="s">
        <v>303</v>
      </c>
      <c r="C31" s="17">
        <v>314013</v>
      </c>
      <c r="D31" s="18" t="s">
        <v>134</v>
      </c>
      <c r="E31" s="6"/>
      <c r="F31" s="18">
        <v>520037565</v>
      </c>
      <c r="G31" s="6" t="s">
        <v>304</v>
      </c>
      <c r="H31" s="6" t="s">
        <v>101</v>
      </c>
      <c r="I31" s="7">
        <v>72</v>
      </c>
      <c r="J31" s="7">
        <v>18210</v>
      </c>
      <c r="K31" s="7">
        <v>0</v>
      </c>
      <c r="L31" s="7">
        <v>13.11</v>
      </c>
      <c r="M31" s="8">
        <v>0</v>
      </c>
      <c r="N31" s="8">
        <v>3.3999999999999998E-3</v>
      </c>
      <c r="O31" s="8">
        <v>8.0000000000000004E-4</v>
      </c>
    </row>
    <row r="32" spans="2:15">
      <c r="B32" s="6" t="s">
        <v>305</v>
      </c>
      <c r="C32" s="17">
        <v>251017</v>
      </c>
      <c r="D32" s="18" t="s">
        <v>134</v>
      </c>
      <c r="E32" s="6"/>
      <c r="F32" s="18">
        <v>520036617</v>
      </c>
      <c r="G32" s="6" t="s">
        <v>180</v>
      </c>
      <c r="H32" s="6" t="s">
        <v>101</v>
      </c>
      <c r="I32" s="7">
        <v>670</v>
      </c>
      <c r="J32" s="7">
        <v>1534</v>
      </c>
      <c r="K32" s="7">
        <v>0</v>
      </c>
      <c r="L32" s="7">
        <v>10.28</v>
      </c>
      <c r="M32" s="8">
        <v>0</v>
      </c>
      <c r="N32" s="8">
        <v>2.7000000000000001E-3</v>
      </c>
      <c r="O32" s="8">
        <v>5.9999999999999995E-4</v>
      </c>
    </row>
    <row r="33" spans="2:15">
      <c r="B33" s="6" t="s">
        <v>306</v>
      </c>
      <c r="C33" s="17">
        <v>759019</v>
      </c>
      <c r="D33" s="18" t="s">
        <v>134</v>
      </c>
      <c r="E33" s="6"/>
      <c r="F33" s="18">
        <v>520001736</v>
      </c>
      <c r="G33" s="6" t="s">
        <v>180</v>
      </c>
      <c r="H33" s="6" t="s">
        <v>101</v>
      </c>
      <c r="I33" s="7">
        <v>37</v>
      </c>
      <c r="J33" s="7">
        <v>159100</v>
      </c>
      <c r="K33" s="7">
        <v>0</v>
      </c>
      <c r="L33" s="7">
        <v>58.87</v>
      </c>
      <c r="M33" s="8">
        <v>0</v>
      </c>
      <c r="N33" s="8">
        <v>1.5299999999999999E-2</v>
      </c>
      <c r="O33" s="8">
        <v>3.3999999999999998E-3</v>
      </c>
    </row>
    <row r="34" spans="2:15">
      <c r="B34" s="6" t="s">
        <v>307</v>
      </c>
      <c r="C34" s="17">
        <v>1119080</v>
      </c>
      <c r="D34" s="18" t="s">
        <v>134</v>
      </c>
      <c r="E34" s="6"/>
      <c r="F34" s="18">
        <v>511134298</v>
      </c>
      <c r="G34" s="6" t="s">
        <v>180</v>
      </c>
      <c r="H34" s="6" t="s">
        <v>101</v>
      </c>
      <c r="I34" s="7">
        <v>361</v>
      </c>
      <c r="J34" s="7">
        <v>6166</v>
      </c>
      <c r="K34" s="7">
        <v>0</v>
      </c>
      <c r="L34" s="7">
        <v>22.26</v>
      </c>
      <c r="M34" s="8">
        <v>0</v>
      </c>
      <c r="N34" s="8">
        <v>5.7999999999999996E-3</v>
      </c>
      <c r="O34" s="8">
        <v>1.2999999999999999E-3</v>
      </c>
    </row>
    <row r="35" spans="2:15">
      <c r="B35" s="6" t="s">
        <v>308</v>
      </c>
      <c r="C35" s="17">
        <v>1131523</v>
      </c>
      <c r="D35" s="18" t="s">
        <v>134</v>
      </c>
      <c r="E35" s="6"/>
      <c r="F35" s="18">
        <v>512719485</v>
      </c>
      <c r="G35" s="6" t="s">
        <v>180</v>
      </c>
      <c r="H35" s="6" t="s">
        <v>101</v>
      </c>
      <c r="I35" s="7">
        <v>1011</v>
      </c>
      <c r="J35" s="7">
        <v>634</v>
      </c>
      <c r="K35" s="7">
        <v>0</v>
      </c>
      <c r="L35" s="7">
        <v>6.41</v>
      </c>
      <c r="M35" s="8">
        <v>0</v>
      </c>
      <c r="N35" s="8">
        <v>1.6999999999999999E-3</v>
      </c>
      <c r="O35" s="8">
        <v>4.0000000000000002E-4</v>
      </c>
    </row>
    <row r="36" spans="2:15">
      <c r="B36" s="6" t="s">
        <v>309</v>
      </c>
      <c r="C36" s="17">
        <v>10989200</v>
      </c>
      <c r="D36" s="18" t="s">
        <v>134</v>
      </c>
      <c r="E36" s="6"/>
      <c r="F36" s="6"/>
      <c r="G36" s="6" t="s">
        <v>180</v>
      </c>
      <c r="H36" s="6" t="s">
        <v>101</v>
      </c>
      <c r="I36" s="7">
        <v>760</v>
      </c>
      <c r="J36" s="7">
        <v>1372.44</v>
      </c>
      <c r="K36" s="7">
        <v>0</v>
      </c>
      <c r="L36" s="7">
        <v>10.43</v>
      </c>
      <c r="N36" s="8">
        <v>2.7000000000000001E-3</v>
      </c>
      <c r="O36" s="8">
        <v>5.9999999999999995E-4</v>
      </c>
    </row>
    <row r="37" spans="2:15">
      <c r="B37" s="6" t="s">
        <v>310</v>
      </c>
      <c r="C37" s="17">
        <v>1098920</v>
      </c>
      <c r="D37" s="18" t="s">
        <v>134</v>
      </c>
      <c r="E37" s="6"/>
      <c r="F37" s="18">
        <v>513821488</v>
      </c>
      <c r="G37" s="6" t="s">
        <v>180</v>
      </c>
      <c r="H37" s="6" t="s">
        <v>101</v>
      </c>
      <c r="I37" s="7">
        <v>2688</v>
      </c>
      <c r="J37" s="7">
        <v>1381</v>
      </c>
      <c r="K37" s="7">
        <v>0</v>
      </c>
      <c r="L37" s="7">
        <v>37.119999999999997</v>
      </c>
      <c r="M37" s="8">
        <v>0</v>
      </c>
      <c r="N37" s="8">
        <v>9.7000000000000003E-3</v>
      </c>
      <c r="O37" s="8">
        <v>2.0999999999999999E-3</v>
      </c>
    </row>
    <row r="38" spans="2:15">
      <c r="B38" s="6" t="s">
        <v>311</v>
      </c>
      <c r="C38" s="17">
        <v>1132356</v>
      </c>
      <c r="D38" s="18" t="s">
        <v>134</v>
      </c>
      <c r="E38" s="6"/>
      <c r="F38" s="18">
        <v>515001659</v>
      </c>
      <c r="G38" s="6" t="s">
        <v>312</v>
      </c>
      <c r="H38" s="6" t="s">
        <v>101</v>
      </c>
      <c r="I38" s="7">
        <v>4202</v>
      </c>
      <c r="J38" s="7">
        <v>1090</v>
      </c>
      <c r="K38" s="7">
        <v>0</v>
      </c>
      <c r="L38" s="7">
        <v>45.8</v>
      </c>
      <c r="M38" s="8">
        <v>0</v>
      </c>
      <c r="N38" s="8">
        <v>1.1900000000000001E-2</v>
      </c>
      <c r="O38" s="8">
        <v>2.5999999999999999E-3</v>
      </c>
    </row>
    <row r="39" spans="2:15">
      <c r="B39" s="6" t="s">
        <v>313</v>
      </c>
      <c r="C39" s="17">
        <v>1133875</v>
      </c>
      <c r="D39" s="18" t="s">
        <v>134</v>
      </c>
      <c r="E39" s="6"/>
      <c r="F39" s="18">
        <v>514892801</v>
      </c>
      <c r="G39" s="6" t="s">
        <v>312</v>
      </c>
      <c r="H39" s="6" t="s">
        <v>101</v>
      </c>
      <c r="I39" s="7">
        <v>5827</v>
      </c>
      <c r="J39" s="7">
        <v>1150</v>
      </c>
      <c r="K39" s="7">
        <v>0</v>
      </c>
      <c r="L39" s="7">
        <v>67.010000000000005</v>
      </c>
      <c r="M39" s="8">
        <v>0</v>
      </c>
      <c r="N39" s="8">
        <v>1.7399999999999999E-2</v>
      </c>
      <c r="O39" s="8">
        <v>3.8999999999999998E-3</v>
      </c>
    </row>
    <row r="40" spans="2:15">
      <c r="B40" s="6" t="s">
        <v>314</v>
      </c>
      <c r="C40" s="17">
        <v>1141357</v>
      </c>
      <c r="D40" s="18" t="s">
        <v>134</v>
      </c>
      <c r="E40" s="6"/>
      <c r="F40" s="18">
        <v>515334662</v>
      </c>
      <c r="G40" s="6" t="s">
        <v>191</v>
      </c>
      <c r="H40" s="6" t="s">
        <v>101</v>
      </c>
      <c r="I40" s="7">
        <v>1600</v>
      </c>
      <c r="J40" s="7">
        <v>1524</v>
      </c>
      <c r="K40" s="7">
        <v>0</v>
      </c>
      <c r="L40" s="7">
        <v>24.38</v>
      </c>
      <c r="M40" s="8">
        <v>0</v>
      </c>
      <c r="N40" s="8">
        <v>6.3E-3</v>
      </c>
      <c r="O40" s="8">
        <v>1.4E-3</v>
      </c>
    </row>
    <row r="41" spans="2:15">
      <c r="B41" s="6" t="s">
        <v>315</v>
      </c>
      <c r="C41" s="17">
        <v>1081843</v>
      </c>
      <c r="D41" s="18" t="s">
        <v>134</v>
      </c>
      <c r="E41" s="6"/>
      <c r="F41" s="18">
        <v>520043795</v>
      </c>
      <c r="G41" s="6" t="s">
        <v>316</v>
      </c>
      <c r="H41" s="6" t="s">
        <v>101</v>
      </c>
      <c r="I41" s="7">
        <v>356</v>
      </c>
      <c r="J41" s="7">
        <v>1001</v>
      </c>
      <c r="K41" s="7">
        <v>0</v>
      </c>
      <c r="L41" s="7">
        <v>3.56</v>
      </c>
      <c r="M41" s="8">
        <v>0</v>
      </c>
      <c r="N41" s="8">
        <v>8.9999999999999998E-4</v>
      </c>
      <c r="O41" s="8">
        <v>2.0000000000000001E-4</v>
      </c>
    </row>
    <row r="42" spans="2:15">
      <c r="B42" s="6" t="s">
        <v>317</v>
      </c>
      <c r="C42" s="17">
        <v>1096106</v>
      </c>
      <c r="D42" s="18" t="s">
        <v>134</v>
      </c>
      <c r="E42" s="6"/>
      <c r="F42" s="18">
        <v>513773564</v>
      </c>
      <c r="G42" s="6" t="s">
        <v>316</v>
      </c>
      <c r="H42" s="6" t="s">
        <v>101</v>
      </c>
      <c r="I42" s="7">
        <v>105</v>
      </c>
      <c r="J42" s="7">
        <v>3307</v>
      </c>
      <c r="K42" s="7">
        <v>0</v>
      </c>
      <c r="L42" s="7">
        <v>3.47</v>
      </c>
      <c r="M42" s="8">
        <v>0</v>
      </c>
      <c r="N42" s="8">
        <v>8.9999999999999998E-4</v>
      </c>
      <c r="O42" s="8">
        <v>2.0000000000000001E-4</v>
      </c>
    </row>
    <row r="43" spans="2:15">
      <c r="B43" s="6" t="s">
        <v>318</v>
      </c>
      <c r="C43" s="17">
        <v>208017</v>
      </c>
      <c r="D43" s="18" t="s">
        <v>134</v>
      </c>
      <c r="E43" s="6"/>
      <c r="F43" s="18">
        <v>520036070</v>
      </c>
      <c r="G43" s="6" t="s">
        <v>316</v>
      </c>
      <c r="H43" s="6" t="s">
        <v>101</v>
      </c>
      <c r="I43" s="7">
        <v>911</v>
      </c>
      <c r="J43" s="7">
        <v>1894</v>
      </c>
      <c r="K43" s="7">
        <v>0</v>
      </c>
      <c r="L43" s="7">
        <v>17.25</v>
      </c>
      <c r="M43" s="8">
        <v>0</v>
      </c>
      <c r="N43" s="8">
        <v>4.4999999999999997E-3</v>
      </c>
      <c r="O43" s="8">
        <v>1E-3</v>
      </c>
    </row>
    <row r="44" spans="2:15">
      <c r="B44" s="6" t="s">
        <v>319</v>
      </c>
      <c r="C44" s="17">
        <v>1107663</v>
      </c>
      <c r="D44" s="18" t="s">
        <v>134</v>
      </c>
      <c r="E44" s="6"/>
      <c r="F44" s="18">
        <v>512832742</v>
      </c>
      <c r="G44" s="6" t="s">
        <v>320</v>
      </c>
      <c r="H44" s="6" t="s">
        <v>101</v>
      </c>
      <c r="I44" s="7">
        <v>32</v>
      </c>
      <c r="J44" s="7">
        <v>2198</v>
      </c>
      <c r="K44" s="7">
        <v>0</v>
      </c>
      <c r="L44" s="7">
        <v>0.7</v>
      </c>
      <c r="M44" s="8">
        <v>0</v>
      </c>
      <c r="N44" s="8">
        <v>2.0000000000000001E-4</v>
      </c>
      <c r="O44" s="8">
        <v>0</v>
      </c>
    </row>
    <row r="45" spans="2:15">
      <c r="B45" s="6" t="s">
        <v>321</v>
      </c>
      <c r="C45" s="17">
        <v>1084698</v>
      </c>
      <c r="D45" s="18" t="s">
        <v>134</v>
      </c>
      <c r="E45" s="6"/>
      <c r="F45" s="18">
        <v>520039942</v>
      </c>
      <c r="G45" s="6" t="s">
        <v>322</v>
      </c>
      <c r="H45" s="6" t="s">
        <v>101</v>
      </c>
      <c r="I45" s="7">
        <v>429</v>
      </c>
      <c r="J45" s="7">
        <v>8787</v>
      </c>
      <c r="K45" s="7">
        <v>0</v>
      </c>
      <c r="L45" s="7">
        <v>37.700000000000003</v>
      </c>
      <c r="M45" s="8">
        <v>0</v>
      </c>
      <c r="N45" s="8">
        <v>9.7999999999999997E-3</v>
      </c>
      <c r="O45" s="8">
        <v>2.2000000000000001E-3</v>
      </c>
    </row>
    <row r="46" spans="2:15">
      <c r="B46" s="13" t="s">
        <v>323</v>
      </c>
      <c r="C46" s="14"/>
      <c r="D46" s="20"/>
      <c r="E46" s="13"/>
      <c r="F46" s="13"/>
      <c r="G46" s="13"/>
      <c r="H46" s="13"/>
      <c r="I46" s="15">
        <v>10789</v>
      </c>
      <c r="L46" s="15">
        <v>81.88</v>
      </c>
      <c r="N46" s="16">
        <v>2.1299999999999999E-2</v>
      </c>
      <c r="O46" s="16">
        <v>4.7000000000000002E-3</v>
      </c>
    </row>
    <row r="47" spans="2:15">
      <c r="B47" s="6" t="s">
        <v>324</v>
      </c>
      <c r="C47" s="17">
        <v>1141316</v>
      </c>
      <c r="D47" s="18" t="s">
        <v>134</v>
      </c>
      <c r="E47" s="6"/>
      <c r="F47" s="18">
        <v>513342444</v>
      </c>
      <c r="G47" s="6" t="s">
        <v>304</v>
      </c>
      <c r="H47" s="6" t="s">
        <v>101</v>
      </c>
      <c r="I47" s="7">
        <v>3400</v>
      </c>
      <c r="J47" s="7">
        <v>141.30000000000001</v>
      </c>
      <c r="K47" s="7">
        <v>0</v>
      </c>
      <c r="L47" s="7">
        <v>4.8</v>
      </c>
      <c r="M47" s="8">
        <v>0</v>
      </c>
      <c r="N47" s="8">
        <v>1.1999999999999999E-3</v>
      </c>
      <c r="O47" s="8">
        <v>2.9999999999999997E-4</v>
      </c>
    </row>
    <row r="48" spans="2:15">
      <c r="B48" s="6" t="s">
        <v>325</v>
      </c>
      <c r="C48" s="17">
        <v>1142587</v>
      </c>
      <c r="D48" s="18" t="s">
        <v>134</v>
      </c>
      <c r="E48" s="6"/>
      <c r="F48" s="18">
        <v>512466723</v>
      </c>
      <c r="G48" s="6" t="s">
        <v>304</v>
      </c>
      <c r="H48" s="6" t="s">
        <v>101</v>
      </c>
      <c r="I48" s="7">
        <v>2400</v>
      </c>
      <c r="J48" s="7">
        <v>320.60000000000002</v>
      </c>
      <c r="K48" s="7">
        <v>0</v>
      </c>
      <c r="L48" s="7">
        <v>7.69</v>
      </c>
      <c r="M48" s="8">
        <v>0</v>
      </c>
      <c r="N48" s="8">
        <v>2E-3</v>
      </c>
      <c r="O48" s="8">
        <v>4.0000000000000002E-4</v>
      </c>
    </row>
    <row r="49" spans="2:15">
      <c r="B49" s="6" t="s">
        <v>326</v>
      </c>
      <c r="C49" s="17">
        <v>416016</v>
      </c>
      <c r="D49" s="18" t="s">
        <v>134</v>
      </c>
      <c r="E49" s="6"/>
      <c r="F49" s="18">
        <v>520038910</v>
      </c>
      <c r="G49" s="6" t="s">
        <v>180</v>
      </c>
      <c r="H49" s="6" t="s">
        <v>101</v>
      </c>
      <c r="I49" s="7">
        <v>436</v>
      </c>
      <c r="J49" s="7">
        <v>8910</v>
      </c>
      <c r="K49" s="7">
        <v>0</v>
      </c>
      <c r="L49" s="7">
        <v>38.85</v>
      </c>
      <c r="M49" s="8">
        <v>0</v>
      </c>
      <c r="N49" s="8">
        <v>1.01E-2</v>
      </c>
      <c r="O49" s="8">
        <v>2.2000000000000001E-3</v>
      </c>
    </row>
    <row r="50" spans="2:15">
      <c r="B50" s="6" t="s">
        <v>327</v>
      </c>
      <c r="C50" s="17">
        <v>1142421</v>
      </c>
      <c r="D50" s="18" t="s">
        <v>134</v>
      </c>
      <c r="E50" s="6"/>
      <c r="F50" s="18">
        <v>514010081</v>
      </c>
      <c r="G50" s="6" t="s">
        <v>180</v>
      </c>
      <c r="H50" s="6" t="s">
        <v>101</v>
      </c>
      <c r="I50" s="7">
        <v>2800</v>
      </c>
      <c r="J50" s="7">
        <v>63.5</v>
      </c>
      <c r="K50" s="7">
        <v>0</v>
      </c>
      <c r="L50" s="7">
        <v>1.78</v>
      </c>
      <c r="M50" s="8">
        <v>0</v>
      </c>
      <c r="N50" s="8">
        <v>5.0000000000000001E-4</v>
      </c>
      <c r="O50" s="8">
        <v>1E-4</v>
      </c>
    </row>
    <row r="51" spans="2:15">
      <c r="B51" s="6" t="s">
        <v>328</v>
      </c>
      <c r="C51" s="17">
        <v>1147685</v>
      </c>
      <c r="D51" s="18" t="s">
        <v>134</v>
      </c>
      <c r="E51" s="6"/>
      <c r="F51" s="18">
        <v>515818524</v>
      </c>
      <c r="G51" s="6" t="s">
        <v>297</v>
      </c>
      <c r="H51" s="6" t="s">
        <v>101</v>
      </c>
      <c r="I51" s="7">
        <v>140</v>
      </c>
      <c r="J51" s="7">
        <v>4809</v>
      </c>
      <c r="K51" s="7">
        <v>0</v>
      </c>
      <c r="L51" s="7">
        <v>6.73</v>
      </c>
      <c r="M51" s="8">
        <v>0</v>
      </c>
      <c r="N51" s="8">
        <v>1.8E-3</v>
      </c>
      <c r="O51" s="8">
        <v>4.0000000000000002E-4</v>
      </c>
    </row>
    <row r="52" spans="2:15">
      <c r="B52" s="6" t="s">
        <v>329</v>
      </c>
      <c r="C52" s="17">
        <v>813014</v>
      </c>
      <c r="D52" s="18" t="s">
        <v>134</v>
      </c>
      <c r="E52" s="6"/>
      <c r="F52" s="18">
        <v>520032988</v>
      </c>
      <c r="G52" s="6" t="s">
        <v>330</v>
      </c>
      <c r="H52" s="6" t="s">
        <v>101</v>
      </c>
      <c r="I52" s="7">
        <v>23</v>
      </c>
      <c r="J52" s="7">
        <v>15270</v>
      </c>
      <c r="K52" s="7">
        <v>0</v>
      </c>
      <c r="L52" s="7">
        <v>3.51</v>
      </c>
      <c r="M52" s="8">
        <v>0</v>
      </c>
      <c r="N52" s="8">
        <v>8.9999999999999998E-4</v>
      </c>
      <c r="O52" s="8">
        <v>2.0000000000000001E-4</v>
      </c>
    </row>
    <row r="53" spans="2:15">
      <c r="B53" s="6" t="s">
        <v>331</v>
      </c>
      <c r="C53" s="17">
        <v>1142405</v>
      </c>
      <c r="D53" s="18" t="s">
        <v>134</v>
      </c>
      <c r="E53" s="6"/>
      <c r="F53" s="18">
        <v>1504619</v>
      </c>
      <c r="G53" s="6" t="s">
        <v>316</v>
      </c>
      <c r="H53" s="6" t="s">
        <v>101</v>
      </c>
      <c r="I53" s="7">
        <v>375</v>
      </c>
      <c r="J53" s="7">
        <v>4652</v>
      </c>
      <c r="K53" s="7">
        <v>0.13</v>
      </c>
      <c r="L53" s="7">
        <v>17.57</v>
      </c>
      <c r="M53" s="8">
        <v>0</v>
      </c>
      <c r="N53" s="8">
        <v>4.5999999999999999E-3</v>
      </c>
      <c r="O53" s="8">
        <v>1E-3</v>
      </c>
    </row>
    <row r="54" spans="2:15">
      <c r="B54" s="6" t="s">
        <v>332</v>
      </c>
      <c r="C54" s="17">
        <v>1128461</v>
      </c>
      <c r="D54" s="18" t="s">
        <v>134</v>
      </c>
      <c r="E54" s="6"/>
      <c r="F54" s="18">
        <v>514192558</v>
      </c>
      <c r="G54" s="6" t="s">
        <v>333</v>
      </c>
      <c r="H54" s="6" t="s">
        <v>101</v>
      </c>
      <c r="I54" s="7">
        <v>1215</v>
      </c>
      <c r="J54" s="7">
        <v>76.900000000000006</v>
      </c>
      <c r="K54" s="7">
        <v>0</v>
      </c>
      <c r="L54" s="7">
        <v>0.93</v>
      </c>
      <c r="M54" s="8">
        <v>0</v>
      </c>
      <c r="N54" s="8">
        <v>2.0000000000000001E-4</v>
      </c>
      <c r="O54" s="8">
        <v>1E-4</v>
      </c>
    </row>
    <row r="55" spans="2:15">
      <c r="B55" s="13" t="s">
        <v>334</v>
      </c>
      <c r="C55" s="14"/>
      <c r="D55" s="20"/>
      <c r="E55" s="13"/>
      <c r="F55" s="13"/>
      <c r="G55" s="13"/>
      <c r="H55" s="13"/>
      <c r="I55" s="15">
        <v>0</v>
      </c>
      <c r="L55" s="15">
        <v>0</v>
      </c>
      <c r="N55" s="16">
        <v>0</v>
      </c>
      <c r="O55" s="16">
        <v>0</v>
      </c>
    </row>
    <row r="56" spans="2:15">
      <c r="B56" s="13" t="s">
        <v>335</v>
      </c>
      <c r="C56" s="14"/>
      <c r="D56" s="20"/>
      <c r="E56" s="13"/>
      <c r="F56" s="13"/>
      <c r="G56" s="13"/>
      <c r="H56" s="13"/>
      <c r="I56" s="15">
        <v>0</v>
      </c>
      <c r="L56" s="15">
        <v>0</v>
      </c>
      <c r="N56" s="16">
        <v>0</v>
      </c>
      <c r="O56" s="16">
        <v>0</v>
      </c>
    </row>
    <row r="57" spans="2:15">
      <c r="B57" s="3" t="s">
        <v>336</v>
      </c>
      <c r="C57" s="12"/>
      <c r="D57" s="19"/>
      <c r="E57" s="3"/>
      <c r="F57" s="3"/>
      <c r="G57" s="3"/>
      <c r="H57" s="3"/>
      <c r="I57" s="9">
        <v>14417.41</v>
      </c>
      <c r="L57" s="9">
        <v>1617.06</v>
      </c>
      <c r="N57" s="10">
        <v>0.42070000000000002</v>
      </c>
      <c r="O57" s="10">
        <v>9.3100000000000002E-2</v>
      </c>
    </row>
    <row r="58" spans="2:15">
      <c r="B58" s="13" t="s">
        <v>337</v>
      </c>
      <c r="C58" s="14"/>
      <c r="D58" s="20"/>
      <c r="E58" s="13"/>
      <c r="F58" s="13"/>
      <c r="G58" s="13"/>
      <c r="H58" s="13"/>
      <c r="I58" s="15">
        <v>347</v>
      </c>
      <c r="L58" s="15">
        <v>135.25</v>
      </c>
      <c r="N58" s="16">
        <v>3.5200000000000002E-2</v>
      </c>
      <c r="O58" s="16">
        <v>7.7999999999999996E-3</v>
      </c>
    </row>
    <row r="59" spans="2:15">
      <c r="B59" s="6" t="s">
        <v>338</v>
      </c>
      <c r="C59" s="17" t="s">
        <v>339</v>
      </c>
      <c r="D59" s="18" t="s">
        <v>340</v>
      </c>
      <c r="E59" s="6" t="s">
        <v>198</v>
      </c>
      <c r="F59" s="6"/>
      <c r="G59" s="6" t="s">
        <v>341</v>
      </c>
      <c r="H59" s="6" t="s">
        <v>43</v>
      </c>
      <c r="I59" s="7">
        <v>263</v>
      </c>
      <c r="J59" s="7">
        <v>10265</v>
      </c>
      <c r="K59" s="7">
        <v>0</v>
      </c>
      <c r="L59" s="7">
        <v>101.18</v>
      </c>
      <c r="M59" s="8">
        <v>0</v>
      </c>
      <c r="N59" s="8">
        <v>2.63E-2</v>
      </c>
      <c r="O59" s="8">
        <v>5.7999999999999996E-3</v>
      </c>
    </row>
    <row r="60" spans="2:15">
      <c r="B60" s="6" t="s">
        <v>342</v>
      </c>
      <c r="C60" s="17" t="s">
        <v>343</v>
      </c>
      <c r="D60" s="18" t="s">
        <v>340</v>
      </c>
      <c r="E60" s="6" t="s">
        <v>198</v>
      </c>
      <c r="F60" s="6"/>
      <c r="G60" s="6" t="s">
        <v>236</v>
      </c>
      <c r="H60" s="6" t="s">
        <v>43</v>
      </c>
      <c r="I60" s="7">
        <v>84</v>
      </c>
      <c r="J60" s="7">
        <v>10821</v>
      </c>
      <c r="K60" s="7">
        <v>0</v>
      </c>
      <c r="L60" s="7">
        <v>34.07</v>
      </c>
      <c r="M60" s="8">
        <v>0</v>
      </c>
      <c r="N60" s="8">
        <v>8.8999999999999999E-3</v>
      </c>
      <c r="O60" s="8">
        <v>2E-3</v>
      </c>
    </row>
    <row r="61" spans="2:15">
      <c r="B61" s="13" t="s">
        <v>344</v>
      </c>
      <c r="C61" s="14"/>
      <c r="D61" s="20"/>
      <c r="E61" s="13"/>
      <c r="F61" s="13"/>
      <c r="G61" s="13"/>
      <c r="H61" s="13"/>
      <c r="I61" s="15">
        <v>14070.41</v>
      </c>
      <c r="L61" s="15">
        <v>1481.81</v>
      </c>
      <c r="N61" s="16">
        <v>0.38550000000000001</v>
      </c>
      <c r="O61" s="16">
        <v>8.5300000000000001E-2</v>
      </c>
    </row>
    <row r="62" spans="2:15">
      <c r="B62" s="6" t="s">
        <v>345</v>
      </c>
      <c r="C62" s="17" t="s">
        <v>346</v>
      </c>
      <c r="D62" s="18" t="s">
        <v>347</v>
      </c>
      <c r="E62" s="6" t="s">
        <v>198</v>
      </c>
      <c r="F62" s="6"/>
      <c r="G62" s="6" t="s">
        <v>239</v>
      </c>
      <c r="H62" s="6" t="s">
        <v>43</v>
      </c>
      <c r="I62" s="7">
        <v>59</v>
      </c>
      <c r="J62" s="7">
        <v>32250</v>
      </c>
      <c r="K62" s="7">
        <v>0</v>
      </c>
      <c r="L62" s="7">
        <v>71.319999999999993</v>
      </c>
      <c r="M62" s="8">
        <v>0</v>
      </c>
      <c r="N62" s="8">
        <v>1.8599999999999998E-2</v>
      </c>
      <c r="O62" s="8">
        <v>4.1000000000000003E-3</v>
      </c>
    </row>
    <row r="63" spans="2:15">
      <c r="B63" s="6" t="s">
        <v>348</v>
      </c>
      <c r="C63" s="17" t="s">
        <v>349</v>
      </c>
      <c r="D63" s="18" t="s">
        <v>340</v>
      </c>
      <c r="E63" s="6" t="s">
        <v>198</v>
      </c>
      <c r="F63" s="6"/>
      <c r="G63" s="6" t="s">
        <v>239</v>
      </c>
      <c r="H63" s="6" t="s">
        <v>43</v>
      </c>
      <c r="I63" s="7">
        <v>527</v>
      </c>
      <c r="J63" s="7">
        <v>1091</v>
      </c>
      <c r="K63" s="7">
        <v>0</v>
      </c>
      <c r="L63" s="7">
        <v>21.55</v>
      </c>
      <c r="M63" s="8">
        <v>0</v>
      </c>
      <c r="N63" s="8">
        <v>5.5999999999999999E-3</v>
      </c>
      <c r="O63" s="8">
        <v>1.1999999999999999E-3</v>
      </c>
    </row>
    <row r="64" spans="2:15">
      <c r="B64" s="6" t="s">
        <v>350</v>
      </c>
      <c r="C64" s="17" t="s">
        <v>351</v>
      </c>
      <c r="D64" s="18" t="s">
        <v>347</v>
      </c>
      <c r="E64" s="6" t="s">
        <v>198</v>
      </c>
      <c r="F64" s="6"/>
      <c r="G64" s="6" t="s">
        <v>352</v>
      </c>
      <c r="H64" s="6" t="s">
        <v>43</v>
      </c>
      <c r="I64" s="7">
        <v>193</v>
      </c>
      <c r="J64" s="7">
        <v>4990</v>
      </c>
      <c r="K64" s="7">
        <v>0</v>
      </c>
      <c r="L64" s="7">
        <v>36.1</v>
      </c>
      <c r="M64" s="8">
        <v>0</v>
      </c>
      <c r="N64" s="8">
        <v>9.4000000000000004E-3</v>
      </c>
      <c r="O64" s="8">
        <v>2.0999999999999999E-3</v>
      </c>
    </row>
    <row r="65" spans="2:15">
      <c r="B65" s="6" t="s">
        <v>353</v>
      </c>
      <c r="C65" s="17" t="s">
        <v>354</v>
      </c>
      <c r="D65" s="18" t="s">
        <v>355</v>
      </c>
      <c r="E65" s="6" t="s">
        <v>198</v>
      </c>
      <c r="F65" s="6"/>
      <c r="G65" s="6" t="s">
        <v>352</v>
      </c>
      <c r="H65" s="6" t="s">
        <v>48</v>
      </c>
      <c r="I65" s="7">
        <v>629</v>
      </c>
      <c r="J65" s="7">
        <v>1970</v>
      </c>
      <c r="K65" s="7">
        <v>0</v>
      </c>
      <c r="L65" s="7">
        <v>53.18</v>
      </c>
      <c r="M65" s="8">
        <v>0</v>
      </c>
      <c r="N65" s="8">
        <v>1.38E-2</v>
      </c>
      <c r="O65" s="8">
        <v>3.0999999999999999E-3</v>
      </c>
    </row>
    <row r="66" spans="2:15">
      <c r="B66" s="6" t="s">
        <v>356</v>
      </c>
      <c r="C66" s="17" t="s">
        <v>357</v>
      </c>
      <c r="D66" s="18" t="s">
        <v>347</v>
      </c>
      <c r="E66" s="6" t="s">
        <v>198</v>
      </c>
      <c r="F66" s="6"/>
      <c r="G66" s="6" t="s">
        <v>352</v>
      </c>
      <c r="H66" s="6" t="s">
        <v>43</v>
      </c>
      <c r="I66" s="7">
        <v>182</v>
      </c>
      <c r="J66" s="7">
        <v>4648</v>
      </c>
      <c r="K66" s="7">
        <v>0</v>
      </c>
      <c r="L66" s="7">
        <v>31.71</v>
      </c>
      <c r="M66" s="8">
        <v>0</v>
      </c>
      <c r="N66" s="8">
        <v>8.2000000000000007E-3</v>
      </c>
      <c r="O66" s="8">
        <v>1.8E-3</v>
      </c>
    </row>
    <row r="67" spans="2:15">
      <c r="B67" s="6" t="s">
        <v>358</v>
      </c>
      <c r="C67" s="17" t="s">
        <v>359</v>
      </c>
      <c r="D67" s="18" t="s">
        <v>347</v>
      </c>
      <c r="E67" s="6" t="s">
        <v>198</v>
      </c>
      <c r="F67" s="6"/>
      <c r="G67" s="6" t="s">
        <v>360</v>
      </c>
      <c r="H67" s="6" t="s">
        <v>43</v>
      </c>
      <c r="I67" s="7">
        <v>241</v>
      </c>
      <c r="J67" s="7">
        <v>4930</v>
      </c>
      <c r="K67" s="7">
        <v>0</v>
      </c>
      <c r="L67" s="7">
        <v>44.53</v>
      </c>
      <c r="M67" s="8">
        <v>0</v>
      </c>
      <c r="N67" s="8">
        <v>1.1599999999999999E-2</v>
      </c>
      <c r="O67" s="8">
        <v>2.5999999999999999E-3</v>
      </c>
    </row>
    <row r="68" spans="2:15">
      <c r="B68" s="6" t="s">
        <v>361</v>
      </c>
      <c r="C68" s="17" t="s">
        <v>362</v>
      </c>
      <c r="D68" s="18" t="s">
        <v>340</v>
      </c>
      <c r="E68" s="6" t="s">
        <v>198</v>
      </c>
      <c r="F68" s="6"/>
      <c r="G68" s="6" t="s">
        <v>360</v>
      </c>
      <c r="H68" s="6" t="s">
        <v>43</v>
      </c>
      <c r="I68" s="7">
        <v>181</v>
      </c>
      <c r="J68" s="7">
        <v>4522</v>
      </c>
      <c r="K68" s="7">
        <v>0</v>
      </c>
      <c r="L68" s="7">
        <v>30.68</v>
      </c>
      <c r="M68" s="8">
        <v>0</v>
      </c>
      <c r="N68" s="8">
        <v>8.0000000000000002E-3</v>
      </c>
      <c r="O68" s="8">
        <v>1.8E-3</v>
      </c>
    </row>
    <row r="69" spans="2:15">
      <c r="B69" s="6" t="s">
        <v>363</v>
      </c>
      <c r="C69" s="17" t="s">
        <v>364</v>
      </c>
      <c r="D69" s="18" t="s">
        <v>347</v>
      </c>
      <c r="E69" s="6" t="s">
        <v>198</v>
      </c>
      <c r="F69" s="6"/>
      <c r="G69" s="6" t="s">
        <v>360</v>
      </c>
      <c r="H69" s="6" t="s">
        <v>43</v>
      </c>
      <c r="I69" s="7">
        <v>140</v>
      </c>
      <c r="J69" s="7">
        <v>9779</v>
      </c>
      <c r="K69" s="7">
        <v>0</v>
      </c>
      <c r="L69" s="7">
        <v>51.31</v>
      </c>
      <c r="M69" s="8">
        <v>0</v>
      </c>
      <c r="N69" s="8">
        <v>1.3299999999999999E-2</v>
      </c>
      <c r="O69" s="8">
        <v>3.0000000000000001E-3</v>
      </c>
    </row>
    <row r="70" spans="2:15">
      <c r="B70" s="6" t="s">
        <v>365</v>
      </c>
      <c r="C70" s="17" t="s">
        <v>366</v>
      </c>
      <c r="D70" s="18" t="s">
        <v>367</v>
      </c>
      <c r="E70" s="6" t="s">
        <v>198</v>
      </c>
      <c r="F70" s="6"/>
      <c r="G70" s="6" t="s">
        <v>368</v>
      </c>
      <c r="H70" s="6" t="s">
        <v>45</v>
      </c>
      <c r="I70" s="7">
        <v>2204</v>
      </c>
      <c r="J70" s="7">
        <v>175</v>
      </c>
      <c r="K70" s="7">
        <v>0</v>
      </c>
      <c r="L70" s="7">
        <v>18.489999999999998</v>
      </c>
      <c r="M70" s="8">
        <v>0</v>
      </c>
      <c r="N70" s="8">
        <v>4.7999999999999996E-3</v>
      </c>
      <c r="O70" s="8">
        <v>1.1000000000000001E-3</v>
      </c>
    </row>
    <row r="71" spans="2:15">
      <c r="B71" s="6" t="s">
        <v>369</v>
      </c>
      <c r="C71" s="17" t="s">
        <v>370</v>
      </c>
      <c r="D71" s="18" t="s">
        <v>340</v>
      </c>
      <c r="E71" s="6" t="s">
        <v>198</v>
      </c>
      <c r="F71" s="6"/>
      <c r="G71" s="6" t="s">
        <v>243</v>
      </c>
      <c r="H71" s="6" t="s">
        <v>43</v>
      </c>
      <c r="I71" s="7">
        <v>155</v>
      </c>
      <c r="J71" s="7">
        <v>15860</v>
      </c>
      <c r="K71" s="7">
        <v>0</v>
      </c>
      <c r="L71" s="7">
        <v>92.14</v>
      </c>
      <c r="M71" s="8">
        <v>0</v>
      </c>
      <c r="N71" s="8">
        <v>2.4E-2</v>
      </c>
      <c r="O71" s="8">
        <v>5.3E-3</v>
      </c>
    </row>
    <row r="72" spans="2:15">
      <c r="B72" s="6" t="s">
        <v>371</v>
      </c>
      <c r="C72" s="17" t="s">
        <v>372</v>
      </c>
      <c r="D72" s="18" t="s">
        <v>373</v>
      </c>
      <c r="E72" s="6" t="s">
        <v>198</v>
      </c>
      <c r="F72" s="6"/>
      <c r="G72" s="6" t="s">
        <v>243</v>
      </c>
      <c r="H72" s="6" t="s">
        <v>69</v>
      </c>
      <c r="I72" s="7">
        <v>718</v>
      </c>
      <c r="J72" s="7">
        <v>31400</v>
      </c>
      <c r="K72" s="7">
        <v>0</v>
      </c>
      <c r="L72" s="7">
        <v>107.88</v>
      </c>
      <c r="M72" s="8">
        <v>0</v>
      </c>
      <c r="N72" s="8">
        <v>2.81E-2</v>
      </c>
      <c r="O72" s="8">
        <v>6.1999999999999998E-3</v>
      </c>
    </row>
    <row r="73" spans="2:15">
      <c r="B73" s="6" t="s">
        <v>374</v>
      </c>
      <c r="C73" s="17" t="s">
        <v>375</v>
      </c>
      <c r="D73" s="18" t="s">
        <v>347</v>
      </c>
      <c r="E73" s="6" t="s">
        <v>198</v>
      </c>
      <c r="F73" s="6"/>
      <c r="G73" s="6" t="s">
        <v>376</v>
      </c>
      <c r="H73" s="6" t="s">
        <v>43</v>
      </c>
      <c r="I73" s="7">
        <v>208</v>
      </c>
      <c r="J73" s="7">
        <v>13707</v>
      </c>
      <c r="K73" s="7">
        <v>0</v>
      </c>
      <c r="L73" s="7">
        <v>106.86</v>
      </c>
      <c r="M73" s="8">
        <v>0</v>
      </c>
      <c r="N73" s="8">
        <v>2.7799999999999998E-2</v>
      </c>
      <c r="O73" s="8">
        <v>6.1999999999999998E-3</v>
      </c>
    </row>
    <row r="74" spans="2:15">
      <c r="B74" s="6" t="s">
        <v>377</v>
      </c>
      <c r="C74" s="17" t="s">
        <v>378</v>
      </c>
      <c r="D74" s="18" t="s">
        <v>340</v>
      </c>
      <c r="E74" s="6" t="s">
        <v>198</v>
      </c>
      <c r="F74" s="6"/>
      <c r="G74" s="6" t="s">
        <v>204</v>
      </c>
      <c r="H74" s="6" t="s">
        <v>43</v>
      </c>
      <c r="I74" s="7">
        <v>171</v>
      </c>
      <c r="J74" s="7">
        <v>1201</v>
      </c>
      <c r="K74" s="7">
        <v>0</v>
      </c>
      <c r="L74" s="7">
        <v>7.7</v>
      </c>
      <c r="M74" s="8">
        <v>0</v>
      </c>
      <c r="N74" s="8">
        <v>2E-3</v>
      </c>
      <c r="O74" s="8">
        <v>4.0000000000000002E-4</v>
      </c>
    </row>
    <row r="75" spans="2:15">
      <c r="B75" s="6" t="s">
        <v>379</v>
      </c>
      <c r="C75" s="17" t="s">
        <v>380</v>
      </c>
      <c r="D75" s="18" t="s">
        <v>197</v>
      </c>
      <c r="E75" s="6" t="s">
        <v>198</v>
      </c>
      <c r="F75" s="6"/>
      <c r="G75" s="6" t="s">
        <v>381</v>
      </c>
      <c r="H75" s="6" t="s">
        <v>43</v>
      </c>
      <c r="I75" s="7">
        <v>1543.41</v>
      </c>
      <c r="J75" s="7">
        <v>1620.97</v>
      </c>
      <c r="K75" s="7">
        <v>0</v>
      </c>
      <c r="L75" s="7">
        <v>93.77</v>
      </c>
      <c r="N75" s="8">
        <v>2.4400000000000002E-2</v>
      </c>
      <c r="O75" s="8">
        <v>5.4000000000000003E-3</v>
      </c>
    </row>
    <row r="76" spans="2:15">
      <c r="B76" s="6" t="s">
        <v>382</v>
      </c>
      <c r="C76" s="17" t="s">
        <v>383</v>
      </c>
      <c r="D76" s="18" t="s">
        <v>355</v>
      </c>
      <c r="E76" s="6" t="s">
        <v>198</v>
      </c>
      <c r="F76" s="6"/>
      <c r="G76" s="6" t="s">
        <v>246</v>
      </c>
      <c r="H76" s="6" t="s">
        <v>48</v>
      </c>
      <c r="I76" s="7">
        <v>1420</v>
      </c>
      <c r="J76" s="7">
        <v>722</v>
      </c>
      <c r="K76" s="7">
        <v>0</v>
      </c>
      <c r="L76" s="7">
        <v>44</v>
      </c>
      <c r="M76" s="8">
        <v>0</v>
      </c>
      <c r="N76" s="8">
        <v>1.14E-2</v>
      </c>
      <c r="O76" s="8">
        <v>2.5000000000000001E-3</v>
      </c>
    </row>
    <row r="77" spans="2:15">
      <c r="B77" s="6" t="s">
        <v>384</v>
      </c>
      <c r="C77" s="17" t="s">
        <v>385</v>
      </c>
      <c r="D77" s="18" t="s">
        <v>197</v>
      </c>
      <c r="E77" s="6" t="s">
        <v>198</v>
      </c>
      <c r="F77" s="6"/>
      <c r="G77" s="6" t="s">
        <v>246</v>
      </c>
      <c r="H77" s="6" t="s">
        <v>48</v>
      </c>
      <c r="I77" s="7">
        <v>2034</v>
      </c>
      <c r="J77" s="7">
        <v>323</v>
      </c>
      <c r="K77" s="7">
        <v>0</v>
      </c>
      <c r="L77" s="7">
        <v>28.2</v>
      </c>
      <c r="M77" s="8">
        <v>0</v>
      </c>
      <c r="N77" s="8">
        <v>7.3000000000000001E-3</v>
      </c>
      <c r="O77" s="8">
        <v>1.6000000000000001E-3</v>
      </c>
    </row>
    <row r="78" spans="2:15">
      <c r="B78" s="6" t="s">
        <v>386</v>
      </c>
      <c r="C78" s="17" t="s">
        <v>387</v>
      </c>
      <c r="D78" s="18" t="s">
        <v>367</v>
      </c>
      <c r="E78" s="6" t="s">
        <v>198</v>
      </c>
      <c r="F78" s="6"/>
      <c r="G78" s="6" t="s">
        <v>246</v>
      </c>
      <c r="H78" s="6" t="s">
        <v>48</v>
      </c>
      <c r="I78" s="7">
        <v>1674</v>
      </c>
      <c r="J78" s="7">
        <v>817.5</v>
      </c>
      <c r="K78" s="7">
        <v>0</v>
      </c>
      <c r="L78" s="7">
        <v>58.73</v>
      </c>
      <c r="M78" s="8">
        <v>2.0000000000000001E-4</v>
      </c>
      <c r="N78" s="8">
        <v>1.5299999999999999E-2</v>
      </c>
      <c r="O78" s="8">
        <v>3.3999999999999998E-3</v>
      </c>
    </row>
    <row r="79" spans="2:15">
      <c r="B79" s="6" t="s">
        <v>388</v>
      </c>
      <c r="C79" s="17" t="s">
        <v>389</v>
      </c>
      <c r="D79" s="18" t="s">
        <v>197</v>
      </c>
      <c r="E79" s="6" t="s">
        <v>198</v>
      </c>
      <c r="F79" s="6"/>
      <c r="G79" s="6" t="s">
        <v>246</v>
      </c>
      <c r="H79" s="6" t="s">
        <v>48</v>
      </c>
      <c r="I79" s="7">
        <v>88</v>
      </c>
      <c r="J79" s="7">
        <v>13540</v>
      </c>
      <c r="K79" s="7">
        <v>0</v>
      </c>
      <c r="L79" s="7">
        <v>51.14</v>
      </c>
      <c r="M79" s="8">
        <v>0</v>
      </c>
      <c r="N79" s="8">
        <v>1.3299999999999999E-2</v>
      </c>
      <c r="O79" s="8">
        <v>2.8999999999999998E-3</v>
      </c>
    </row>
    <row r="80" spans="2:15">
      <c r="B80" s="6" t="s">
        <v>390</v>
      </c>
      <c r="C80" s="17" t="s">
        <v>391</v>
      </c>
      <c r="D80" s="18" t="s">
        <v>340</v>
      </c>
      <c r="E80" s="6" t="s">
        <v>198</v>
      </c>
      <c r="F80" s="6"/>
      <c r="G80" s="6" t="s">
        <v>341</v>
      </c>
      <c r="H80" s="6" t="s">
        <v>43</v>
      </c>
      <c r="I80" s="7">
        <v>102</v>
      </c>
      <c r="J80" s="7">
        <v>13109</v>
      </c>
      <c r="K80" s="7">
        <v>0</v>
      </c>
      <c r="L80" s="7">
        <v>50.12</v>
      </c>
      <c r="M80" s="8">
        <v>0</v>
      </c>
      <c r="N80" s="8">
        <v>1.2999999999999999E-2</v>
      </c>
      <c r="O80" s="8">
        <v>2.8999999999999998E-3</v>
      </c>
    </row>
    <row r="81" spans="2:15">
      <c r="B81" s="6" t="s">
        <v>392</v>
      </c>
      <c r="C81" s="17" t="s">
        <v>393</v>
      </c>
      <c r="D81" s="18" t="s">
        <v>340</v>
      </c>
      <c r="E81" s="6" t="s">
        <v>198</v>
      </c>
      <c r="F81" s="6"/>
      <c r="G81" s="6" t="s">
        <v>341</v>
      </c>
      <c r="H81" s="6" t="s">
        <v>43</v>
      </c>
      <c r="I81" s="7">
        <v>283</v>
      </c>
      <c r="J81" s="7">
        <v>7043</v>
      </c>
      <c r="K81" s="7">
        <v>0</v>
      </c>
      <c r="L81" s="7">
        <v>74.7</v>
      </c>
      <c r="M81" s="8">
        <v>0</v>
      </c>
      <c r="N81" s="8">
        <v>1.9400000000000001E-2</v>
      </c>
      <c r="O81" s="8">
        <v>4.3E-3</v>
      </c>
    </row>
    <row r="82" spans="2:15">
      <c r="B82" s="6" t="s">
        <v>394</v>
      </c>
      <c r="C82" s="17" t="s">
        <v>395</v>
      </c>
      <c r="D82" s="18" t="s">
        <v>347</v>
      </c>
      <c r="E82" s="6" t="s">
        <v>198</v>
      </c>
      <c r="F82" s="6"/>
      <c r="G82" s="6" t="s">
        <v>341</v>
      </c>
      <c r="H82" s="6" t="s">
        <v>43</v>
      </c>
      <c r="I82" s="7">
        <v>112</v>
      </c>
      <c r="J82" s="7">
        <v>18835</v>
      </c>
      <c r="K82" s="7">
        <v>0</v>
      </c>
      <c r="L82" s="7">
        <v>79.06</v>
      </c>
      <c r="M82" s="8">
        <v>1E-4</v>
      </c>
      <c r="N82" s="8">
        <v>2.06E-2</v>
      </c>
      <c r="O82" s="8">
        <v>4.5999999999999999E-3</v>
      </c>
    </row>
    <row r="83" spans="2:15">
      <c r="B83" s="6" t="s">
        <v>396</v>
      </c>
      <c r="C83" s="17" t="s">
        <v>397</v>
      </c>
      <c r="D83" s="18" t="s">
        <v>373</v>
      </c>
      <c r="E83" s="6" t="s">
        <v>198</v>
      </c>
      <c r="F83" s="6"/>
      <c r="G83" s="6" t="s">
        <v>398</v>
      </c>
      <c r="H83" s="6" t="s">
        <v>69</v>
      </c>
      <c r="I83" s="7">
        <v>784</v>
      </c>
      <c r="J83" s="7">
        <v>6960</v>
      </c>
      <c r="K83" s="7">
        <v>0</v>
      </c>
      <c r="L83" s="7">
        <v>26.11</v>
      </c>
      <c r="M83" s="8">
        <v>0</v>
      </c>
      <c r="N83" s="8">
        <v>6.7999999999999996E-3</v>
      </c>
      <c r="O83" s="8">
        <v>1.5E-3</v>
      </c>
    </row>
    <row r="84" spans="2:15">
      <c r="B84" s="6" t="s">
        <v>399</v>
      </c>
      <c r="C84" s="17" t="s">
        <v>400</v>
      </c>
      <c r="D84" s="18" t="s">
        <v>340</v>
      </c>
      <c r="E84" s="6" t="s">
        <v>198</v>
      </c>
      <c r="F84" s="6"/>
      <c r="G84" s="6" t="s">
        <v>398</v>
      </c>
      <c r="H84" s="6" t="s">
        <v>43</v>
      </c>
      <c r="I84" s="7">
        <v>196</v>
      </c>
      <c r="J84" s="7">
        <v>15774</v>
      </c>
      <c r="K84" s="7">
        <v>0</v>
      </c>
      <c r="L84" s="7">
        <v>115.88</v>
      </c>
      <c r="M84" s="8">
        <v>0</v>
      </c>
      <c r="N84" s="8">
        <v>3.0099999999999998E-2</v>
      </c>
      <c r="O84" s="8">
        <v>6.7000000000000002E-3</v>
      </c>
    </row>
    <row r="85" spans="2:15">
      <c r="B85" s="6" t="s">
        <v>401</v>
      </c>
      <c r="C85" s="17" t="s">
        <v>402</v>
      </c>
      <c r="D85" s="18" t="s">
        <v>367</v>
      </c>
      <c r="E85" s="6" t="s">
        <v>198</v>
      </c>
      <c r="F85" s="6"/>
      <c r="G85" s="6" t="s">
        <v>398</v>
      </c>
      <c r="H85" s="6" t="s">
        <v>43</v>
      </c>
      <c r="I85" s="7">
        <v>30</v>
      </c>
      <c r="J85" s="7">
        <v>86700</v>
      </c>
      <c r="K85" s="7">
        <v>0</v>
      </c>
      <c r="L85" s="7">
        <v>97.49</v>
      </c>
      <c r="M85" s="8">
        <v>0</v>
      </c>
      <c r="N85" s="8">
        <v>2.5399999999999999E-2</v>
      </c>
      <c r="O85" s="8">
        <v>5.5999999999999999E-3</v>
      </c>
    </row>
    <row r="86" spans="2:15">
      <c r="B86" s="6" t="s">
        <v>403</v>
      </c>
      <c r="C86" s="17" t="s">
        <v>404</v>
      </c>
      <c r="D86" s="18" t="s">
        <v>340</v>
      </c>
      <c r="E86" s="6" t="s">
        <v>198</v>
      </c>
      <c r="F86" s="6"/>
      <c r="G86" s="6" t="s">
        <v>405</v>
      </c>
      <c r="H86" s="6" t="s">
        <v>43</v>
      </c>
      <c r="I86" s="7">
        <v>66</v>
      </c>
      <c r="J86" s="7">
        <v>13350</v>
      </c>
      <c r="K86" s="7">
        <v>0</v>
      </c>
      <c r="L86" s="7">
        <v>33.020000000000003</v>
      </c>
      <c r="M86" s="8">
        <v>0</v>
      </c>
      <c r="N86" s="8">
        <v>8.6E-3</v>
      </c>
      <c r="O86" s="8">
        <v>1.9E-3</v>
      </c>
    </row>
    <row r="87" spans="2:15">
      <c r="B87" s="6" t="s">
        <v>406</v>
      </c>
      <c r="C87" s="17" t="s">
        <v>407</v>
      </c>
      <c r="D87" s="18" t="s">
        <v>347</v>
      </c>
      <c r="E87" s="6" t="s">
        <v>198</v>
      </c>
      <c r="F87" s="6"/>
      <c r="G87" s="6" t="s">
        <v>408</v>
      </c>
      <c r="H87" s="6" t="s">
        <v>43</v>
      </c>
      <c r="I87" s="7">
        <v>130</v>
      </c>
      <c r="J87" s="7">
        <v>11530</v>
      </c>
      <c r="K87" s="7">
        <v>0</v>
      </c>
      <c r="L87" s="7">
        <v>56.18</v>
      </c>
      <c r="M87" s="8">
        <v>0</v>
      </c>
      <c r="N87" s="8">
        <v>1.46E-2</v>
      </c>
      <c r="O87" s="8">
        <v>3.2000000000000002E-3</v>
      </c>
    </row>
    <row r="90" spans="2:15">
      <c r="B90" s="6" t="s">
        <v>116</v>
      </c>
      <c r="C90" s="17"/>
      <c r="D90" s="18"/>
      <c r="E90" s="6"/>
      <c r="F90" s="6"/>
      <c r="G90" s="6"/>
      <c r="H90" s="6"/>
    </row>
    <row r="94" spans="2:15">
      <c r="B94" s="5" t="s">
        <v>81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zoomScale="70" zoomScaleNormal="70" workbookViewId="0">
      <selection activeCell="F30" sqref="F30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958</v>
      </c>
    </row>
    <row r="4" spans="2:14" ht="15.75">
      <c r="B4" s="1" t="s">
        <v>5</v>
      </c>
      <c r="C4" s="1" t="s">
        <v>6</v>
      </c>
    </row>
    <row r="6" spans="2:14" ht="15.75">
      <c r="B6" s="2" t="s">
        <v>117</v>
      </c>
    </row>
    <row r="7" spans="2:14" ht="15.75">
      <c r="B7" s="2" t="s">
        <v>409</v>
      </c>
    </row>
    <row r="8" spans="2:14">
      <c r="B8" s="3" t="s">
        <v>83</v>
      </c>
      <c r="C8" s="3" t="s">
        <v>84</v>
      </c>
      <c r="D8" s="3" t="s">
        <v>119</v>
      </c>
      <c r="E8" s="3" t="s">
        <v>85</v>
      </c>
      <c r="F8" s="3" t="s">
        <v>153</v>
      </c>
      <c r="G8" s="3" t="s">
        <v>88</v>
      </c>
      <c r="H8" s="3" t="s">
        <v>122</v>
      </c>
      <c r="I8" s="3" t="s">
        <v>42</v>
      </c>
      <c r="J8" s="3" t="s">
        <v>123</v>
      </c>
      <c r="K8" s="3" t="s">
        <v>91</v>
      </c>
      <c r="L8" s="3" t="s">
        <v>124</v>
      </c>
      <c r="M8" s="3" t="s">
        <v>125</v>
      </c>
      <c r="N8" s="3" t="s">
        <v>93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95</v>
      </c>
      <c r="K9" s="4" t="s">
        <v>95</v>
      </c>
      <c r="L9" s="4" t="s">
        <v>94</v>
      </c>
      <c r="M9" s="4" t="s">
        <v>94</v>
      </c>
      <c r="N9" s="4" t="s">
        <v>94</v>
      </c>
    </row>
    <row r="11" spans="2:14">
      <c r="B11" s="3" t="s">
        <v>410</v>
      </c>
      <c r="C11" s="12"/>
      <c r="D11" s="19"/>
      <c r="E11" s="3"/>
      <c r="F11" s="3"/>
      <c r="G11" s="3"/>
      <c r="H11" s="9">
        <v>55540</v>
      </c>
      <c r="K11" s="9">
        <v>1610.56</v>
      </c>
      <c r="M11" s="10">
        <v>1</v>
      </c>
      <c r="N11" s="10">
        <v>9.2700000000000005E-2</v>
      </c>
    </row>
    <row r="12" spans="2:14">
      <c r="B12" s="3" t="s">
        <v>411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412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413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414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415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416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417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418</v>
      </c>
      <c r="C19" s="12"/>
      <c r="D19" s="19"/>
      <c r="E19" s="3"/>
      <c r="F19" s="3"/>
      <c r="G19" s="3"/>
      <c r="H19" s="9">
        <v>55540</v>
      </c>
      <c r="K19" s="9">
        <v>1610.56</v>
      </c>
      <c r="M19" s="10">
        <v>1</v>
      </c>
      <c r="N19" s="10">
        <v>9.2700000000000005E-2</v>
      </c>
    </row>
    <row r="20" spans="2:14">
      <c r="B20" s="13" t="s">
        <v>419</v>
      </c>
      <c r="C20" s="14"/>
      <c r="D20" s="20"/>
      <c r="E20" s="13"/>
      <c r="F20" s="13"/>
      <c r="G20" s="13"/>
      <c r="H20" s="15">
        <v>55270</v>
      </c>
      <c r="K20" s="15">
        <v>1496.39</v>
      </c>
      <c r="M20" s="16">
        <v>0.92910000000000004</v>
      </c>
      <c r="N20" s="16">
        <v>8.6199999999999999E-2</v>
      </c>
    </row>
    <row r="21" spans="2:14">
      <c r="B21" s="6" t="s">
        <v>420</v>
      </c>
      <c r="C21" s="17" t="s">
        <v>421</v>
      </c>
      <c r="D21" s="18" t="s">
        <v>347</v>
      </c>
      <c r="E21" s="6"/>
      <c r="F21" s="6" t="s">
        <v>422</v>
      </c>
      <c r="G21" s="6" t="s">
        <v>43</v>
      </c>
      <c r="H21" s="7">
        <v>3675</v>
      </c>
      <c r="I21" s="7">
        <v>2382</v>
      </c>
      <c r="J21" s="7">
        <v>0</v>
      </c>
      <c r="K21" s="7">
        <v>328.09</v>
      </c>
      <c r="M21" s="8">
        <v>0.20369999999999999</v>
      </c>
      <c r="N21" s="8">
        <v>1.89E-2</v>
      </c>
    </row>
    <row r="22" spans="2:14">
      <c r="B22" s="6" t="s">
        <v>423</v>
      </c>
      <c r="C22" s="17" t="s">
        <v>424</v>
      </c>
      <c r="D22" s="18" t="s">
        <v>373</v>
      </c>
      <c r="E22" s="6"/>
      <c r="F22" s="6" t="s">
        <v>422</v>
      </c>
      <c r="G22" s="6" t="s">
        <v>69</v>
      </c>
      <c r="H22" s="7">
        <v>45949</v>
      </c>
      <c r="I22" s="7">
        <v>1140</v>
      </c>
      <c r="J22" s="7">
        <v>0</v>
      </c>
      <c r="K22" s="7">
        <v>250.65</v>
      </c>
      <c r="L22" s="8">
        <v>0</v>
      </c>
      <c r="M22" s="8">
        <v>0.15559999999999999</v>
      </c>
      <c r="N22" s="8">
        <v>1.44E-2</v>
      </c>
    </row>
    <row r="23" spans="2:14">
      <c r="B23" s="6" t="s">
        <v>425</v>
      </c>
      <c r="C23" s="17" t="s">
        <v>426</v>
      </c>
      <c r="D23" s="18" t="s">
        <v>347</v>
      </c>
      <c r="E23" s="6"/>
      <c r="F23" s="6" t="s">
        <v>422</v>
      </c>
      <c r="G23" s="6" t="s">
        <v>43</v>
      </c>
      <c r="H23" s="7">
        <v>396</v>
      </c>
      <c r="I23" s="7">
        <v>5886</v>
      </c>
      <c r="J23" s="7">
        <v>0</v>
      </c>
      <c r="K23" s="7">
        <v>87.36</v>
      </c>
      <c r="L23" s="8">
        <v>0</v>
      </c>
      <c r="M23" s="8">
        <v>5.4199999999999998E-2</v>
      </c>
      <c r="N23" s="8">
        <v>5.0000000000000001E-3</v>
      </c>
    </row>
    <row r="24" spans="2:14">
      <c r="B24" s="6" t="s">
        <v>427</v>
      </c>
      <c r="C24" s="17" t="s">
        <v>428</v>
      </c>
      <c r="D24" s="18" t="s">
        <v>347</v>
      </c>
      <c r="E24" s="6"/>
      <c r="F24" s="6" t="s">
        <v>422</v>
      </c>
      <c r="G24" s="6" t="s">
        <v>43</v>
      </c>
      <c r="H24" s="7">
        <v>2040</v>
      </c>
      <c r="I24" s="7">
        <v>2257</v>
      </c>
      <c r="J24" s="7">
        <v>0</v>
      </c>
      <c r="K24" s="7">
        <v>172.57</v>
      </c>
      <c r="L24" s="8">
        <v>0</v>
      </c>
      <c r="M24" s="8">
        <v>0.1071</v>
      </c>
      <c r="N24" s="8">
        <v>9.9000000000000008E-3</v>
      </c>
    </row>
    <row r="25" spans="2:14">
      <c r="B25" s="6" t="s">
        <v>429</v>
      </c>
      <c r="C25" s="17" t="s">
        <v>430</v>
      </c>
      <c r="D25" s="18" t="s">
        <v>347</v>
      </c>
      <c r="E25" s="6"/>
      <c r="F25" s="6" t="s">
        <v>422</v>
      </c>
      <c r="G25" s="6" t="s">
        <v>43</v>
      </c>
      <c r="H25" s="7">
        <v>2460</v>
      </c>
      <c r="I25" s="7">
        <v>1925</v>
      </c>
      <c r="J25" s="7">
        <v>0</v>
      </c>
      <c r="K25" s="7">
        <v>177.49</v>
      </c>
      <c r="L25" s="8">
        <v>0</v>
      </c>
      <c r="M25" s="8">
        <v>0.11020000000000001</v>
      </c>
      <c r="N25" s="8">
        <v>1.0200000000000001E-2</v>
      </c>
    </row>
    <row r="26" spans="2:14">
      <c r="B26" s="6" t="s">
        <v>431</v>
      </c>
      <c r="C26" s="17" t="s">
        <v>432</v>
      </c>
      <c r="D26" s="18" t="s">
        <v>340</v>
      </c>
      <c r="E26" s="6"/>
      <c r="F26" s="6" t="s">
        <v>422</v>
      </c>
      <c r="G26" s="6" t="s">
        <v>43</v>
      </c>
      <c r="H26" s="7">
        <v>620</v>
      </c>
      <c r="I26" s="7">
        <v>15426</v>
      </c>
      <c r="J26" s="7">
        <v>0</v>
      </c>
      <c r="K26" s="7">
        <v>358.46</v>
      </c>
      <c r="L26" s="8">
        <v>0</v>
      </c>
      <c r="M26" s="8">
        <v>0.22259999999999999</v>
      </c>
      <c r="N26" s="8">
        <v>2.06E-2</v>
      </c>
    </row>
    <row r="27" spans="2:14">
      <c r="B27" s="6" t="s">
        <v>433</v>
      </c>
      <c r="C27" s="17" t="s">
        <v>434</v>
      </c>
      <c r="D27" s="18" t="s">
        <v>347</v>
      </c>
      <c r="E27" s="6"/>
      <c r="F27" s="6" t="s">
        <v>422</v>
      </c>
      <c r="G27" s="6" t="s">
        <v>43</v>
      </c>
      <c r="H27" s="7">
        <v>130</v>
      </c>
      <c r="I27" s="7">
        <v>24992</v>
      </c>
      <c r="J27" s="7">
        <v>0</v>
      </c>
      <c r="K27" s="7">
        <v>121.77</v>
      </c>
      <c r="L27" s="8">
        <v>0</v>
      </c>
      <c r="M27" s="8">
        <v>7.5600000000000001E-2</v>
      </c>
      <c r="N27" s="8">
        <v>7.0000000000000001E-3</v>
      </c>
    </row>
    <row r="28" spans="2:14">
      <c r="B28" s="13" t="s">
        <v>435</v>
      </c>
      <c r="C28" s="14"/>
      <c r="D28" s="20"/>
      <c r="E28" s="13"/>
      <c r="F28" s="13"/>
      <c r="G28" s="13"/>
      <c r="H28" s="15">
        <v>270</v>
      </c>
      <c r="K28" s="15">
        <v>114.17</v>
      </c>
      <c r="M28" s="16">
        <v>7.0900000000000005E-2</v>
      </c>
      <c r="N28" s="16">
        <v>6.6E-3</v>
      </c>
    </row>
    <row r="29" spans="2:14">
      <c r="B29" s="6" t="s">
        <v>436</v>
      </c>
      <c r="C29" s="17" t="s">
        <v>437</v>
      </c>
      <c r="D29" s="18" t="s">
        <v>347</v>
      </c>
      <c r="E29" s="6"/>
      <c r="F29" s="6" t="s">
        <v>960</v>
      </c>
      <c r="G29" s="6" t="s">
        <v>43</v>
      </c>
      <c r="H29" s="7">
        <v>270</v>
      </c>
      <c r="I29" s="7">
        <v>11282</v>
      </c>
      <c r="J29" s="7">
        <v>0</v>
      </c>
      <c r="K29" s="7">
        <v>114.17</v>
      </c>
      <c r="L29" s="8">
        <v>0</v>
      </c>
      <c r="M29" s="8">
        <v>7.0900000000000005E-2</v>
      </c>
      <c r="N29" s="8">
        <v>6.6E-3</v>
      </c>
    </row>
    <row r="30" spans="2:14">
      <c r="B30" s="13" t="s">
        <v>416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417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116</v>
      </c>
      <c r="C34" s="17"/>
      <c r="D34" s="18"/>
      <c r="E34" s="6"/>
      <c r="F34" s="6"/>
      <c r="G34" s="6"/>
    </row>
    <row r="38" spans="2:7">
      <c r="B38" s="5" t="s">
        <v>81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5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958</v>
      </c>
    </row>
    <row r="4" spans="2:15" ht="15.75">
      <c r="B4" s="1" t="s">
        <v>5</v>
      </c>
      <c r="C4" s="1" t="s">
        <v>6</v>
      </c>
    </row>
    <row r="6" spans="2:15" ht="15.75">
      <c r="B6" s="2" t="s">
        <v>117</v>
      </c>
    </row>
    <row r="7" spans="2:15" ht="15.75">
      <c r="B7" s="2" t="s">
        <v>438</v>
      </c>
    </row>
    <row r="8" spans="2:15">
      <c r="B8" s="3" t="s">
        <v>83</v>
      </c>
      <c r="C8" s="3" t="s">
        <v>84</v>
      </c>
      <c r="D8" s="3" t="s">
        <v>119</v>
      </c>
      <c r="E8" s="3" t="s">
        <v>85</v>
      </c>
      <c r="F8" s="3" t="s">
        <v>153</v>
      </c>
      <c r="G8" s="3" t="s">
        <v>86</v>
      </c>
      <c r="H8" s="3" t="s">
        <v>87</v>
      </c>
      <c r="I8" s="3" t="s">
        <v>88</v>
      </c>
      <c r="J8" s="3" t="s">
        <v>122</v>
      </c>
      <c r="K8" s="3" t="s">
        <v>42</v>
      </c>
      <c r="L8" s="3" t="s">
        <v>91</v>
      </c>
      <c r="M8" s="3" t="s">
        <v>124</v>
      </c>
      <c r="N8" s="3" t="s">
        <v>125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439</v>
      </c>
      <c r="C11" s="12"/>
      <c r="D11" s="19"/>
      <c r="E11" s="3"/>
      <c r="F11" s="3"/>
      <c r="G11" s="3"/>
      <c r="H11" s="3"/>
      <c r="I11" s="3"/>
      <c r="J11" s="9">
        <v>2737.36</v>
      </c>
      <c r="L11" s="9">
        <v>295.99</v>
      </c>
      <c r="N11" s="10">
        <v>1</v>
      </c>
      <c r="O11" s="10">
        <v>1.7000000000000001E-2</v>
      </c>
    </row>
    <row r="12" spans="2:15">
      <c r="B12" s="3" t="s">
        <v>440</v>
      </c>
      <c r="C12" s="12"/>
      <c r="D12" s="19"/>
      <c r="E12" s="3"/>
      <c r="F12" s="3"/>
      <c r="G12" s="3"/>
      <c r="H12" s="3"/>
      <c r="I12" s="3"/>
      <c r="J12" s="9">
        <v>1961</v>
      </c>
      <c r="L12" s="9">
        <v>6.29</v>
      </c>
      <c r="N12" s="10">
        <v>2.1299999999999999E-2</v>
      </c>
      <c r="O12" s="10">
        <v>4.0000000000000002E-4</v>
      </c>
    </row>
    <row r="13" spans="2:15">
      <c r="B13" s="13" t="s">
        <v>164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441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279</v>
      </c>
      <c r="C15" s="14"/>
      <c r="D15" s="20"/>
      <c r="E15" s="13"/>
      <c r="F15" s="13"/>
      <c r="G15" s="13"/>
      <c r="H15" s="13"/>
      <c r="I15" s="13"/>
      <c r="J15" s="15">
        <v>1961</v>
      </c>
      <c r="L15" s="15">
        <v>6.29</v>
      </c>
      <c r="N15" s="16">
        <v>2.1299999999999999E-2</v>
      </c>
      <c r="O15" s="16">
        <v>4.0000000000000002E-4</v>
      </c>
    </row>
    <row r="16" spans="2:15">
      <c r="B16" s="6" t="s">
        <v>442</v>
      </c>
      <c r="C16" s="17">
        <v>5105903</v>
      </c>
      <c r="D16" s="18" t="s">
        <v>134</v>
      </c>
      <c r="E16" s="18">
        <v>513862581</v>
      </c>
      <c r="F16" s="6" t="s">
        <v>443</v>
      </c>
      <c r="G16" s="6" t="s">
        <v>444</v>
      </c>
      <c r="H16" s="6"/>
      <c r="I16" s="6" t="s">
        <v>101</v>
      </c>
      <c r="J16" s="7">
        <v>1961</v>
      </c>
      <c r="K16" s="7">
        <v>320.8</v>
      </c>
      <c r="L16" s="7">
        <v>6.29</v>
      </c>
      <c r="M16" s="8">
        <v>0</v>
      </c>
      <c r="N16" s="8">
        <v>2.1299999999999999E-2</v>
      </c>
      <c r="O16" s="8">
        <v>4.0000000000000002E-4</v>
      </c>
    </row>
    <row r="17" spans="2:15">
      <c r="B17" s="13" t="s">
        <v>445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446</v>
      </c>
      <c r="C18" s="12"/>
      <c r="D18" s="19"/>
      <c r="E18" s="3"/>
      <c r="F18" s="3"/>
      <c r="G18" s="3"/>
      <c r="H18" s="3"/>
      <c r="I18" s="3"/>
      <c r="J18" s="9">
        <v>776.36</v>
      </c>
      <c r="L18" s="9">
        <v>289.7</v>
      </c>
      <c r="N18" s="10">
        <v>0.97870000000000001</v>
      </c>
      <c r="O18" s="10">
        <v>1.67E-2</v>
      </c>
    </row>
    <row r="19" spans="2:15">
      <c r="B19" s="13" t="s">
        <v>164</v>
      </c>
      <c r="C19" s="14"/>
      <c r="D19" s="20"/>
      <c r="E19" s="13"/>
      <c r="F19" s="13"/>
      <c r="G19" s="13"/>
      <c r="H19" s="13"/>
      <c r="I19" s="13"/>
      <c r="J19" s="15">
        <v>138.36000000000001</v>
      </c>
      <c r="L19" s="15">
        <v>64.91</v>
      </c>
      <c r="N19" s="16">
        <v>0.21929999999999999</v>
      </c>
      <c r="O19" s="16">
        <v>3.7000000000000002E-3</v>
      </c>
    </row>
    <row r="20" spans="2:15">
      <c r="B20" s="6" t="s">
        <v>447</v>
      </c>
      <c r="C20" s="17" t="s">
        <v>448</v>
      </c>
      <c r="D20" s="18" t="s">
        <v>197</v>
      </c>
      <c r="E20" s="6"/>
      <c r="F20" s="6" t="s">
        <v>449</v>
      </c>
      <c r="G20" s="6" t="s">
        <v>271</v>
      </c>
      <c r="H20" s="6"/>
      <c r="I20" s="6" t="s">
        <v>43</v>
      </c>
      <c r="J20" s="7">
        <v>49.36</v>
      </c>
      <c r="K20" s="7">
        <v>14744</v>
      </c>
      <c r="L20" s="7">
        <v>27.28</v>
      </c>
      <c r="M20" s="8">
        <v>1E-4</v>
      </c>
      <c r="N20" s="8">
        <v>9.2200000000000004E-2</v>
      </c>
      <c r="O20" s="8">
        <v>1.6000000000000001E-3</v>
      </c>
    </row>
    <row r="21" spans="2:15">
      <c r="B21" s="6" t="s">
        <v>450</v>
      </c>
      <c r="C21" s="17" t="s">
        <v>451</v>
      </c>
      <c r="D21" s="18" t="s">
        <v>197</v>
      </c>
      <c r="E21" s="6"/>
      <c r="F21" s="6" t="s">
        <v>449</v>
      </c>
      <c r="G21" s="6" t="s">
        <v>271</v>
      </c>
      <c r="H21" s="6"/>
      <c r="I21" s="6" t="s">
        <v>43</v>
      </c>
      <c r="J21" s="7">
        <v>89</v>
      </c>
      <c r="K21" s="7">
        <v>11283</v>
      </c>
      <c r="L21" s="7">
        <v>37.64</v>
      </c>
      <c r="M21" s="8">
        <v>0</v>
      </c>
      <c r="N21" s="8">
        <v>0.12720000000000001</v>
      </c>
      <c r="O21" s="8">
        <v>2.2000000000000001E-3</v>
      </c>
    </row>
    <row r="22" spans="2:15">
      <c r="B22" s="13" t="s">
        <v>441</v>
      </c>
      <c r="C22" s="14"/>
      <c r="D22" s="20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279</v>
      </c>
      <c r="C23" s="14"/>
      <c r="D23" s="20"/>
      <c r="E23" s="13"/>
      <c r="F23" s="13"/>
      <c r="G23" s="13"/>
      <c r="H23" s="13"/>
      <c r="I23" s="13"/>
      <c r="J23" s="15">
        <v>638</v>
      </c>
      <c r="L23" s="15">
        <v>224.78</v>
      </c>
      <c r="N23" s="16">
        <v>0.75939999999999996</v>
      </c>
      <c r="O23" s="16">
        <v>1.29E-2</v>
      </c>
    </row>
    <row r="24" spans="2:15">
      <c r="B24" s="6" t="s">
        <v>452</v>
      </c>
      <c r="C24" s="17" t="s">
        <v>453</v>
      </c>
      <c r="D24" s="18" t="s">
        <v>197</v>
      </c>
      <c r="E24" s="6"/>
      <c r="F24" s="6" t="s">
        <v>443</v>
      </c>
      <c r="G24" s="6" t="s">
        <v>271</v>
      </c>
      <c r="H24" s="6"/>
      <c r="I24" s="6" t="s">
        <v>43</v>
      </c>
      <c r="J24" s="7">
        <v>104</v>
      </c>
      <c r="K24" s="7">
        <v>20385</v>
      </c>
      <c r="L24" s="7">
        <v>79.459999999999994</v>
      </c>
      <c r="M24" s="8">
        <v>0</v>
      </c>
      <c r="N24" s="8">
        <v>0.26850000000000002</v>
      </c>
      <c r="O24" s="8">
        <v>4.5999999999999999E-3</v>
      </c>
    </row>
    <row r="25" spans="2:15">
      <c r="B25" s="6" t="s">
        <v>454</v>
      </c>
      <c r="C25" s="17" t="s">
        <v>455</v>
      </c>
      <c r="D25" s="18" t="s">
        <v>197</v>
      </c>
      <c r="E25" s="6"/>
      <c r="F25" s="6" t="s">
        <v>443</v>
      </c>
      <c r="G25" s="6" t="s">
        <v>271</v>
      </c>
      <c r="H25" s="6"/>
      <c r="I25" s="6" t="s">
        <v>46</v>
      </c>
      <c r="J25" s="7">
        <v>30</v>
      </c>
      <c r="K25" s="7">
        <v>15540</v>
      </c>
      <c r="L25" s="7">
        <v>17.75</v>
      </c>
      <c r="M25" s="8">
        <v>0</v>
      </c>
      <c r="N25" s="8">
        <v>0.06</v>
      </c>
      <c r="O25" s="8">
        <v>1E-3</v>
      </c>
    </row>
    <row r="26" spans="2:15">
      <c r="B26" s="6" t="s">
        <v>456</v>
      </c>
      <c r="C26" s="17" t="s">
        <v>457</v>
      </c>
      <c r="D26" s="18" t="s">
        <v>197</v>
      </c>
      <c r="E26" s="6"/>
      <c r="F26" s="6" t="s">
        <v>443</v>
      </c>
      <c r="G26" s="6" t="s">
        <v>271</v>
      </c>
      <c r="H26" s="6"/>
      <c r="I26" s="6" t="s">
        <v>48</v>
      </c>
      <c r="J26" s="7">
        <v>488</v>
      </c>
      <c r="K26" s="7">
        <v>3082</v>
      </c>
      <c r="L26" s="7">
        <v>64.55</v>
      </c>
      <c r="M26" s="8">
        <v>2.9999999999999997E-4</v>
      </c>
      <c r="N26" s="8">
        <v>0.21809999999999999</v>
      </c>
      <c r="O26" s="8">
        <v>3.7000000000000002E-3</v>
      </c>
    </row>
    <row r="27" spans="2:15">
      <c r="B27" s="6" t="s">
        <v>458</v>
      </c>
      <c r="C27" s="17" t="s">
        <v>459</v>
      </c>
      <c r="D27" s="18" t="s">
        <v>197</v>
      </c>
      <c r="E27" s="6"/>
      <c r="F27" s="6" t="s">
        <v>443</v>
      </c>
      <c r="G27" s="6" t="s">
        <v>271</v>
      </c>
      <c r="H27" s="6"/>
      <c r="I27" s="6" t="s">
        <v>43</v>
      </c>
      <c r="J27" s="7">
        <v>16</v>
      </c>
      <c r="K27" s="7">
        <v>105106</v>
      </c>
      <c r="L27" s="7">
        <v>63.03</v>
      </c>
      <c r="M27" s="8">
        <v>0</v>
      </c>
      <c r="N27" s="8">
        <v>0.21290000000000001</v>
      </c>
      <c r="O27" s="8">
        <v>3.5999999999999999E-3</v>
      </c>
    </row>
    <row r="28" spans="2:15">
      <c r="B28" s="13" t="s">
        <v>445</v>
      </c>
      <c r="C28" s="14"/>
      <c r="D28" s="20"/>
      <c r="E28" s="13"/>
      <c r="F28" s="13"/>
      <c r="G28" s="13"/>
      <c r="H28" s="13"/>
      <c r="I28" s="13"/>
      <c r="J28" s="15">
        <v>0</v>
      </c>
      <c r="L28" s="15">
        <v>0</v>
      </c>
      <c r="N28" s="16">
        <v>0</v>
      </c>
      <c r="O28" s="16">
        <v>0</v>
      </c>
    </row>
    <row r="31" spans="2:15">
      <c r="B31" s="6" t="s">
        <v>116</v>
      </c>
      <c r="C31" s="17"/>
      <c r="D31" s="18"/>
      <c r="E31" s="6"/>
      <c r="F31" s="6"/>
      <c r="G31" s="6"/>
      <c r="H31" s="6"/>
      <c r="I31" s="6"/>
    </row>
    <row r="35" spans="2:2">
      <c r="B35" s="5" t="s">
        <v>81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zoomScale="70" zoomScaleNormal="70" workbookViewId="0">
      <selection activeCell="C4" sqref="C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958</v>
      </c>
    </row>
    <row r="4" spans="2:12" ht="15.75">
      <c r="B4" s="1" t="s">
        <v>5</v>
      </c>
      <c r="C4" s="1" t="s">
        <v>6</v>
      </c>
    </row>
    <row r="6" spans="2:12" ht="15.75">
      <c r="B6" s="2" t="s">
        <v>117</v>
      </c>
    </row>
    <row r="7" spans="2:12" ht="15.75">
      <c r="B7" s="2" t="s">
        <v>460</v>
      </c>
    </row>
    <row r="8" spans="2:12">
      <c r="B8" s="3" t="s">
        <v>83</v>
      </c>
      <c r="C8" s="3" t="s">
        <v>84</v>
      </c>
      <c r="D8" s="3" t="s">
        <v>119</v>
      </c>
      <c r="E8" s="3" t="s">
        <v>153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461</v>
      </c>
      <c r="C11" s="12"/>
      <c r="D11" s="19"/>
      <c r="E11" s="3"/>
      <c r="F11" s="3"/>
      <c r="G11" s="9">
        <v>217</v>
      </c>
      <c r="I11" s="9">
        <v>0.05</v>
      </c>
      <c r="K11" s="10">
        <v>1</v>
      </c>
      <c r="L11" s="10">
        <v>0</v>
      </c>
    </row>
    <row r="12" spans="2:12">
      <c r="B12" s="3" t="s">
        <v>462</v>
      </c>
      <c r="C12" s="12"/>
      <c r="D12" s="19"/>
      <c r="E12" s="3"/>
      <c r="F12" s="3"/>
      <c r="G12" s="9">
        <v>217</v>
      </c>
      <c r="I12" s="9">
        <v>0.05</v>
      </c>
      <c r="K12" s="10">
        <v>1</v>
      </c>
      <c r="L12" s="10">
        <v>0</v>
      </c>
    </row>
    <row r="13" spans="2:12">
      <c r="B13" s="13" t="s">
        <v>462</v>
      </c>
      <c r="C13" s="14"/>
      <c r="D13" s="20"/>
      <c r="E13" s="13"/>
      <c r="F13" s="13"/>
      <c r="G13" s="15">
        <v>217</v>
      </c>
      <c r="I13" s="15">
        <v>0.05</v>
      </c>
      <c r="K13" s="16">
        <v>1</v>
      </c>
      <c r="L13" s="16">
        <v>0</v>
      </c>
    </row>
    <row r="14" spans="2:12">
      <c r="B14" s="6" t="s">
        <v>463</v>
      </c>
      <c r="C14" s="17">
        <v>1128487</v>
      </c>
      <c r="D14" s="18" t="s">
        <v>134</v>
      </c>
      <c r="E14" s="6" t="s">
        <v>333</v>
      </c>
      <c r="F14" s="6" t="s">
        <v>101</v>
      </c>
      <c r="G14" s="7">
        <v>217</v>
      </c>
      <c r="H14" s="7">
        <v>22</v>
      </c>
      <c r="I14" s="7">
        <v>0.05</v>
      </c>
      <c r="J14" s="8">
        <v>1E-4</v>
      </c>
      <c r="K14" s="8">
        <v>1</v>
      </c>
      <c r="L14" s="8">
        <v>0</v>
      </c>
    </row>
    <row r="15" spans="2:12">
      <c r="B15" s="3" t="s">
        <v>464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464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18"/>
      <c r="E19" s="6"/>
      <c r="F19" s="6"/>
    </row>
    <row r="23" spans="2:6">
      <c r="B23" s="5" t="s">
        <v>81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2019-04-01T05:27:56Z</dcterms:created>
  <dcterms:modified xsi:type="dcterms:W3CDTF">2019-04-04T13:17:29Z</dcterms:modified>
</cp:coreProperties>
</file>