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0" hidden="1">'סכום נכסי הקרן'!#REF!</definedName>
    <definedName name="TM1REBUILDOPTION">1</definedName>
    <definedName name="_xlnm.Print_Area" localSheetId="4">'אג"ח קונצרני'!$B$5:$U$320</definedName>
    <definedName name="_xlnm.Print_Area" localSheetId="9">אופציות!$B$5:$L$72</definedName>
    <definedName name="_xlnm.Print_Area" localSheetId="21">הלוואות!$B$5:$Q$150</definedName>
    <definedName name="_xlnm.Print_Area" localSheetId="25">'השקעות אחרות'!$B$5:$K$35</definedName>
    <definedName name="_xlnm.Print_Area" localSheetId="23">'זכויות מקרקעין'!$B$5:$I$56</definedName>
    <definedName name="_xlnm.Print_Area" localSheetId="10">'חוזים עתידיים'!$B$5:$H$39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קונצרני'!$B$5:$S$72</definedName>
    <definedName name="_xlnm.Print_Area" localSheetId="18">'לא סחיר - אופציות'!$B$5:$L$29</definedName>
    <definedName name="_xlnm.Print_Area" localSheetId="19">'לא סחיר - חוזים עתידיים'!$B$5:$K$99</definedName>
    <definedName name="_xlnm.Print_Area" localSheetId="17">'לא סחיר - כתבי אופציה'!$B$5:$L$13</definedName>
    <definedName name="_xlnm.Print_Area" localSheetId="20">'לא סחיר - מוצרים מובנים'!$B$5:$Q$32</definedName>
    <definedName name="_xlnm.Print_Area" localSheetId="15">'לא סחיר - מניות'!$B$5:$M$32</definedName>
    <definedName name="_xlnm.Print_Area" localSheetId="16">'לא סחיר - קרנות השקעה'!$B$5:$K$149</definedName>
    <definedName name="_xlnm.Print_Area" localSheetId="13">'לא סחיר - תעודות חוב מסחריות'!$B$5:$S$19</definedName>
    <definedName name="_xlnm.Print_Area" localSheetId="11">'מוצרים מובנים'!$B$5:$Q$30</definedName>
    <definedName name="_xlnm.Print_Area" localSheetId="1">מזומנים!$B$5:$L$150</definedName>
    <definedName name="_xlnm.Print_Area" localSheetId="5">מניות!$B$5:$O$235</definedName>
    <definedName name="_xlnm.Print_Area" localSheetId="0">'סכום נכסי הקרן'!$B$6:$D$57</definedName>
    <definedName name="_xlnm.Print_Area" localSheetId="22">'פקדונות מעל 3 חודשים'!$B$5:$O$48</definedName>
    <definedName name="_xlnm.Print_Area" localSheetId="7">'קרנות נאמנות'!$B$5:$O$38</definedName>
    <definedName name="_xlnm.Print_Area" localSheetId="2">'תעודות התחייבות ממשלתיות'!$B$5:$R$59</definedName>
    <definedName name="_xlnm.Print_Area" localSheetId="3">'תעודות חוב מסחריות'!$B$5:$U$18</definedName>
    <definedName name="_xlnm.Print_Area" localSheetId="6">'תעודות סל'!$B$5:$N$107</definedName>
    <definedName name="_xlnm.Print_Titles" localSheetId="1">מזומנים!$10:$10</definedName>
  </definedNames>
  <calcPr calcId="145621" calcMode="manual" concurrentCalc="0"/>
</workbook>
</file>

<file path=xl/calcChain.xml><?xml version="1.0" encoding="utf-8"?>
<calcChain xmlns="http://schemas.openxmlformats.org/spreadsheetml/2006/main">
  <c r="S245" i="24" l="1"/>
  <c r="S158" i="24"/>
</calcChain>
</file>

<file path=xl/sharedStrings.xml><?xml version="1.0" encoding="utf-8"?>
<sst xmlns="http://schemas.openxmlformats.org/spreadsheetml/2006/main" count="16315" uniqueCount="4407">
  <si>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</si>
  <si>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</si>
  <si>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</si>
  <si>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</si>
  <si>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</si>
  <si>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</si>
  <si>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</si>
  <si>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</si>
  <si>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</si>
  <si>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</si>
  <si>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</si>
  <si>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</si>
  <si>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</si>
  <si>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</si>
  <si>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</si>
  <si>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</si>
  <si>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</si>
  <si>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</si>
  <si>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</si>
  <si>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</si>
  <si>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</si>
  <si>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</si>
  <si>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</si>
  <si>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</si>
  <si>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</si>
  <si>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</si>
  <si>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</si>
  <si>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</si>
  <si>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</si>
  <si>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</si>
  <si>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</si>
  <si>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</si>
  <si>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</si>
  <si>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</si>
  <si>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</si>
  <si>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</si>
  <si>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</si>
  <si>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</si>
  <si>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</si>
  <si>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</si>
  <si>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</si>
  <si>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</si>
  <si>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</si>
  <si>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</si>
  <si>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</si>
  <si>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</si>
  <si>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</si>
  <si>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</si>
  <si>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</si>
  <si>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</si>
  <si>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</si>
  <si>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</si>
  <si>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</si>
  <si>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</si>
  <si>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</si>
  <si>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</si>
  <si>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</si>
  <si>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</si>
  <si>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</si>
  <si>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</si>
  <si>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</si>
  <si>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</si>
  <si>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</si>
  <si>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</si>
  <si>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</si>
  <si>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</si>
  <si>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</si>
  <si>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</si>
  <si>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</si>
  <si>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</si>
  <si>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</si>
  <si>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</si>
  <si>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</si>
  <si>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</si>
  <si>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</si>
  <si>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</si>
  <si>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</si>
  <si>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</si>
  <si>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</si>
  <si>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</si>
  <si>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</si>
  <si>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</si>
  <si>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</si>
  <si>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</si>
  <si>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</si>
  <si>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</si>
  <si>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</si>
  <si>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</si>
  <si>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</si>
  <si>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</si>
  <si>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</si>
  <si>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</si>
  <si>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</si>
  <si>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</si>
  <si>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</si>
  <si>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</si>
  <si>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</si>
  <si>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</si>
  <si>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</si>
  <si>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</si>
  <si>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</si>
  <si>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</si>
  <si>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</si>
  <si>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</si>
  <si>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</si>
  <si>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</si>
  <si>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</si>
  <si>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</si>
  <si>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</si>
  <si>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</si>
  <si>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</si>
  <si>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</si>
  <si>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</si>
  <si>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</si>
  <si>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</si>
  <si>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</si>
  <si>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</si>
  <si>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</si>
  <si>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</si>
  <si>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</si>
  <si>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</si>
  <si>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</si>
  <si>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</si>
  <si>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</si>
  <si>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</si>
  <si>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</si>
  <si>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</si>
  <si>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</si>
  <si>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</si>
  <si>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</si>
  <si>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</si>
  <si>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</si>
  <si>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</si>
  <si>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</si>
  <si>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</si>
  <si>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</si>
  <si>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</si>
  <si>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</si>
  <si>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</si>
  <si>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</si>
  <si>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</si>
  <si>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</si>
  <si>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</si>
  <si>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</si>
  <si>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</si>
  <si>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</si>
  <si>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</si>
  <si>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</si>
  <si>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</si>
  <si>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</si>
  <si>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</si>
  <si>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</si>
  <si>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</si>
  <si>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</si>
  <si>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</si>
  <si>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</si>
  <si>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</si>
  <si>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</si>
  <si>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</si>
  <si>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</si>
  <si>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</si>
  <si>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ין יפני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</si>
  <si>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</si>
  <si>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</si>
  <si>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</si>
  <si>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</si>
  <si>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</si>
  <si>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</si>
  <si>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</si>
  <si>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</si>
  <si>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</si>
  <si>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31/03/2019</t>
  </si>
  <si>
    <t>2019</t>
  </si>
  <si>
    <t>קרן ט י</t>
  </si>
  <si>
    <t>14012</t>
  </si>
  <si>
    <t>31</t>
  </si>
  <si>
    <t xml:space="preserve">סה"כ בישראל: </t>
  </si>
  <si>
    <t/>
  </si>
  <si>
    <t xml:space="preserve">יתרות מזומנים ועו"ש בש"ח </t>
  </si>
  <si>
    <t>30002990</t>
  </si>
  <si>
    <t>23</t>
  </si>
  <si>
    <t>A1</t>
  </si>
  <si>
    <t>Moodys</t>
  </si>
  <si>
    <t>שקל חדש</t>
  </si>
  <si>
    <t>בנק דיסקונט לישראל בע"מ</t>
  </si>
  <si>
    <t>30003390</t>
  </si>
  <si>
    <t>11</t>
  </si>
  <si>
    <t>AA+ IL</t>
  </si>
  <si>
    <t>S&amp;P מעלות</t>
  </si>
  <si>
    <t>30003410</t>
  </si>
  <si>
    <t>10</t>
  </si>
  <si>
    <t>AAA IL</t>
  </si>
  <si>
    <t>30003450</t>
  </si>
  <si>
    <t>17</t>
  </si>
  <si>
    <t>30003470</t>
  </si>
  <si>
    <t>30003490</t>
  </si>
  <si>
    <t>20</t>
  </si>
  <si>
    <t>30003550</t>
  </si>
  <si>
    <t>26</t>
  </si>
  <si>
    <t>Aa3 IL</t>
  </si>
  <si>
    <t>מידרוג</t>
  </si>
  <si>
    <t>30003690</t>
  </si>
  <si>
    <t>12</t>
  </si>
  <si>
    <t>30072330</t>
  </si>
  <si>
    <t>30072410</t>
  </si>
  <si>
    <t>יתרות המזומנים בעו"ש ההשקעות ג' בנק הפועלים בע"מ</t>
  </si>
  <si>
    <t>999999655</t>
  </si>
  <si>
    <t>30089270</t>
  </si>
  <si>
    <t>30091530</t>
  </si>
  <si>
    <t>30091650</t>
  </si>
  <si>
    <t>30096090</t>
  </si>
  <si>
    <t>30098270</t>
  </si>
  <si>
    <t>30097910</t>
  </si>
  <si>
    <t>30098230</t>
  </si>
  <si>
    <t>30098590</t>
  </si>
  <si>
    <t>30098610</t>
  </si>
  <si>
    <t>30098630</t>
  </si>
  <si>
    <t>30098810</t>
  </si>
  <si>
    <t>30099090</t>
  </si>
  <si>
    <t>30022260</t>
  </si>
  <si>
    <t>30099370</t>
  </si>
  <si>
    <t>27295735</t>
  </si>
  <si>
    <t>27295738</t>
  </si>
  <si>
    <t>27376994</t>
  </si>
  <si>
    <t>27387007</t>
  </si>
  <si>
    <t>27854250</t>
  </si>
  <si>
    <t xml:space="preserve">יתרות מזומנים ועו"ש נקובים במט"ח </t>
  </si>
  <si>
    <t>30003030</t>
  </si>
  <si>
    <t>30003050</t>
  </si>
  <si>
    <t>30003090</t>
  </si>
  <si>
    <t>22</t>
  </si>
  <si>
    <t>Baa2</t>
  </si>
  <si>
    <t>30003430</t>
  </si>
  <si>
    <t>30003510</t>
  </si>
  <si>
    <t>30003710</t>
  </si>
  <si>
    <t>30003770</t>
  </si>
  <si>
    <t>30053390</t>
  </si>
  <si>
    <t>30072350</t>
  </si>
  <si>
    <t>30072430</t>
  </si>
  <si>
    <t>30051390</t>
  </si>
  <si>
    <t>51722814</t>
  </si>
  <si>
    <t>A+ IL</t>
  </si>
  <si>
    <t>30075690</t>
  </si>
  <si>
    <t>30003110</t>
  </si>
  <si>
    <t>30003010</t>
  </si>
  <si>
    <t>30003610</t>
  </si>
  <si>
    <t>30004050</t>
  </si>
  <si>
    <t>30010450</t>
  </si>
  <si>
    <t>30062170</t>
  </si>
  <si>
    <t>30072450</t>
  </si>
  <si>
    <t>30008930</t>
  </si>
  <si>
    <t>30091690</t>
  </si>
  <si>
    <t>30097770</t>
  </si>
  <si>
    <t>30020380</t>
  </si>
  <si>
    <t>26295735</t>
  </si>
  <si>
    <t>30003570</t>
  </si>
  <si>
    <t>30003970</t>
  </si>
  <si>
    <t>30049910</t>
  </si>
  <si>
    <t>30064410</t>
  </si>
  <si>
    <t>30072390</t>
  </si>
  <si>
    <t>30091710</t>
  </si>
  <si>
    <t>30097790</t>
  </si>
  <si>
    <t>30020400</t>
  </si>
  <si>
    <t>30099150</t>
  </si>
  <si>
    <t>30099190</t>
  </si>
  <si>
    <t>יין יפני</t>
  </si>
  <si>
    <t>30000250</t>
  </si>
  <si>
    <t>30004070</t>
  </si>
  <si>
    <t>פרנק שווצרי</t>
  </si>
  <si>
    <t>30072550</t>
  </si>
  <si>
    <t>30055950</t>
  </si>
  <si>
    <t>30020360</t>
  </si>
  <si>
    <t>30091670</t>
  </si>
  <si>
    <t>30096110</t>
  </si>
  <si>
    <t>30097750</t>
  </si>
  <si>
    <t>30098250</t>
  </si>
  <si>
    <t>30098290</t>
  </si>
  <si>
    <t>30098830</t>
  </si>
  <si>
    <t>30099110</t>
  </si>
  <si>
    <t>30180965</t>
  </si>
  <si>
    <t>30180975</t>
  </si>
  <si>
    <t>292957333</t>
  </si>
  <si>
    <t>29295735</t>
  </si>
  <si>
    <t>29295748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</si>
  <si>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</si>
  <si>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</si>
  <si>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</si>
  <si>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</si>
  <si>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</si>
  <si>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משתתף מרכנתיל דיסקונט בנק מרכנתיל דיסקונט בע"מ</t>
  </si>
  <si>
    <t>68003450</t>
  </si>
  <si>
    <t>פק' משתתף יו בנק בנק יו-בנק בע"מ</t>
  </si>
  <si>
    <t>68003550</t>
  </si>
  <si>
    <t xml:space="preserve">פקדונות במט"ח עד שלושה חודשים </t>
  </si>
  <si>
    <t>30022320</t>
  </si>
  <si>
    <t>30083810</t>
  </si>
  <si>
    <t>30089310</t>
  </si>
  <si>
    <t>30098490</t>
  </si>
  <si>
    <t>75550001</t>
  </si>
  <si>
    <t>75550004</t>
  </si>
  <si>
    <t>75550008</t>
  </si>
  <si>
    <t>75550010</t>
  </si>
  <si>
    <t xml:space="preserve">סה"כ בחו"ל: </t>
  </si>
  <si>
    <t>מזומן קרדיט סוויס C Credit Suisse Credit Suisse Credit Suisse</t>
  </si>
  <si>
    <t>666666111</t>
  </si>
  <si>
    <t>30066610</t>
  </si>
  <si>
    <t>88</t>
  </si>
  <si>
    <t>30066430</t>
  </si>
  <si>
    <t>859568977</t>
  </si>
  <si>
    <t>30096370</t>
  </si>
  <si>
    <t>30096530</t>
  </si>
  <si>
    <t>26857052</t>
  </si>
  <si>
    <t>859568827</t>
  </si>
  <si>
    <t>30096390</t>
  </si>
  <si>
    <t>30096550</t>
  </si>
  <si>
    <t>24857052</t>
  </si>
  <si>
    <t>30096570</t>
  </si>
  <si>
    <t>70231855</t>
  </si>
  <si>
    <t>30031990</t>
  </si>
  <si>
    <t>80857053</t>
  </si>
  <si>
    <t>30006790</t>
  </si>
  <si>
    <t>30075670</t>
  </si>
  <si>
    <t>30096350</t>
  </si>
  <si>
    <t>30096510</t>
  </si>
  <si>
    <t>30186887</t>
  </si>
  <si>
    <t>30182731</t>
  </si>
  <si>
    <t>29857052</t>
  </si>
  <si>
    <t>29857053</t>
  </si>
  <si>
    <t>Waterton Cash בנק הפועלים בע"מ</t>
  </si>
  <si>
    <t>89120</t>
  </si>
  <si>
    <t>Houston Road Amitim Cash בנק הפועלים בע"מ</t>
  </si>
  <si>
    <t>999999542</t>
  </si>
  <si>
    <t>Cash Amitim Clal CW Mishtatef RH Corp  Carr בנק הפועלים בע"מ</t>
  </si>
  <si>
    <t>999999545</t>
  </si>
  <si>
    <t>Cash Insurance Clal CW Mishtatef US LP Carr בנק הפועלים בע"מ</t>
  </si>
  <si>
    <t>999999546</t>
  </si>
  <si>
    <t>NYL- Madison Deposit Profit Participating בנק הפועלים בע"מ</t>
  </si>
  <si>
    <t>89276</t>
  </si>
  <si>
    <t>30040330</t>
  </si>
  <si>
    <t>30099430</t>
  </si>
  <si>
    <t>AA</t>
  </si>
  <si>
    <t>S&amp;P</t>
  </si>
  <si>
    <t>30099630</t>
  </si>
  <si>
    <t>30099450</t>
  </si>
  <si>
    <t>30099650</t>
  </si>
  <si>
    <t>30099710</t>
  </si>
  <si>
    <t>30007730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</si>
  <si>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</si>
  <si>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</si>
  <si>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</si>
  <si>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</si>
  <si>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</si>
  <si>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</si>
  <si>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</si>
  <si>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</si>
  <si>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</si>
  <si>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</si>
  <si>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</si>
  <si>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</si>
  <si>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</si>
  <si>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</si>
  <si>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</si>
  <si>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</si>
  <si>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</si>
  <si>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</si>
  <si>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</si>
  <si>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</si>
  <si>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</si>
  <si>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</si>
  <si>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</si>
  <si>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</si>
  <si>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</si>
  <si>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</si>
  <si>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</si>
  <si>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</si>
  <si>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</si>
  <si>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</si>
  <si>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</si>
  <si>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</si>
  <si>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</si>
  <si>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</si>
  <si>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</si>
  <si>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</si>
  <si>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</si>
  <si>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919</t>
  </si>
  <si>
    <t>8190910</t>
  </si>
  <si>
    <t>05/09/2018</t>
  </si>
  <si>
    <t>מקמ 1219</t>
  </si>
  <si>
    <t>8191215</t>
  </si>
  <si>
    <t>17/12/2018</t>
  </si>
  <si>
    <t>מקמ 120</t>
  </si>
  <si>
    <t>8200123</t>
  </si>
  <si>
    <t>01/01/2019</t>
  </si>
  <si>
    <t>מקמ 210</t>
  </si>
  <si>
    <t>8200214</t>
  </si>
  <si>
    <t>06/02/2019</t>
  </si>
  <si>
    <t>מקמ 310</t>
  </si>
  <si>
    <t>8200313</t>
  </si>
  <si>
    <t>06/03/2019</t>
  </si>
  <si>
    <t>שחר</t>
  </si>
  <si>
    <t>ממשק 1026</t>
  </si>
  <si>
    <t>1099456</t>
  </si>
  <si>
    <t>10/11/2006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</si>
  <si>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</si>
  <si>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</si>
  <si>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</si>
  <si>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</si>
  <si>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</si>
  <si>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</si>
  <si>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</si>
  <si>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</si>
  <si>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</si>
  <si>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</si>
  <si>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</si>
  <si>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</si>
  <si>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</si>
  <si>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</si>
  <si>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</si>
  <si>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</si>
  <si>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</si>
  <si>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</si>
  <si>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</si>
  <si>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</si>
  <si>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</si>
  <si>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</si>
  <si>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</si>
  <si>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</si>
  <si>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</si>
  <si>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</si>
  <si>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</si>
  <si>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</si>
  <si>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</si>
  <si>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</si>
  <si>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</si>
  <si>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</si>
  <si>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</si>
  <si>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</si>
  <si>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</si>
  <si>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</si>
  <si>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</si>
  <si>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</si>
  <si>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</si>
  <si>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ממשק 0819</t>
  </si>
  <si>
    <t>1156371</t>
  </si>
  <si>
    <t>13/02/2019</t>
  </si>
  <si>
    <t>ממשק 1119</t>
  </si>
  <si>
    <t>1157098</t>
  </si>
  <si>
    <t>12/03/2019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</si>
  <si>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</si>
  <si>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</si>
  <si>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</si>
  <si>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</si>
  <si>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</si>
  <si>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</si>
  <si>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</si>
  <si>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</si>
  <si>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</si>
  <si>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</si>
  <si>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4.5 01/30/43</t>
  </si>
  <si>
    <t>US4651387N91</t>
  </si>
  <si>
    <t>אחר</t>
  </si>
  <si>
    <t>23/03/2015</t>
  </si>
  <si>
    <t>ISRAEL 4.625 03/18/20</t>
  </si>
  <si>
    <t>XS0495946070</t>
  </si>
  <si>
    <t>28/03/2012</t>
  </si>
  <si>
    <t>ISRAEL 1.5 01/16/29</t>
  </si>
  <si>
    <t>XS1936100483</t>
  </si>
  <si>
    <t>09/01/2019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</si>
  <si>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</si>
  <si>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</si>
  <si>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</si>
  <si>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</si>
  <si>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</si>
  <si>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</si>
  <si>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</si>
  <si>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</si>
  <si>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</si>
  <si>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</si>
  <si>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</si>
  <si>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</si>
  <si>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</si>
  <si>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</si>
  <si>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</si>
  <si>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</si>
  <si>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</si>
  <si>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</si>
  <si>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</si>
  <si>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</si>
  <si>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</si>
  <si>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</si>
  <si>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</si>
  <si>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</si>
  <si>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</si>
  <si>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</si>
  <si>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</si>
  <si>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</si>
  <si>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</si>
  <si>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</si>
  <si>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</si>
  <si>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</si>
  <si>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</si>
  <si>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</si>
  <si>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</si>
  <si>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</si>
  <si>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</si>
  <si>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</si>
  <si>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</si>
  <si>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</si>
  <si>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</si>
  <si>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</si>
  <si>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</si>
  <si>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</si>
  <si>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</si>
  <si>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</si>
  <si>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</si>
  <si>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</si>
  <si>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</si>
  <si>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</si>
  <si>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</si>
  <si>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</si>
  <si>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</si>
  <si>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</si>
  <si>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</si>
  <si>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</si>
  <si>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</si>
  <si>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</si>
  <si>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</si>
  <si>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</si>
  <si>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</si>
  <si>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</si>
  <si>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</si>
  <si>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</si>
  <si>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</si>
  <si>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</si>
  <si>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</si>
  <si>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</si>
  <si>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</si>
  <si>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</si>
  <si>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</si>
  <si>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</si>
  <si>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</si>
  <si>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</si>
  <si>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</si>
  <si>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</si>
  <si>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</si>
  <si>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</si>
  <si>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</si>
  <si>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</si>
  <si>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</si>
  <si>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</si>
  <si>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</si>
  <si>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</si>
  <si>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</si>
  <si>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</si>
  <si>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</si>
  <si>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</si>
  <si>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</si>
  <si>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</si>
  <si>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</si>
  <si>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</si>
  <si>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</si>
  <si>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</si>
  <si>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</si>
  <si>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</si>
  <si>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</si>
  <si>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</si>
  <si>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</si>
  <si>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</si>
  <si>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</si>
  <si>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</si>
  <si>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</si>
  <si>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</si>
  <si>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</si>
  <si>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</si>
  <si>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</si>
  <si>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</si>
  <si>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</si>
  <si>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</si>
  <si>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</si>
  <si>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</si>
  <si>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</si>
  <si>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</si>
  <si>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</si>
  <si>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</si>
  <si>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</si>
  <si>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</si>
  <si>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</si>
  <si>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</si>
  <si>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</si>
  <si>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</si>
  <si>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</si>
  <si>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</si>
  <si>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</si>
  <si>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</si>
  <si>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</si>
  <si>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</si>
  <si>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</si>
  <si>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</si>
  <si>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</si>
  <si>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</si>
  <si>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</si>
  <si>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</si>
  <si>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</si>
  <si>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</si>
  <si>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</si>
  <si>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אפריקה אגח כז</t>
  </si>
  <si>
    <t>6110431</t>
  </si>
  <si>
    <t>03/01/2013</t>
  </si>
  <si>
    <t>הפניקס אגח 2</t>
  </si>
  <si>
    <t>7670177</t>
  </si>
  <si>
    <t>520017450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</si>
  <si>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</si>
  <si>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</si>
  <si>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</si>
  <si>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</si>
  <si>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</si>
  <si>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</si>
  <si>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</si>
  <si>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</si>
  <si>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</si>
  <si>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</si>
  <si>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</si>
  <si>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</si>
  <si>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</si>
  <si>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</si>
  <si>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</si>
  <si>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</si>
  <si>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</si>
  <si>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</si>
  <si>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</si>
  <si>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</si>
  <si>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</si>
  <si>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</si>
  <si>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</si>
  <si>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</si>
  <si>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</si>
  <si>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</si>
  <si>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</si>
  <si>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</si>
  <si>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</si>
  <si>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</si>
  <si>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</si>
  <si>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</si>
  <si>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</si>
  <si>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</si>
  <si>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</si>
  <si>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</si>
  <si>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</si>
  <si>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</si>
  <si>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</si>
  <si>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</si>
  <si>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</si>
  <si>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</si>
  <si>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</si>
  <si>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</si>
  <si>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</si>
  <si>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</si>
  <si>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</si>
  <si>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</si>
  <si>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</si>
  <si>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</si>
  <si>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</si>
  <si>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</si>
  <si>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</si>
  <si>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</si>
  <si>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</si>
  <si>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</si>
  <si>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</si>
  <si>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</si>
  <si>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</si>
  <si>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</si>
  <si>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</si>
  <si>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</si>
  <si>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</si>
  <si>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</si>
  <si>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</si>
  <si>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</si>
  <si>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</si>
  <si>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</si>
  <si>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</si>
  <si>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</si>
  <si>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</si>
  <si>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</si>
  <si>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</si>
  <si>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</si>
  <si>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</si>
  <si>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</si>
  <si>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</si>
  <si>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</si>
  <si>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</si>
  <si>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</si>
  <si>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</si>
  <si>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</si>
  <si>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</si>
  <si>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</si>
  <si>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</si>
  <si>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</si>
  <si>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</si>
  <si>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</si>
  <si>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</si>
  <si>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</si>
  <si>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</si>
  <si>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</si>
  <si>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</si>
  <si>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</si>
  <si>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</si>
  <si>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</si>
  <si>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</si>
  <si>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</si>
  <si>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</si>
  <si>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</si>
  <si>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</si>
  <si>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</si>
  <si>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</si>
  <si>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</si>
  <si>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</si>
  <si>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</si>
  <si>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</si>
  <si>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</si>
  <si>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</si>
  <si>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</si>
  <si>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</si>
  <si>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</si>
  <si>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</si>
  <si>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</si>
  <si>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</si>
  <si>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</si>
  <si>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</si>
  <si>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</si>
  <si>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</si>
  <si>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</si>
  <si>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</si>
  <si>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</si>
  <si>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</si>
  <si>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</si>
  <si>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</si>
  <si>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</si>
  <si>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</si>
  <si>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</si>
  <si>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</si>
  <si>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יד</t>
  </si>
  <si>
    <t>3230232</t>
  </si>
  <si>
    <t>01/05/2016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</si>
  <si>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</si>
  <si>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</si>
  <si>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</si>
  <si>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</si>
  <si>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</si>
  <si>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</si>
  <si>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</si>
  <si>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</si>
  <si>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</si>
  <si>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</si>
  <si>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</si>
  <si>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</si>
  <si>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</si>
  <si>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</si>
  <si>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</si>
  <si>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</si>
  <si>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</si>
  <si>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</si>
  <si>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</si>
  <si>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</si>
  <si>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</si>
  <si>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</si>
  <si>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</si>
  <si>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</si>
  <si>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</si>
  <si>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</si>
  <si>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</si>
  <si>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</si>
  <si>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</si>
  <si>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מבני תעשיה אגח יז</t>
  </si>
  <si>
    <t>2260446</t>
  </si>
  <si>
    <t>13/07/2014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</si>
  <si>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</si>
  <si>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</si>
  <si>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</si>
  <si>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</si>
  <si>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</si>
  <si>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</si>
  <si>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</si>
  <si>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</si>
  <si>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</si>
  <si>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</si>
  <si>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</si>
  <si>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</si>
  <si>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</si>
  <si>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</si>
  <si>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</si>
  <si>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</si>
  <si>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</si>
  <si>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</si>
  <si>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</si>
  <si>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</si>
  <si>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</si>
  <si>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</si>
  <si>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</si>
  <si>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</si>
  <si>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</si>
  <si>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</si>
  <si>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</si>
  <si>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</si>
  <si>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</si>
  <si>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</si>
  <si>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</si>
  <si>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</si>
  <si>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</si>
  <si>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</si>
  <si>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</si>
  <si>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</si>
  <si>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</si>
  <si>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</si>
  <si>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</si>
  <si>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</si>
  <si>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</si>
  <si>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</si>
  <si>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</si>
  <si>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</si>
  <si>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</si>
  <si>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</si>
  <si>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</si>
  <si>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</si>
  <si>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</si>
  <si>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</si>
  <si>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</si>
  <si>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</si>
  <si>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</si>
  <si>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</si>
  <si>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</si>
  <si>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</si>
  <si>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</si>
  <si>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</si>
  <si>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</si>
  <si>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</si>
  <si>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</si>
  <si>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</si>
  <si>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</si>
  <si>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</si>
  <si>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</si>
  <si>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</si>
  <si>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</si>
  <si>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</si>
  <si>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</si>
  <si>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</si>
  <si>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</si>
  <si>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</si>
  <si>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</si>
  <si>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</si>
  <si>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</si>
  <si>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</si>
  <si>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</si>
  <si>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</si>
  <si>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</si>
  <si>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</si>
  <si>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</si>
  <si>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</si>
  <si>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</si>
  <si>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</si>
  <si>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</si>
  <si>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</si>
  <si>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</si>
  <si>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</si>
  <si>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</si>
  <si>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</si>
  <si>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</si>
  <si>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</si>
  <si>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</si>
  <si>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פועלים הנפקות אגח 36</t>
  </si>
  <si>
    <t>1940659</t>
  </si>
  <si>
    <t>04/12/2018</t>
  </si>
  <si>
    <t>ביג אגח יב</t>
  </si>
  <si>
    <t>1156231</t>
  </si>
  <si>
    <t>20/12/2018</t>
  </si>
  <si>
    <t>עזריאלי אגח ה</t>
  </si>
  <si>
    <t>1156603</t>
  </si>
  <si>
    <t>22/01/2019</t>
  </si>
  <si>
    <t>לאומי אגח 179</t>
  </si>
  <si>
    <t>6040372</t>
  </si>
  <si>
    <t>12/02/2019</t>
  </si>
  <si>
    <t>אלה פקדון אג ב *</t>
  </si>
  <si>
    <t>1142215</t>
  </si>
  <si>
    <t>515666881</t>
  </si>
  <si>
    <t>אג"ח מובנות</t>
  </si>
  <si>
    <t>17/02/2019</t>
  </si>
  <si>
    <t>הכשרת ישוב אגח 21 חסום</t>
  </si>
  <si>
    <t>61202241</t>
  </si>
  <si>
    <t>520020116</t>
  </si>
  <si>
    <t>18/02/2019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</si>
  <si>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</si>
  <si>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</si>
  <si>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</si>
  <si>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</si>
  <si>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</si>
  <si>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</si>
  <si>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</si>
  <si>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</si>
  <si>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</si>
  <si>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</si>
  <si>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</si>
  <si>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</si>
  <si>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</si>
  <si>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</si>
  <si>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</si>
  <si>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</si>
  <si>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</si>
  <si>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</si>
  <si>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</si>
  <si>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</si>
  <si>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</si>
  <si>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</si>
  <si>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</si>
  <si>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</si>
  <si>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</si>
  <si>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</si>
  <si>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</si>
  <si>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</si>
  <si>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</si>
  <si>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</si>
  <si>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</si>
  <si>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</si>
  <si>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</si>
  <si>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</si>
  <si>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</si>
  <si>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</si>
  <si>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</si>
  <si>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</si>
  <si>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</si>
  <si>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</si>
  <si>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</si>
  <si>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</si>
  <si>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</si>
  <si>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</si>
  <si>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</si>
  <si>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מזרחי טפחות הנפקות 42</t>
  </si>
  <si>
    <t>2310183</t>
  </si>
  <si>
    <t>08/06/2015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</si>
  <si>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</si>
  <si>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</si>
  <si>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</si>
  <si>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</si>
  <si>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</si>
  <si>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</si>
  <si>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</si>
  <si>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</si>
  <si>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</si>
  <si>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</si>
  <si>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</si>
  <si>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</si>
  <si>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</si>
  <si>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</si>
  <si>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</si>
  <si>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</si>
  <si>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</si>
  <si>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</si>
  <si>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</si>
  <si>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</si>
  <si>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</si>
  <si>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</si>
  <si>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</si>
  <si>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</si>
  <si>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</si>
  <si>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</si>
  <si>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</si>
  <si>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</si>
  <si>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</si>
  <si>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</si>
  <si>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</si>
  <si>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</si>
  <si>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</si>
  <si>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</si>
  <si>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</si>
  <si>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</si>
  <si>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</si>
  <si>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</si>
  <si>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</si>
  <si>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</si>
  <si>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</si>
  <si>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</si>
  <si>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</si>
  <si>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</si>
  <si>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</si>
  <si>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</si>
  <si>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</si>
  <si>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</si>
  <si>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</si>
  <si>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</si>
  <si>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</si>
  <si>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</si>
  <si>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</si>
  <si>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</si>
  <si>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</si>
  <si>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</si>
  <si>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</si>
  <si>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</si>
  <si>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</si>
  <si>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</si>
  <si>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</si>
  <si>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לאומי כתבי התחייבות נדחים 403</t>
  </si>
  <si>
    <t>6040430</t>
  </si>
  <si>
    <t>31/01/2019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</si>
  <si>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</si>
  <si>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</si>
  <si>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</si>
  <si>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</si>
  <si>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</si>
  <si>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</si>
  <si>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</si>
  <si>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</si>
  <si>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</si>
  <si>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</si>
  <si>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</si>
  <si>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</si>
  <si>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</si>
  <si>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</si>
  <si>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</si>
  <si>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</si>
  <si>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</si>
  <si>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</si>
  <si>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</si>
  <si>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</si>
  <si>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</si>
  <si>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</si>
  <si>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</si>
  <si>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</si>
  <si>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</si>
  <si>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</si>
  <si>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</si>
  <si>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</si>
  <si>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</si>
  <si>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</si>
  <si>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</si>
  <si>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</si>
  <si>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</si>
  <si>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</si>
  <si>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</si>
  <si>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</si>
  <si>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</si>
  <si>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</si>
  <si>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</si>
  <si>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</si>
  <si>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</si>
  <si>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</si>
  <si>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</si>
  <si>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</si>
  <si>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</si>
  <si>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</si>
  <si>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</si>
  <si>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</si>
  <si>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</si>
  <si>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</si>
  <si>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</si>
  <si>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</si>
  <si>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</si>
  <si>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</si>
  <si>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</si>
  <si>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</si>
  <si>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</si>
  <si>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</si>
  <si>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</si>
  <si>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</si>
  <si>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</si>
  <si>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</si>
  <si>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</si>
  <si>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</si>
  <si>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</si>
  <si>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</si>
  <si>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</si>
  <si>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</si>
  <si>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</si>
  <si>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</si>
  <si>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</si>
  <si>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</si>
  <si>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</si>
  <si>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</si>
  <si>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</si>
  <si>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</si>
  <si>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</si>
  <si>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</si>
  <si>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</si>
  <si>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</si>
  <si>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</si>
  <si>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</si>
  <si>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</si>
  <si>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</si>
  <si>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</si>
  <si>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</si>
  <si>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</si>
  <si>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</si>
  <si>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</si>
  <si>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</si>
  <si>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</si>
  <si>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</si>
  <si>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</si>
  <si>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</si>
  <si>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</si>
  <si>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</si>
  <si>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</si>
  <si>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</si>
  <si>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</si>
  <si>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</si>
  <si>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</si>
  <si>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</si>
  <si>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</si>
  <si>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1905761</t>
  </si>
  <si>
    <t>07/12/2016</t>
  </si>
  <si>
    <t>שופרסל אגח ה *</t>
  </si>
  <si>
    <t>7770209</t>
  </si>
  <si>
    <t>09/10/2013</t>
  </si>
  <si>
    <t>מירלנד אגח ז</t>
  </si>
  <si>
    <t>1139559</t>
  </si>
  <si>
    <t>500423264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</si>
  <si>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</si>
  <si>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</si>
  <si>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</si>
  <si>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</si>
  <si>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</si>
  <si>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</si>
  <si>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</si>
  <si>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</si>
  <si>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</si>
  <si>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</si>
  <si>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</si>
  <si>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</si>
  <si>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</si>
  <si>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</si>
  <si>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</si>
  <si>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</si>
  <si>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</si>
  <si>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</si>
  <si>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</si>
  <si>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</si>
  <si>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</si>
  <si>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</si>
  <si>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</si>
  <si>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</si>
  <si>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</si>
  <si>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</si>
  <si>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</si>
  <si>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</si>
  <si>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</si>
  <si>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</si>
  <si>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</si>
  <si>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</si>
  <si>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</si>
  <si>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Baa1 IL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</si>
  <si>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</si>
  <si>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</si>
  <si>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</si>
  <si>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</si>
  <si>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</si>
  <si>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</si>
  <si>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</si>
  <si>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</si>
  <si>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</si>
  <si>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</si>
  <si>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</si>
  <si>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</si>
  <si>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</si>
  <si>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</si>
  <si>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</si>
  <si>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</si>
  <si>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</si>
  <si>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</si>
  <si>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</si>
  <si>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</si>
  <si>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</si>
  <si>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</si>
  <si>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</si>
  <si>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</si>
  <si>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</si>
  <si>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</si>
  <si>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</si>
  <si>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</si>
  <si>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</si>
  <si>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</si>
  <si>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</si>
  <si>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</si>
  <si>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</si>
  <si>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</si>
  <si>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</si>
  <si>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</si>
  <si>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</si>
  <si>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</si>
  <si>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</si>
  <si>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06/02/2018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</si>
  <si>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</si>
  <si>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</si>
  <si>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</si>
  <si>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</si>
  <si>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</si>
  <si>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</si>
  <si>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</si>
  <si>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</si>
  <si>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</si>
  <si>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</si>
  <si>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</si>
  <si>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</si>
  <si>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</si>
  <si>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</si>
  <si>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</si>
  <si>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</si>
  <si>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</si>
  <si>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</si>
  <si>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</si>
  <si>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</si>
  <si>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</si>
  <si>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</si>
  <si>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</si>
  <si>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</si>
  <si>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</si>
  <si>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</si>
  <si>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</si>
  <si>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</si>
  <si>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</si>
  <si>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</si>
  <si>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</si>
  <si>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</si>
  <si>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</si>
  <si>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</si>
  <si>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פרטנר אגח ז</t>
  </si>
  <si>
    <t>1156397</t>
  </si>
  <si>
    <t>06/01/2019</t>
  </si>
  <si>
    <t>אלדן תחבורה אגח ג</t>
  </si>
  <si>
    <t>1140813</t>
  </si>
  <si>
    <t>30/11/2006</t>
  </si>
  <si>
    <t>לאומי אגח 180</t>
  </si>
  <si>
    <t>6040422</t>
  </si>
  <si>
    <t>דור אלון אגח ו חסום</t>
  </si>
  <si>
    <t>11406561</t>
  </si>
  <si>
    <t>28/02/2019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</si>
  <si>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</si>
  <si>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</si>
  <si>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</si>
  <si>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</si>
  <si>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</si>
  <si>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</si>
  <si>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</si>
  <si>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</si>
  <si>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</si>
  <si>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</si>
  <si>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</si>
  <si>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</si>
  <si>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</si>
  <si>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</si>
  <si>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</si>
  <si>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</si>
  <si>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</si>
  <si>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</si>
  <si>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</si>
  <si>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</si>
  <si>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</si>
  <si>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</si>
  <si>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</si>
  <si>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</si>
  <si>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</si>
  <si>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</si>
  <si>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</si>
  <si>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</si>
  <si>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</si>
  <si>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</si>
  <si>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</si>
  <si>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</si>
  <si>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</si>
  <si>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</si>
  <si>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</si>
  <si>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</si>
  <si>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</si>
  <si>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</si>
  <si>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</si>
  <si>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</si>
  <si>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</si>
  <si>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</si>
  <si>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</si>
  <si>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</si>
  <si>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</si>
  <si>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</si>
  <si>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</si>
  <si>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</si>
  <si>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</si>
  <si>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</si>
  <si>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</si>
  <si>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</si>
  <si>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1742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</si>
  <si>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</si>
  <si>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</si>
  <si>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</si>
  <si>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</si>
  <si>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</si>
  <si>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</si>
  <si>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</si>
  <si>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</si>
  <si>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</si>
  <si>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</si>
  <si>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</si>
  <si>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</si>
  <si>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</si>
  <si>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</si>
  <si>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</si>
  <si>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</si>
  <si>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</si>
  <si>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</si>
  <si>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</si>
  <si>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</si>
  <si>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</si>
  <si>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</si>
  <si>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</si>
  <si>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</si>
  <si>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</si>
  <si>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</si>
  <si>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 04/20/20</t>
  </si>
  <si>
    <t>XS0918754895</t>
  </si>
  <si>
    <t>Real Estate</t>
  </si>
  <si>
    <t>BBB-</t>
  </si>
  <si>
    <t>12/04/2013</t>
  </si>
  <si>
    <t>16/01/2019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</si>
  <si>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</si>
  <si>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</si>
  <si>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</si>
  <si>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</si>
  <si>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</si>
  <si>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</si>
  <si>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</si>
  <si>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Baa1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</si>
  <si>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</si>
  <si>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</si>
  <si>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</si>
  <si>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</si>
  <si>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</si>
  <si>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</si>
  <si>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</si>
  <si>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</si>
  <si>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</si>
  <si>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</si>
  <si>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</si>
  <si>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</si>
  <si>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</si>
  <si>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</si>
  <si>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</si>
  <si>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</si>
  <si>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</si>
  <si>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</si>
  <si>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</si>
  <si>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</si>
  <si>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</si>
  <si>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</si>
  <si>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</si>
  <si>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</si>
  <si>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</si>
  <si>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</si>
  <si>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</si>
  <si>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</si>
  <si>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</si>
  <si>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</si>
  <si>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</si>
  <si>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</si>
  <si>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</si>
  <si>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</si>
  <si>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</si>
  <si>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</si>
  <si>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</si>
  <si>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</si>
  <si>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</si>
  <si>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</si>
  <si>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</si>
  <si>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</si>
  <si>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</si>
  <si>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</si>
  <si>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</si>
  <si>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</si>
  <si>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</si>
  <si>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</si>
  <si>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</si>
  <si>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</si>
  <si>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</si>
  <si>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</si>
  <si>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</si>
  <si>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</si>
  <si>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</si>
  <si>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</si>
  <si>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</si>
  <si>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</si>
  <si>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</si>
  <si>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</si>
  <si>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</si>
  <si>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</si>
  <si>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</si>
  <si>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</si>
  <si>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</si>
  <si>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</si>
  <si>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</si>
  <si>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</si>
  <si>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</si>
  <si>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</si>
  <si>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</si>
  <si>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</si>
  <si>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</si>
  <si>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</si>
  <si>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</si>
  <si>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</si>
  <si>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</si>
  <si>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</si>
  <si>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</si>
  <si>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</si>
  <si>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</si>
  <si>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</si>
  <si>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</si>
  <si>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</si>
  <si>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</si>
  <si>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</si>
  <si>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</si>
  <si>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</si>
  <si>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</si>
  <si>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</si>
  <si>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</si>
  <si>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</si>
  <si>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</si>
  <si>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</si>
  <si>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</si>
  <si>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</si>
  <si>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</si>
  <si>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</si>
  <si>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</si>
  <si>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</si>
  <si>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</si>
  <si>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</si>
  <si>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</si>
  <si>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</si>
  <si>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</si>
  <si>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</si>
  <si>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K 4.3 05/15/28</t>
  </si>
  <si>
    <t>US487836BW75</t>
  </si>
  <si>
    <t>14/02/2019</t>
  </si>
  <si>
    <t>WHR 4.75 02/26/29</t>
  </si>
  <si>
    <t>US963320AW61</t>
  </si>
  <si>
    <t>21/02/2019</t>
  </si>
  <si>
    <t>ARNDTN 5.375 03/21/29</t>
  </si>
  <si>
    <t>XS1964701822</t>
  </si>
  <si>
    <t>14/03/2019</t>
  </si>
  <si>
    <t>VMED 4.875 01/15/27</t>
  </si>
  <si>
    <t>XS1207459725</t>
  </si>
  <si>
    <t>Telecommunication Services</t>
  </si>
  <si>
    <t>02/08/2018</t>
  </si>
  <si>
    <t>MAPSM 4.125 09/07/48</t>
  </si>
  <si>
    <t>ES0224244097</t>
  </si>
  <si>
    <t>28/01/2019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</si>
  <si>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</si>
  <si>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</si>
  <si>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</si>
  <si>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</si>
  <si>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</si>
  <si>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</si>
  <si>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</si>
  <si>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</si>
  <si>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</si>
  <si>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</si>
  <si>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</si>
  <si>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</si>
  <si>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</si>
  <si>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</si>
  <si>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</si>
  <si>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</si>
  <si>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</si>
  <si>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</si>
  <si>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</si>
  <si>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</si>
  <si>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</si>
  <si>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</si>
  <si>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</si>
  <si>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</si>
  <si>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</si>
  <si>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</si>
  <si>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</si>
  <si>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</si>
  <si>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</si>
  <si>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</si>
  <si>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</si>
  <si>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</si>
  <si>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</si>
  <si>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</si>
  <si>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</si>
  <si>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</si>
  <si>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UBS 7 PERP</t>
  </si>
  <si>
    <t>USH4209UAT37</t>
  </si>
  <si>
    <t>04/02/2019</t>
  </si>
  <si>
    <t>BNP 6.625 Perp</t>
  </si>
  <si>
    <t>USF1R15XK938</t>
  </si>
  <si>
    <t>18/03/2019</t>
  </si>
  <si>
    <t>BACR 5.875 PERP</t>
  </si>
  <si>
    <t>XS1658012023</t>
  </si>
  <si>
    <t>B+</t>
  </si>
  <si>
    <t>03/08/2017</t>
  </si>
  <si>
    <t>סה"כ תל אביב 35</t>
  </si>
  <si>
    <t>בזק- חברה ישראלית לתקשורת בע"מ</t>
  </si>
  <si>
    <t>230011</t>
  </si>
  <si>
    <t>נייס סיסטמס -דואלי</t>
  </si>
  <si>
    <t>273011</t>
  </si>
  <si>
    <t>520036872</t>
  </si>
  <si>
    <t>תוכנה ואינטרנט</t>
  </si>
  <si>
    <t>כיל</t>
  </si>
  <si>
    <t>281014</t>
  </si>
  <si>
    <t>חברה לישראל</t>
  </si>
  <si>
    <t>576017</t>
  </si>
  <si>
    <t>טבע דואלי</t>
  </si>
  <si>
    <t>629014</t>
  </si>
  <si>
    <t>פארמה</t>
  </si>
  <si>
    <t>691212</t>
  </si>
  <si>
    <t>שטראוס עלית (עלית  1 )</t>
  </si>
  <si>
    <t>746016</t>
  </si>
  <si>
    <t>520003781</t>
  </si>
  <si>
    <t>מזון</t>
  </si>
  <si>
    <t>אלביט מערכות דואלי</t>
  </si>
  <si>
    <t>1081124</t>
  </si>
  <si>
    <t>לאומי</t>
  </si>
  <si>
    <t>604611</t>
  </si>
  <si>
    <t>פועלים</t>
  </si>
  <si>
    <t>662577</t>
  </si>
  <si>
    <t>520000118</t>
  </si>
  <si>
    <t>מזרחי טפחות</t>
  </si>
  <si>
    <t>695437</t>
  </si>
  <si>
    <t>פז נפט</t>
  </si>
  <si>
    <t>1100007</t>
  </si>
  <si>
    <t>קבוצת דלק</t>
  </si>
  <si>
    <t>1084128</t>
  </si>
  <si>
    <t>דלק קדוחים יהש</t>
  </si>
  <si>
    <t>475020</t>
  </si>
  <si>
    <t>550013098</t>
  </si>
  <si>
    <t>ישראמקו יהש</t>
  </si>
  <si>
    <t>232017</t>
  </si>
  <si>
    <t>עזריאלי קבוצה</t>
  </si>
  <si>
    <t>1119478</t>
  </si>
  <si>
    <t>בינלאומי 5</t>
  </si>
  <si>
    <t>593038</t>
  </si>
  <si>
    <t>520029083</t>
  </si>
  <si>
    <t>פריגו דואלי</t>
  </si>
  <si>
    <t>1130699</t>
  </si>
  <si>
    <t>מליסרון</t>
  </si>
  <si>
    <t>323014</t>
  </si>
  <si>
    <t>אורמת טכנו</t>
  </si>
  <si>
    <t>1134402</t>
  </si>
  <si>
    <t>880326081</t>
  </si>
  <si>
    <t>קלינטק</t>
  </si>
  <si>
    <t>הראל</t>
  </si>
  <si>
    <t>585018</t>
  </si>
  <si>
    <t>520033986</t>
  </si>
  <si>
    <t>טאואר (דואלי)</t>
  </si>
  <si>
    <t>1082379</t>
  </si>
  <si>
    <t>520041997</t>
  </si>
  <si>
    <t>מוליכים למחצה</t>
  </si>
  <si>
    <t>אייר פורט סיטי</t>
  </si>
  <si>
    <t>1095835</t>
  </si>
  <si>
    <t>בתי זיקוק (בזן)</t>
  </si>
  <si>
    <t>2590248</t>
  </si>
  <si>
    <t>אלוני חץ</t>
  </si>
  <si>
    <t>390013</t>
  </si>
  <si>
    <t>520038506</t>
  </si>
  <si>
    <t>אמות</t>
  </si>
  <si>
    <t>1097278</t>
  </si>
  <si>
    <t>שופרסל *</t>
  </si>
  <si>
    <t>777037</t>
  </si>
  <si>
    <t>הפניקס 1</t>
  </si>
  <si>
    <t>767012</t>
  </si>
  <si>
    <t>שפיר הנדסה</t>
  </si>
  <si>
    <t>1133875</t>
  </si>
  <si>
    <t>איי. אפ. אפ דואלי</t>
  </si>
  <si>
    <t>1155019</t>
  </si>
  <si>
    <t>29389</t>
  </si>
  <si>
    <t>סה"כ תל אביב 90</t>
  </si>
  <si>
    <t>גילת לווינים בע"מ</t>
  </si>
  <si>
    <t>1082510</t>
  </si>
  <si>
    <t>520038936</t>
  </si>
  <si>
    <t>ציוד תקשורת</t>
  </si>
  <si>
    <t>דש איפקס</t>
  </si>
  <si>
    <t>1081843</t>
  </si>
  <si>
    <t>520043795</t>
  </si>
  <si>
    <t>שרותים פיננסיים</t>
  </si>
  <si>
    <t>פלסאון תעשיות</t>
  </si>
  <si>
    <t>1081603</t>
  </si>
  <si>
    <t>520042912</t>
  </si>
  <si>
    <t>גב ים *</t>
  </si>
  <si>
    <t>759019</t>
  </si>
  <si>
    <t>פיבי</t>
  </si>
  <si>
    <t>763011</t>
  </si>
  <si>
    <t>520029026</t>
  </si>
  <si>
    <t>מנורה 1</t>
  </si>
  <si>
    <t>566018</t>
  </si>
  <si>
    <t>אלקטרה</t>
  </si>
  <si>
    <t>739037</t>
  </si>
  <si>
    <t>שיכון ובינוי</t>
  </si>
  <si>
    <t>1081942</t>
  </si>
  <si>
    <t>מטריקס</t>
  </si>
  <si>
    <t>445015</t>
  </si>
  <si>
    <t>520039413</t>
  </si>
  <si>
    <t>שרותי מידע</t>
  </si>
  <si>
    <t>יואל</t>
  </si>
  <si>
    <t>583013</t>
  </si>
  <si>
    <t>520033226</t>
  </si>
  <si>
    <t>מבטח שמיר</t>
  </si>
  <si>
    <t>127019</t>
  </si>
  <si>
    <t>520034125</t>
  </si>
  <si>
    <t>כלכלית ירושלים</t>
  </si>
  <si>
    <t>198010</t>
  </si>
  <si>
    <t>אלקו</t>
  </si>
  <si>
    <t>694034</t>
  </si>
  <si>
    <t>520025370</t>
  </si>
  <si>
    <t>אפריקה נכסים</t>
  </si>
  <si>
    <t>1091354</t>
  </si>
  <si>
    <t>דלק רכב</t>
  </si>
  <si>
    <t>829010</t>
  </si>
  <si>
    <t>520033291</t>
  </si>
  <si>
    <t>נפטא</t>
  </si>
  <si>
    <t>643015</t>
  </si>
  <si>
    <t>520020942</t>
  </si>
  <si>
    <t>רבוע כחול נדלן</t>
  </si>
  <si>
    <t>1098565</t>
  </si>
  <si>
    <t>אבגול</t>
  </si>
  <si>
    <t>1100957</t>
  </si>
  <si>
    <t>רמי לוי</t>
  </si>
  <si>
    <t>1104249</t>
  </si>
  <si>
    <t>513770669</t>
  </si>
  <si>
    <t>רציו   יהש</t>
  </si>
  <si>
    <t>394015</t>
  </si>
  <si>
    <t>550012777</t>
  </si>
  <si>
    <t>נכסים בנין *</t>
  </si>
  <si>
    <t>699017</t>
  </si>
  <si>
    <t>פורמולה מערכות דואלי</t>
  </si>
  <si>
    <t>256016</t>
  </si>
  <si>
    <t>520036690</t>
  </si>
  <si>
    <t>ריט 1</t>
  </si>
  <si>
    <t>1098920</t>
  </si>
  <si>
    <t>נובה דואלי</t>
  </si>
  <si>
    <t>1084557</t>
  </si>
  <si>
    <t>511812463</t>
  </si>
  <si>
    <t>דלתא גליל</t>
  </si>
  <si>
    <t>627034</t>
  </si>
  <si>
    <t>בראק אן וי</t>
  </si>
  <si>
    <t>1121607</t>
  </si>
  <si>
    <t>פוקס</t>
  </si>
  <si>
    <t>1087022</t>
  </si>
  <si>
    <t>512157603</t>
  </si>
  <si>
    <t>בי קומיונקיישנס (לשעבר סמייל)</t>
  </si>
  <si>
    <t>1107663</t>
  </si>
  <si>
    <t>512832742</t>
  </si>
  <si>
    <t>איידיאיי ביטוח</t>
  </si>
  <si>
    <t>1129501</t>
  </si>
  <si>
    <t>513910703</t>
  </si>
  <si>
    <t>סאפינס דואלי</t>
  </si>
  <si>
    <t>1087659</t>
  </si>
  <si>
    <t>53368</t>
  </si>
  <si>
    <t>מבני תעשיה</t>
  </si>
  <si>
    <t>226019</t>
  </si>
  <si>
    <t>מגדל ביטוח</t>
  </si>
  <si>
    <t>1081165</t>
  </si>
  <si>
    <t>520029984</t>
  </si>
  <si>
    <t>קנון</t>
  </si>
  <si>
    <t>1134139</t>
  </si>
  <si>
    <t>201406588</t>
  </si>
  <si>
    <t>אלרוב נדלן ומלונאות (אל קנית)</t>
  </si>
  <si>
    <t>387019</t>
  </si>
  <si>
    <t>אינרום</t>
  </si>
  <si>
    <t>1132356</t>
  </si>
  <si>
    <t>515001659</t>
  </si>
  <si>
    <t>אלקטרה צריכה</t>
  </si>
  <si>
    <t>5010129</t>
  </si>
  <si>
    <t>520039967</t>
  </si>
  <si>
    <t>אשטרום נכסים</t>
  </si>
  <si>
    <t>251017</t>
  </si>
  <si>
    <t>חילן טק</t>
  </si>
  <si>
    <t>1084698</t>
  </si>
  <si>
    <t>520039942</t>
  </si>
  <si>
    <t>ארקו החזקות</t>
  </si>
  <si>
    <t>310011</t>
  </si>
  <si>
    <t>520037367</t>
  </si>
  <si>
    <t>תים</t>
  </si>
  <si>
    <t>156018</t>
  </si>
  <si>
    <t>520034620</t>
  </si>
  <si>
    <t>מפעלי נייר חדרה</t>
  </si>
  <si>
    <t>632018</t>
  </si>
  <si>
    <t>צור שמיר</t>
  </si>
  <si>
    <t>730010</t>
  </si>
  <si>
    <t>520025586</t>
  </si>
  <si>
    <t>המ-לט</t>
  </si>
  <si>
    <t>1080324</t>
  </si>
  <si>
    <t>520041575</t>
  </si>
  <si>
    <t>דור אלון</t>
  </si>
  <si>
    <t>1093202</t>
  </si>
  <si>
    <t>מגה אור</t>
  </si>
  <si>
    <t>1104488</t>
  </si>
  <si>
    <t>מגדלי תיכון</t>
  </si>
  <si>
    <t>1131523</t>
  </si>
  <si>
    <t>512719485</t>
  </si>
  <si>
    <t>סלע קפיטל נדל"ן</t>
  </si>
  <si>
    <t>1109644</t>
  </si>
  <si>
    <t>מג'יק תעשיות תכנה דואלי</t>
  </si>
  <si>
    <t>1082312</t>
  </si>
  <si>
    <t>520036740</t>
  </si>
  <si>
    <t>ישרס</t>
  </si>
  <si>
    <t>613034</t>
  </si>
  <si>
    <t>קרסו</t>
  </si>
  <si>
    <t>1123850</t>
  </si>
  <si>
    <t>ביג</t>
  </si>
  <si>
    <t>1097260</t>
  </si>
  <si>
    <t>אדגר</t>
  </si>
  <si>
    <t>1820083</t>
  </si>
  <si>
    <t>אנלייט אנרגיה</t>
  </si>
  <si>
    <t>720011</t>
  </si>
  <si>
    <t>520041146</t>
  </si>
  <si>
    <t>חברת פרטנר תקשורת דואלי</t>
  </si>
  <si>
    <t>1083484</t>
  </si>
  <si>
    <t>סלקום דואלי *</t>
  </si>
  <si>
    <t>1101534</t>
  </si>
  <si>
    <t>511930125</t>
  </si>
  <si>
    <t>תדיראן הולדינגס</t>
  </si>
  <si>
    <t>258012</t>
  </si>
  <si>
    <t>520036732</t>
  </si>
  <si>
    <t>קרסו חסום</t>
  </si>
  <si>
    <t>11238500</t>
  </si>
  <si>
    <t>ארד</t>
  </si>
  <si>
    <t>1091651</t>
  </si>
  <si>
    <t>510007800</t>
  </si>
  <si>
    <t>אלקטרוניקה ואופטיקה</t>
  </si>
  <si>
    <t>אלוט תקשורת</t>
  </si>
  <si>
    <t>1099654</t>
  </si>
  <si>
    <t>512394776</t>
  </si>
  <si>
    <t>ויקטורי</t>
  </si>
  <si>
    <t>1123777</t>
  </si>
  <si>
    <t>514068980</t>
  </si>
  <si>
    <t>סה"כ מניות היתר</t>
  </si>
  <si>
    <t>קו מנחה</t>
  </si>
  <si>
    <t>271015</t>
  </si>
  <si>
    <t>520036997</t>
  </si>
  <si>
    <t>אמת</t>
  </si>
  <si>
    <t>382010</t>
  </si>
  <si>
    <t>520038514</t>
  </si>
  <si>
    <t>אפסק - חברה מחוקה</t>
  </si>
  <si>
    <t>1081058</t>
  </si>
  <si>
    <t>520042441</t>
  </si>
  <si>
    <t>השקעות ואחזקות</t>
  </si>
  <si>
    <t>איילון</t>
  </si>
  <si>
    <t>209015</t>
  </si>
  <si>
    <t>520030677</t>
  </si>
  <si>
    <t>גן שמואל</t>
  </si>
  <si>
    <t>532010</t>
  </si>
  <si>
    <t>520039934</t>
  </si>
  <si>
    <t>על בד</t>
  </si>
  <si>
    <t>625012</t>
  </si>
  <si>
    <t>520040205</t>
  </si>
  <si>
    <t>אוריין</t>
  </si>
  <si>
    <t>1103506</t>
  </si>
  <si>
    <t>511068256</t>
  </si>
  <si>
    <t>משביר לצרכן</t>
  </si>
  <si>
    <t>1104959</t>
  </si>
  <si>
    <t>513389270</t>
  </si>
  <si>
    <t>אלון גז</t>
  </si>
  <si>
    <t>1117688</t>
  </si>
  <si>
    <t>514329580</t>
  </si>
  <si>
    <t>מעברות</t>
  </si>
  <si>
    <t>528018</t>
  </si>
  <si>
    <t>520039488</t>
  </si>
  <si>
    <t>קרדן נדלן</t>
  </si>
  <si>
    <t>1118447</t>
  </si>
  <si>
    <t>520041005</t>
  </si>
  <si>
    <t>כהן פיתוח</t>
  </si>
  <si>
    <t>810010</t>
  </si>
  <si>
    <t>520032970</t>
  </si>
  <si>
    <t>אלקטרה נדל"ן</t>
  </si>
  <si>
    <t>1094044</t>
  </si>
  <si>
    <t>510607328</t>
  </si>
  <si>
    <t>סאני תקשורת (סקיילקס)</t>
  </si>
  <si>
    <t>1082353</t>
  </si>
  <si>
    <t>520031808</t>
  </si>
  <si>
    <t>גולף</t>
  </si>
  <si>
    <t>1096148</t>
  </si>
  <si>
    <t>510289564</t>
  </si>
  <si>
    <t>אוברסיז</t>
  </si>
  <si>
    <t>1139617</t>
  </si>
  <si>
    <t>510490071</t>
  </si>
  <si>
    <t>מירלנד</t>
  </si>
  <si>
    <t>1108638</t>
  </si>
  <si>
    <t>נובולוג</t>
  </si>
  <si>
    <t>1140151</t>
  </si>
  <si>
    <t>510475312</t>
  </si>
  <si>
    <t>אבוג'ן</t>
  </si>
  <si>
    <t>1105055</t>
  </si>
  <si>
    <t>512838723</t>
  </si>
  <si>
    <t>ביוטכנולוגיה</t>
  </si>
  <si>
    <t>גולף חסום</t>
  </si>
  <si>
    <t>10961488</t>
  </si>
  <si>
    <t>יעקובי קבוצה</t>
  </si>
  <si>
    <t>1142421</t>
  </si>
  <si>
    <t>514010081</t>
  </si>
  <si>
    <t>הולמס פלייס</t>
  </si>
  <si>
    <t>1142587</t>
  </si>
  <si>
    <t>512466723</t>
  </si>
  <si>
    <t>פתאל החזקות</t>
  </si>
  <si>
    <t>1143429</t>
  </si>
  <si>
    <t>512607888</t>
  </si>
  <si>
    <t>מלונאות ותיירות</t>
  </si>
  <si>
    <t>ביטוח ישיר</t>
  </si>
  <si>
    <t>1083682</t>
  </si>
  <si>
    <t>520044439</t>
  </si>
  <si>
    <t>אפריקה מגורים</t>
  </si>
  <si>
    <t>1097948</t>
  </si>
  <si>
    <t>אירונאוטיקס</t>
  </si>
  <si>
    <t>1141142</t>
  </si>
  <si>
    <t>512551425</t>
  </si>
  <si>
    <t>כלל משקאות</t>
  </si>
  <si>
    <t>1147685</t>
  </si>
  <si>
    <t>515818524</t>
  </si>
  <si>
    <t>אלעל</t>
  </si>
  <si>
    <t>1087824</t>
  </si>
  <si>
    <t>520017146</t>
  </si>
  <si>
    <t>מניבים ריט</t>
  </si>
  <si>
    <t>1140573</t>
  </si>
  <si>
    <t>מניבים ריט חסום</t>
  </si>
  <si>
    <t>11405731</t>
  </si>
  <si>
    <t>ג'נריישן קפיטל</t>
  </si>
  <si>
    <t>1156926</t>
  </si>
  <si>
    <t>515846558</t>
  </si>
  <si>
    <t>סה"כ אופציות Call 001</t>
  </si>
  <si>
    <t>long</t>
  </si>
  <si>
    <t>short</t>
  </si>
  <si>
    <t>AFID LI Equity</t>
  </si>
  <si>
    <t>US00106J2006</t>
  </si>
  <si>
    <t>LSE</t>
  </si>
  <si>
    <t>AFRB LN Equity</t>
  </si>
  <si>
    <t>CY0101380612</t>
  </si>
  <si>
    <t>DOX US Equity</t>
  </si>
  <si>
    <t>GB0022569080</t>
  </si>
  <si>
    <t>NASDAQ</t>
  </si>
  <si>
    <t>511251217</t>
  </si>
  <si>
    <t>MLNX US Equity</t>
  </si>
  <si>
    <t>IL0011017329</t>
  </si>
  <si>
    <t>512763285</t>
  </si>
  <si>
    <t>Semiconductors &amp; Semiconductor</t>
  </si>
  <si>
    <t>AMPLQ US Equity</t>
  </si>
  <si>
    <t>US0320157037</t>
  </si>
  <si>
    <t>130435685</t>
  </si>
  <si>
    <t>Other</t>
  </si>
  <si>
    <t>VRNT US Equity</t>
  </si>
  <si>
    <t>US92343X1000</t>
  </si>
  <si>
    <t>KRNT US Equity</t>
  </si>
  <si>
    <t>IL0011216723</t>
  </si>
  <si>
    <t>CSTE US Equity</t>
  </si>
  <si>
    <t>IL0011259137</t>
  </si>
  <si>
    <t>SEDG US Equity</t>
  </si>
  <si>
    <t>US83417M1045</t>
  </si>
  <si>
    <t>URGN US Equity</t>
  </si>
  <si>
    <t>IL0011407140</t>
  </si>
  <si>
    <t>PANW US Equity</t>
  </si>
  <si>
    <t>US6974351057</t>
  </si>
  <si>
    <t>NYSE</t>
  </si>
  <si>
    <t>DK US Equity</t>
  </si>
  <si>
    <t>US24665A1034</t>
  </si>
  <si>
    <t>NICE US Equity</t>
  </si>
  <si>
    <t>US6536561086</t>
  </si>
  <si>
    <t>TEVA US Equity</t>
  </si>
  <si>
    <t>US8816242098</t>
  </si>
  <si>
    <t>NVMI US Equity</t>
  </si>
  <si>
    <t>IL0010845571</t>
  </si>
  <si>
    <t>EVGN US Equity</t>
  </si>
  <si>
    <t>IL0011050551</t>
  </si>
  <si>
    <t>MGIC US Equity</t>
  </si>
  <si>
    <t>IL0010823123</t>
  </si>
  <si>
    <t>GZTGF US Equity</t>
  </si>
  <si>
    <t>IL0001260111</t>
  </si>
  <si>
    <t>ALLT US Equity</t>
  </si>
  <si>
    <t>IL0010996549</t>
  </si>
  <si>
    <t>CEL US Equity *</t>
  </si>
  <si>
    <t>IL0011015349</t>
  </si>
  <si>
    <t>ICL US Equity</t>
  </si>
  <si>
    <t>IL0002810146</t>
  </si>
  <si>
    <t>Materials</t>
  </si>
  <si>
    <t>BCOM US Equity</t>
  </si>
  <si>
    <t>IL0011076630</t>
  </si>
  <si>
    <t>TSEM US Equity</t>
  </si>
  <si>
    <t>IL0010823792</t>
  </si>
  <si>
    <t>ESLT US Equity</t>
  </si>
  <si>
    <t>IL0010811243</t>
  </si>
  <si>
    <t>PNTR US Equity</t>
  </si>
  <si>
    <t>IL0010826274</t>
  </si>
  <si>
    <t>GILT US Equity</t>
  </si>
  <si>
    <t>IL0010825102</t>
  </si>
  <si>
    <t>AIR FP Equity</t>
  </si>
  <si>
    <t>NL0000235190</t>
  </si>
  <si>
    <t>CAC</t>
  </si>
  <si>
    <t>NOKIA FH Equity</t>
  </si>
  <si>
    <t>FI0009000681</t>
  </si>
  <si>
    <t>FP FP Equity</t>
  </si>
  <si>
    <t>FR0000120271</t>
  </si>
  <si>
    <t>ENI IM Equity</t>
  </si>
  <si>
    <t>IT0003132476</t>
  </si>
  <si>
    <t>FTI FP Equity</t>
  </si>
  <si>
    <t>GB00BDSFG982</t>
  </si>
  <si>
    <t>ENEL IM Equity</t>
  </si>
  <si>
    <t>IT0003128367</t>
  </si>
  <si>
    <t>ERICB SS Equity</t>
  </si>
  <si>
    <t>SE0000108656</t>
  </si>
  <si>
    <t>CA FP Equity</t>
  </si>
  <si>
    <t>FR0000120172</t>
  </si>
  <si>
    <t>DAI GY Equity</t>
  </si>
  <si>
    <t>DE0007100000</t>
  </si>
  <si>
    <t>DAX</t>
  </si>
  <si>
    <t>GLEN LN Equity</t>
  </si>
  <si>
    <t>JE00B4T3BW64</t>
  </si>
  <si>
    <t>BP/ LN Equity</t>
  </si>
  <si>
    <t>GB0007980591</t>
  </si>
  <si>
    <t>POG LN Equity</t>
  </si>
  <si>
    <t>GB0031544546</t>
  </si>
  <si>
    <t>BHP LN Equity</t>
  </si>
  <si>
    <t>GB00BH0P3Z91</t>
  </si>
  <si>
    <t>RIO LN Equity</t>
  </si>
  <si>
    <t>GB0007188757</t>
  </si>
  <si>
    <t>S CN Equity</t>
  </si>
  <si>
    <t>CA8239011031</t>
  </si>
  <si>
    <t>TSX</t>
  </si>
  <si>
    <t>FM CN Equity</t>
  </si>
  <si>
    <t>CA3359341052</t>
  </si>
  <si>
    <t>U CN Equity</t>
  </si>
  <si>
    <t>CA9170171057</t>
  </si>
  <si>
    <t>C US Equity</t>
  </si>
  <si>
    <t>US1729674242</t>
  </si>
  <si>
    <t>JPM US Equity</t>
  </si>
  <si>
    <t>US46625H1005</t>
  </si>
  <si>
    <t>GOOGL US Equity</t>
  </si>
  <si>
    <t>US02079K3059</t>
  </si>
  <si>
    <t>BAC US Equity</t>
  </si>
  <si>
    <t>US0605051046</t>
  </si>
  <si>
    <t>PYPL US Equity</t>
  </si>
  <si>
    <t>US70450Y1038</t>
  </si>
  <si>
    <t>V US Equity</t>
  </si>
  <si>
    <t>US92826C8394</t>
  </si>
  <si>
    <t>MA US Equity</t>
  </si>
  <si>
    <t>US57636Q1040</t>
  </si>
  <si>
    <t>FB US Equity</t>
  </si>
  <si>
    <t>US30303M1027</t>
  </si>
  <si>
    <t>BID US Equity</t>
  </si>
  <si>
    <t>US8358981079</t>
  </si>
  <si>
    <t>Consumer Services</t>
  </si>
  <si>
    <t>AER US Equity</t>
  </si>
  <si>
    <t>NL0000687663</t>
  </si>
  <si>
    <t>LYV US Equity</t>
  </si>
  <si>
    <t>US5380341090</t>
  </si>
  <si>
    <t>MPLX US Equity</t>
  </si>
  <si>
    <t>US55336V1008</t>
  </si>
  <si>
    <t>TRGP US Equity</t>
  </si>
  <si>
    <t>US87612G1013</t>
  </si>
  <si>
    <t>MNOD LI Equity</t>
  </si>
  <si>
    <t>US55315J1025</t>
  </si>
  <si>
    <t>NVTK LI Equity</t>
  </si>
  <si>
    <t>US6698881090</t>
  </si>
  <si>
    <t>SVST LI Equity</t>
  </si>
  <si>
    <t>US8181503025</t>
  </si>
  <si>
    <t>CCJ US Equity</t>
  </si>
  <si>
    <t>CA13321L1085</t>
  </si>
  <si>
    <t>ALB US Equity</t>
  </si>
  <si>
    <t>US0126531013</t>
  </si>
  <si>
    <t>SLB US Equity</t>
  </si>
  <si>
    <t>AN8068571086</t>
  </si>
  <si>
    <t>RIGD LI Equity</t>
  </si>
  <si>
    <t>US7594701077</t>
  </si>
  <si>
    <t>BEP US Equity</t>
  </si>
  <si>
    <t>BMG162581083</t>
  </si>
  <si>
    <t>BIP US Equity</t>
  </si>
  <si>
    <t>BMG162521014</t>
  </si>
  <si>
    <t>AA US Equity</t>
  </si>
  <si>
    <t>US0138721065</t>
  </si>
  <si>
    <t>ISRG US Equity</t>
  </si>
  <si>
    <t>US46120E6023</t>
  </si>
  <si>
    <t>Health Care Equipment &amp; Servic</t>
  </si>
  <si>
    <t>ET US Equity</t>
  </si>
  <si>
    <t>US29273V1008</t>
  </si>
  <si>
    <t>KAP LI Equity</t>
  </si>
  <si>
    <t>US63253R2013</t>
  </si>
  <si>
    <t>MSFT US Equity</t>
  </si>
  <si>
    <t>US5949181045</t>
  </si>
  <si>
    <t>BA US Equity</t>
  </si>
  <si>
    <t>US0970231058</t>
  </si>
  <si>
    <t>SQM US Equity</t>
  </si>
  <si>
    <t>US8336351056</t>
  </si>
  <si>
    <t>ENPL LI Equity</t>
  </si>
  <si>
    <t>US29355E2081</t>
  </si>
  <si>
    <t>AVLR US Equity</t>
  </si>
  <si>
    <t>US05338G1067</t>
  </si>
  <si>
    <t>LNG US Equity</t>
  </si>
  <si>
    <t>US16411R2085</t>
  </si>
  <si>
    <t>CTY1S FH Equity</t>
  </si>
  <si>
    <t>FI4000369947</t>
  </si>
  <si>
    <t>ATRS AV Equity</t>
  </si>
  <si>
    <t>JE00B3DCF752</t>
  </si>
  <si>
    <t>AT1 GY Equity</t>
  </si>
  <si>
    <t>LU1673108939</t>
  </si>
  <si>
    <t>ENOG LN Equity</t>
  </si>
  <si>
    <t>GB00BG12Y042</t>
  </si>
  <si>
    <t>PPH LN Equity</t>
  </si>
  <si>
    <t>GG00B1Z5FH87</t>
  </si>
  <si>
    <t>ORA US Equity</t>
  </si>
  <si>
    <t>US6866881021</t>
  </si>
  <si>
    <t>PRGO US Equity</t>
  </si>
  <si>
    <t>IE00BGH1M568</t>
  </si>
  <si>
    <t>SPNS US Equity</t>
  </si>
  <si>
    <t>KYG7T16G1039</t>
  </si>
  <si>
    <t>IFF US Equity</t>
  </si>
  <si>
    <t>US4595061015</t>
  </si>
  <si>
    <t>NTR US Equity</t>
  </si>
  <si>
    <t>CA67077M1086</t>
  </si>
  <si>
    <t>MYL US Equity</t>
  </si>
  <si>
    <t>NL0011031208</t>
  </si>
  <si>
    <t>MOS US Equity</t>
  </si>
  <si>
    <t>US61945C1036</t>
  </si>
  <si>
    <t>FTNT US Equity</t>
  </si>
  <si>
    <t>US34959E1091</t>
  </si>
  <si>
    <t>KLAC US Equity</t>
  </si>
  <si>
    <t>US4824801009</t>
  </si>
  <si>
    <t>FIVN US Equity</t>
  </si>
  <si>
    <t>US3383071012</t>
  </si>
  <si>
    <t>סה"כ שמחקות מדדי מניות בישראל</t>
  </si>
  <si>
    <t>תכלית קרן סל תא 125</t>
  </si>
  <si>
    <t>1143718</t>
  </si>
  <si>
    <t>513534974</t>
  </si>
  <si>
    <t>מניות</t>
  </si>
  <si>
    <t>תכלית קרן סל תא בנקים</t>
  </si>
  <si>
    <t>1143726</t>
  </si>
  <si>
    <t>תכלית קרן סל תא 90</t>
  </si>
  <si>
    <t>1143783</t>
  </si>
  <si>
    <t>תכלית קרן סל תא פיננסים</t>
  </si>
  <si>
    <t>1144161</t>
  </si>
  <si>
    <t>תכלית קרן סל תא צמיחה</t>
  </si>
  <si>
    <t>1144575</t>
  </si>
  <si>
    <t>תכלית קרן סל SME 60</t>
  </si>
  <si>
    <t>1145044</t>
  </si>
  <si>
    <t>קסם קרן סל תא 125</t>
  </si>
  <si>
    <t>1146356</t>
  </si>
  <si>
    <t>510938608</t>
  </si>
  <si>
    <t>קסם קרן סל תא בנקים</t>
  </si>
  <si>
    <t>1146430</t>
  </si>
  <si>
    <t>קסם קרן סל SME 60</t>
  </si>
  <si>
    <t>1146539</t>
  </si>
  <si>
    <t>קסם קרן סל תא פיננסים</t>
  </si>
  <si>
    <t>1146554</t>
  </si>
  <si>
    <t>פסגות קרן סל תא 90</t>
  </si>
  <si>
    <t>1148642</t>
  </si>
  <si>
    <t>513865626</t>
  </si>
  <si>
    <t>פסגות קרן סל תא בנקים</t>
  </si>
  <si>
    <t>1148774</t>
  </si>
  <si>
    <t>פסגות קרן סל תא 125</t>
  </si>
  <si>
    <t>1148808</t>
  </si>
  <si>
    <t>פסגות קרן סל SME 60</t>
  </si>
  <si>
    <t>1148824</t>
  </si>
  <si>
    <t>הראל קרן סל תא 125</t>
  </si>
  <si>
    <t>1148899</t>
  </si>
  <si>
    <t>513930768</t>
  </si>
  <si>
    <t>הראל קרן סל SME 60</t>
  </si>
  <si>
    <t>1148956</t>
  </si>
  <si>
    <t>הראל קרן סל תא פיננסים</t>
  </si>
  <si>
    <t>1148980</t>
  </si>
  <si>
    <t>MTF סל (A4) תל אביב 125</t>
  </si>
  <si>
    <t>1150283</t>
  </si>
  <si>
    <t>511303661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</si>
  <si>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</si>
  <si>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</si>
  <si>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</si>
  <si>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</si>
  <si>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</si>
  <si>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</si>
  <si>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</si>
  <si>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</si>
  <si>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</si>
  <si>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</si>
  <si>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</si>
  <si>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</si>
  <si>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</si>
  <si>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</si>
  <si>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</si>
  <si>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</si>
  <si>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</si>
  <si>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</si>
  <si>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</si>
  <si>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</si>
  <si>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</si>
  <si>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</si>
  <si>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</si>
  <si>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</si>
  <si>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</si>
  <si>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</si>
  <si>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</si>
  <si>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</si>
  <si>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</si>
  <si>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</si>
  <si>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</si>
  <si>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</si>
  <si>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</si>
  <si>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</si>
  <si>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</si>
  <si>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</si>
  <si>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</si>
  <si>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</si>
  <si>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</si>
  <si>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</si>
  <si>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</si>
  <si>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</si>
  <si>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</si>
  <si>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</si>
  <si>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</si>
  <si>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</si>
  <si>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</si>
  <si>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</si>
  <si>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</si>
  <si>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</si>
  <si>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</si>
  <si>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</si>
  <si>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</si>
  <si>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</si>
  <si>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</si>
  <si>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</si>
  <si>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SPY US Equity</t>
  </si>
  <si>
    <t>US78462F1030</t>
  </si>
  <si>
    <t>SPXS LN Equity</t>
  </si>
  <si>
    <t>IE00B3YCGJ38</t>
  </si>
  <si>
    <t>VOO US Equity</t>
  </si>
  <si>
    <t>US9229083632</t>
  </si>
  <si>
    <t>XSPU LN Equity</t>
  </si>
  <si>
    <t>LU0490618542</t>
  </si>
  <si>
    <t>GDXJ US Equity</t>
  </si>
  <si>
    <t>US92189F7915</t>
  </si>
  <si>
    <t>PPLT US Equity</t>
  </si>
  <si>
    <t>US0032601066</t>
  </si>
  <si>
    <t>SLV US Equity</t>
  </si>
  <si>
    <t>US46428Q1094</t>
  </si>
  <si>
    <t>XDAX GR Equity</t>
  </si>
  <si>
    <t>LU0274211480</t>
  </si>
  <si>
    <t>IEUX NA Equity</t>
  </si>
  <si>
    <t>IE00B14X4N27</t>
  </si>
  <si>
    <t>VERX NA Equity</t>
  </si>
  <si>
    <t>IE00BKX55S42</t>
  </si>
  <si>
    <t>DBJP US Equity</t>
  </si>
  <si>
    <t>US2330515071</t>
  </si>
  <si>
    <t>HEWJ US Equity</t>
  </si>
  <si>
    <t>US46434V8862</t>
  </si>
  <si>
    <t>IDJP LN Equity</t>
  </si>
  <si>
    <t>IE00B2QWDY88</t>
  </si>
  <si>
    <t>ISF LN Equity</t>
  </si>
  <si>
    <t>IE0005042456</t>
  </si>
  <si>
    <t>VMID LN Equity</t>
  </si>
  <si>
    <t>IE00BKX55Q28</t>
  </si>
  <si>
    <t>MXFS LN Equity</t>
  </si>
  <si>
    <t>IE00B3DWVS88</t>
  </si>
  <si>
    <t>IEMG US Equity</t>
  </si>
  <si>
    <t>US46434G1031</t>
  </si>
  <si>
    <t>EPI US Equity</t>
  </si>
  <si>
    <t>US97717W4226</t>
  </si>
  <si>
    <t>AEEM FP Equity</t>
  </si>
  <si>
    <t>LU1681045370</t>
  </si>
  <si>
    <t>ASHR US Equity</t>
  </si>
  <si>
    <t>US2330518794</t>
  </si>
  <si>
    <t>סה"כ שמחקות מדדים אחרים</t>
  </si>
  <si>
    <t>EMLB LN Equity</t>
  </si>
  <si>
    <t>IE00B4P11460</t>
  </si>
  <si>
    <t>EMDD LN Equity</t>
  </si>
  <si>
    <t>IE00B4613386</t>
  </si>
  <si>
    <t>IHI US Equity</t>
  </si>
  <si>
    <t>US4642888105</t>
  </si>
  <si>
    <t>IGV US Equity</t>
  </si>
  <si>
    <t>US4642875151</t>
  </si>
  <si>
    <t>KRE US Equity</t>
  </si>
  <si>
    <t>US78464A6982</t>
  </si>
  <si>
    <t>IBB US Equity</t>
  </si>
  <si>
    <t>US4642875565</t>
  </si>
  <si>
    <t>ITB US Equity</t>
  </si>
  <si>
    <t>US4642887529</t>
  </si>
  <si>
    <t>XLV US Equity</t>
  </si>
  <si>
    <t>US81369Y2090</t>
  </si>
  <si>
    <t>XLI US Equity</t>
  </si>
  <si>
    <t>US81369Y7040</t>
  </si>
  <si>
    <t>XLF US Equity</t>
  </si>
  <si>
    <t>US81369Y6059</t>
  </si>
  <si>
    <t>XBI US Equity</t>
  </si>
  <si>
    <t>US78464A8707</t>
  </si>
  <si>
    <t>GLD US Equity</t>
  </si>
  <si>
    <t>US78463V1070</t>
  </si>
  <si>
    <t>IBUY US Equity</t>
  </si>
  <si>
    <t>US0321081020</t>
  </si>
  <si>
    <t>MLPS LN Equity</t>
  </si>
  <si>
    <t>IE00B94ZB998</t>
  </si>
  <si>
    <t>S7XE GY Equity</t>
  </si>
  <si>
    <t>IE00B3Q19T94</t>
  </si>
  <si>
    <t>OIL FP Equity</t>
  </si>
  <si>
    <t>LU1834988278</t>
  </si>
  <si>
    <t>BRE FP Equity</t>
  </si>
  <si>
    <t>LU1834983550</t>
  </si>
  <si>
    <t>SXPPEX GY Equity</t>
  </si>
  <si>
    <t>DE000A0F5UK5</t>
  </si>
  <si>
    <t>SXAPEX GY Equity</t>
  </si>
  <si>
    <t>DE000A0Q4R28</t>
  </si>
  <si>
    <t>CHIQ US Equity</t>
  </si>
  <si>
    <t>US37950E4089</t>
  </si>
  <si>
    <t>KWEB US Equity</t>
  </si>
  <si>
    <t>US5007673065</t>
  </si>
  <si>
    <t>סה"כ אג"ח ממשלתי</t>
  </si>
  <si>
    <t>AVGHYIU LX Equity</t>
  </si>
  <si>
    <t>LU0367993663</t>
  </si>
  <si>
    <t>B-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</si>
  <si>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</si>
  <si>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</si>
  <si>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</si>
  <si>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</si>
  <si>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</si>
  <si>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</si>
  <si>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</si>
  <si>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</si>
  <si>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</si>
  <si>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</si>
  <si>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</si>
  <si>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</si>
  <si>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</si>
  <si>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</si>
  <si>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SCHEURQ LN Equity</t>
  </si>
  <si>
    <t>GB00BF783B32</t>
  </si>
  <si>
    <t>THES9EE LX Equity</t>
  </si>
  <si>
    <t>LU1868840437</t>
  </si>
  <si>
    <t>TOKMJPG ID Equity</t>
  </si>
  <si>
    <t>IE00B4100S42</t>
  </si>
  <si>
    <t>GAMJEJZ ID Equity</t>
  </si>
  <si>
    <t>IE00BF6RR536</t>
  </si>
  <si>
    <t>SPAJJIC ID Equity</t>
  </si>
  <si>
    <t>IE00BF29SZ08</t>
  </si>
  <si>
    <t>AMEFI8C LX Equity</t>
  </si>
  <si>
    <t>LU0906530919</t>
  </si>
  <si>
    <t>MGLGIUS ID Equity</t>
  </si>
  <si>
    <t>IE00BD3B6F79</t>
  </si>
  <si>
    <t>קרן כספית בחול דולר</t>
  </si>
  <si>
    <t>X9X9USD00D48</t>
  </si>
  <si>
    <t>Aaa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</si>
  <si>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</si>
  <si>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</si>
  <si>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</si>
  <si>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</si>
  <si>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</si>
  <si>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</si>
  <si>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pnC 100 APR</t>
  </si>
  <si>
    <t>82631342</t>
  </si>
  <si>
    <t>dsC 100.00 MAY</t>
  </si>
  <si>
    <t>82651233</t>
  </si>
  <si>
    <t>bC 1 APR</t>
  </si>
  <si>
    <t>82617903</t>
  </si>
  <si>
    <t>₪/מט"ח</t>
  </si>
  <si>
    <t>סה"כ ריבית</t>
  </si>
  <si>
    <t>SPY US 04/18/19 P260</t>
  </si>
  <si>
    <t>70557319</t>
  </si>
  <si>
    <t>SPX US 04/18/19 P2550</t>
  </si>
  <si>
    <t>70791470</t>
  </si>
  <si>
    <t>SPX US 06/21/19 P2650</t>
  </si>
  <si>
    <t>70184890</t>
  </si>
  <si>
    <t>SPX US 06/21/19 P2700</t>
  </si>
  <si>
    <t>70111877</t>
  </si>
  <si>
    <t>SPX US 06/21/19 P2725</t>
  </si>
  <si>
    <t>70305677</t>
  </si>
  <si>
    <t>NKY 05/10/19 C22000</t>
  </si>
  <si>
    <t>557000169</t>
  </si>
  <si>
    <t>NKY 05/10/19 P20000</t>
  </si>
  <si>
    <t>557000170</t>
  </si>
  <si>
    <t>SPXW US 04/30/19 P2450</t>
  </si>
  <si>
    <t>557000171</t>
  </si>
  <si>
    <t>SX5E 05/17/19 C3400</t>
  </si>
  <si>
    <t>DE000C2XKXE7</t>
  </si>
  <si>
    <t>SPX US 06/21/19 P2750</t>
  </si>
  <si>
    <t>70377759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</si>
  <si>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</si>
  <si>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</si>
  <si>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</si>
  <si>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</si>
  <si>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</si>
  <si>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</si>
  <si>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P2780</t>
  </si>
  <si>
    <t>557000196</t>
  </si>
  <si>
    <t>SPX US 06/21/19 P2800</t>
  </si>
  <si>
    <t>70405048</t>
  </si>
  <si>
    <t>סה"כ מטבע</t>
  </si>
  <si>
    <t>סה"כ סחורות</t>
  </si>
  <si>
    <t>CLZ9P 67.00 Comdty</t>
  </si>
  <si>
    <t>75202276</t>
  </si>
  <si>
    <t>C Z9P 370 Comdty</t>
  </si>
  <si>
    <t>75202284</t>
  </si>
  <si>
    <t>C N9P 350 Comdty</t>
  </si>
  <si>
    <t>75202285</t>
  </si>
  <si>
    <t>CLZ9C 70.00 Comdty</t>
  </si>
  <si>
    <t>75202286</t>
  </si>
  <si>
    <t>CLZ9C 65.00 Comdty</t>
  </si>
  <si>
    <t>75202293</t>
  </si>
  <si>
    <t>CLZ9C 85.00 Comdty</t>
  </si>
  <si>
    <t>75202294</t>
  </si>
  <si>
    <t>CLZ9P 45.00 Comdty</t>
  </si>
  <si>
    <t>75202295</t>
  </si>
  <si>
    <t>C N9P 370 Comdty</t>
  </si>
  <si>
    <t>75202298</t>
  </si>
  <si>
    <t>LCJ9P 124 Comdty</t>
  </si>
  <si>
    <t>75202300</t>
  </si>
  <si>
    <t>S K9P 800 Comdty</t>
  </si>
  <si>
    <t>75202307</t>
  </si>
  <si>
    <t>CTK9C 80 Comdty</t>
  </si>
  <si>
    <t>75202310</t>
  </si>
  <si>
    <t>KCK9C 110.00 Comdty</t>
  </si>
  <si>
    <t>75202311</t>
  </si>
  <si>
    <t>CLM9C 61.00 Comdty</t>
  </si>
  <si>
    <t>75202318</t>
  </si>
  <si>
    <t>CLM9C 69.50 Comdty</t>
  </si>
  <si>
    <t>75202319</t>
  </si>
  <si>
    <t>CLM9C 70.00 Comdty</t>
  </si>
  <si>
    <t>75202320</t>
  </si>
  <si>
    <t>S K9C 1000 Comdty</t>
  </si>
  <si>
    <t>75202321</t>
  </si>
  <si>
    <t>CLZ9P 50.00 Comdty</t>
  </si>
  <si>
    <t>75202324</t>
  </si>
  <si>
    <t>GCK9P 1280 Comdty</t>
  </si>
  <si>
    <t>75202325</t>
  </si>
  <si>
    <t>GCK9P 1300 Comdty</t>
  </si>
  <si>
    <t>75202326</t>
  </si>
  <si>
    <t>C K9C 400 Comdty</t>
  </si>
  <si>
    <t>75202334</t>
  </si>
  <si>
    <t>HGK9P 275 Comdty</t>
  </si>
  <si>
    <t>75202336</t>
  </si>
  <si>
    <t>PAM9P 1400.00 Comdty</t>
  </si>
  <si>
    <t>75202338</t>
  </si>
  <si>
    <t>LCM9P 116 Comdty</t>
  </si>
  <si>
    <t>75202339</t>
  </si>
  <si>
    <t>C K9C 385 Comdty</t>
  </si>
  <si>
    <t>75202343</t>
  </si>
  <si>
    <t>CLN9C 65.00 Comdty</t>
  </si>
  <si>
    <t>75202344</t>
  </si>
  <si>
    <t>LCM9C 122 Comdty</t>
  </si>
  <si>
    <t>75202345</t>
  </si>
  <si>
    <t>S N9C 980 Comdty</t>
  </si>
  <si>
    <t>75202346</t>
  </si>
  <si>
    <t>C N9P 360 Comdty</t>
  </si>
  <si>
    <t>75202347</t>
  </si>
  <si>
    <t>SBN9C 14.00 Comdty</t>
  </si>
  <si>
    <t>75202348</t>
  </si>
  <si>
    <t>SBN9P 12.25 Comdty</t>
  </si>
  <si>
    <t>75202349</t>
  </si>
  <si>
    <t>C N9C 410 Comdty</t>
  </si>
  <si>
    <t>75202350</t>
  </si>
  <si>
    <t>C N9P 375 Comdty</t>
  </si>
  <si>
    <t>75202351</t>
  </si>
  <si>
    <t>12/2020 JPM DEDZ0 Index משתנה</t>
  </si>
  <si>
    <t>DE000F4ZCL94</t>
  </si>
  <si>
    <t>12/2020 JPM DEDZ0 Index התחייבות</t>
  </si>
  <si>
    <t>557000112</t>
  </si>
  <si>
    <t>06/2019 JPM TPM9 Index משתנה</t>
  </si>
  <si>
    <t>557000183</t>
  </si>
  <si>
    <t>06/2019 JPM TPM9 Index התחייבות</t>
  </si>
  <si>
    <t>557000184</t>
  </si>
  <si>
    <t>06/2019 JPM ESM9 Index משתנה</t>
  </si>
  <si>
    <t>557000185</t>
  </si>
  <si>
    <t>06/2019 JPM ESM9 Index התחייבות</t>
  </si>
  <si>
    <t>557000186</t>
  </si>
  <si>
    <t>06/2019 JPM DFWM9 Index משתנה</t>
  </si>
  <si>
    <t>DE000C2Q0W29</t>
  </si>
  <si>
    <t>06/2019 JPM DFWM9 Index התחייבות</t>
  </si>
  <si>
    <t>557000191</t>
  </si>
  <si>
    <t>06/2019 JPM XPM9 Index משתנה</t>
  </si>
  <si>
    <t>557000197</t>
  </si>
  <si>
    <t>06/2019 JPM XPM9 Index התחייבות</t>
  </si>
  <si>
    <t>557000198</t>
  </si>
  <si>
    <t>CLZ9 Comdty</t>
  </si>
  <si>
    <t>70862974</t>
  </si>
  <si>
    <t>CLM9 Comdty</t>
  </si>
  <si>
    <t>70406665</t>
  </si>
  <si>
    <t>C Z9 Comdty</t>
  </si>
  <si>
    <t>70573019</t>
  </si>
  <si>
    <t>CLK9 Comdty</t>
  </si>
  <si>
    <t>70277298</t>
  </si>
  <si>
    <t>HGK9 Comdty</t>
  </si>
  <si>
    <t>70194253</t>
  </si>
  <si>
    <t>KCK9 Comdty</t>
  </si>
  <si>
    <t>70502232</t>
  </si>
  <si>
    <t>KWK9 Comdty</t>
  </si>
  <si>
    <t>70145230</t>
  </si>
  <si>
    <t>SIK9 Comdty</t>
  </si>
  <si>
    <t>70159488</t>
  </si>
  <si>
    <t>S K9 Comdty</t>
  </si>
  <si>
    <t>70319330</t>
  </si>
  <si>
    <t>C N9 Comdty</t>
  </si>
  <si>
    <t>70720396</t>
  </si>
  <si>
    <t>LCM9 Comdty</t>
  </si>
  <si>
    <t>70321864</t>
  </si>
  <si>
    <t>KWN9 Comdty</t>
  </si>
  <si>
    <t>70266382</t>
  </si>
  <si>
    <t>SBN9 Comdty</t>
  </si>
  <si>
    <t>70780036</t>
  </si>
  <si>
    <t>GCM9 Comdty</t>
  </si>
  <si>
    <t>70142591</t>
  </si>
  <si>
    <t>KCN9 Comdty</t>
  </si>
  <si>
    <t>70537576</t>
  </si>
  <si>
    <t>PAM9 Comdty</t>
  </si>
  <si>
    <t>70239827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</si>
  <si>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</si>
  <si>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</si>
  <si>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</si>
  <si>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</si>
  <si>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</si>
  <si>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</si>
  <si>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</si>
  <si>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</si>
  <si>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SGSOST Index</t>
  </si>
  <si>
    <t>XS1744118321</t>
  </si>
  <si>
    <t>05/02/2018</t>
  </si>
  <si>
    <t>CGCBNINF US Equity</t>
  </si>
  <si>
    <t>USU1738V4362</t>
  </si>
  <si>
    <t>A</t>
  </si>
  <si>
    <t>19/11/2018</t>
  </si>
  <si>
    <t>סה"כ קרן לא מובטחת:</t>
  </si>
  <si>
    <t>JPM 0 29/08/2019</t>
  </si>
  <si>
    <t>XS1668111047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</si>
  <si>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</si>
  <si>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</si>
  <si>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</si>
  <si>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</si>
  <si>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</si>
  <si>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</si>
  <si>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</si>
  <si>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</si>
  <si>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</si>
  <si>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</si>
  <si>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</si>
  <si>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ש"ה בנק הפועלים 19/1/98</t>
  </si>
  <si>
    <t>10602400</t>
  </si>
  <si>
    <t>19/01/1998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</si>
  <si>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</si>
  <si>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</si>
  <si>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</si>
  <si>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</si>
  <si>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</si>
  <si>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</si>
  <si>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ש"ה בנק דיסקונט  14/12/00</t>
  </si>
  <si>
    <t>33342</t>
  </si>
  <si>
    <t>23/03/2006</t>
  </si>
  <si>
    <t>ש"ה בנק הפועלים 19/01/1998</t>
  </si>
  <si>
    <t>33358</t>
  </si>
  <si>
    <t>ש"ה לאומי למשכנתאות 29/11/1999</t>
  </si>
  <si>
    <t>33360</t>
  </si>
  <si>
    <t>520000225</t>
  </si>
  <si>
    <t>9280</t>
  </si>
  <si>
    <t>ש"ה בנק לאומי 25/12/02</t>
  </si>
  <si>
    <t>9666</t>
  </si>
  <si>
    <t>25/12/2002</t>
  </si>
  <si>
    <t>99991017</t>
  </si>
  <si>
    <t>ש"ה בנק הפועלים  19/1/98</t>
  </si>
  <si>
    <t>99991027</t>
  </si>
  <si>
    <t>ש"ה בנק לאומי למשכ' 28/11/99</t>
  </si>
  <si>
    <t>99991061</t>
  </si>
  <si>
    <t>28/11/1999</t>
  </si>
  <si>
    <t>99991066</t>
  </si>
  <si>
    <t>999921770</t>
  </si>
  <si>
    <t>מרכנתיל כתב התח' נדחה 04/2020</t>
  </si>
  <si>
    <t>999997666</t>
  </si>
  <si>
    <t>520029281</t>
  </si>
  <si>
    <t>07/04/2010</t>
  </si>
  <si>
    <t>ש"ה בנק לאומי 24/12/02</t>
  </si>
  <si>
    <t>99999770</t>
  </si>
  <si>
    <t>24/12/2002</t>
  </si>
  <si>
    <t>כ"ה מרכנתיל דיסקונט 25.01.2012</t>
  </si>
  <si>
    <t>999999527</t>
  </si>
  <si>
    <t>כ"ה דיסקונט 14.02.2012</t>
  </si>
  <si>
    <t>999999528</t>
  </si>
  <si>
    <t>14/02/2012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</si>
  <si>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</si>
  <si>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</si>
  <si>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</si>
  <si>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</si>
  <si>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</si>
  <si>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</si>
  <si>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</si>
  <si>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</si>
  <si>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</si>
  <si>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</si>
  <si>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</si>
  <si>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</si>
  <si>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</si>
  <si>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</si>
  <si>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</si>
  <si>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</si>
  <si>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</si>
  <si>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</si>
  <si>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</si>
  <si>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</si>
  <si>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</si>
  <si>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</si>
  <si>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</si>
  <si>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</si>
  <si>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</si>
  <si>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</si>
  <si>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</si>
  <si>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</si>
  <si>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</si>
  <si>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</si>
  <si>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2 רצף מוסדי</t>
  </si>
  <si>
    <t>1092774</t>
  </si>
  <si>
    <t>03/04/2005</t>
  </si>
  <si>
    <t>אס.פי.סי.אל-עד אגח 4 רצף מוסדי</t>
  </si>
  <si>
    <t>1094747</t>
  </si>
  <si>
    <t>01/04/2008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</si>
  <si>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</si>
  <si>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</si>
  <si>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</si>
  <si>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</si>
  <si>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</si>
  <si>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</si>
  <si>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</si>
  <si>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</si>
  <si>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</si>
  <si>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</si>
  <si>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</si>
  <si>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</si>
  <si>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</si>
  <si>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</si>
  <si>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</si>
  <si>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</si>
  <si>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</si>
  <si>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</si>
  <si>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</si>
  <si>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</si>
  <si>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</si>
  <si>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</si>
  <si>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</si>
  <si>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</si>
  <si>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</si>
  <si>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</si>
  <si>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</si>
  <si>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</si>
  <si>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</si>
  <si>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</si>
  <si>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</si>
  <si>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</si>
  <si>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</si>
  <si>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</si>
  <si>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</si>
  <si>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</si>
  <si>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</si>
  <si>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</si>
  <si>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</si>
  <si>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</si>
  <si>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</si>
  <si>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</si>
  <si>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</si>
  <si>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</si>
  <si>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</si>
  <si>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</si>
  <si>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</si>
  <si>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</si>
  <si>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</si>
  <si>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</si>
  <si>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</si>
  <si>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</si>
  <si>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</si>
  <si>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</si>
  <si>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</si>
  <si>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</si>
  <si>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</si>
  <si>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</si>
  <si>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</si>
  <si>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</si>
  <si>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</si>
  <si>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</si>
  <si>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</si>
  <si>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</si>
  <si>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</si>
  <si>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</si>
  <si>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</si>
  <si>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</si>
  <si>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</si>
  <si>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</si>
  <si>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</si>
  <si>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</si>
  <si>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</si>
  <si>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</si>
  <si>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</si>
  <si>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</si>
  <si>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</si>
  <si>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</si>
  <si>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</si>
  <si>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</si>
  <si>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</si>
  <si>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</si>
  <si>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</si>
  <si>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</si>
  <si>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</si>
  <si>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</si>
  <si>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</si>
  <si>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</si>
  <si>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</si>
  <si>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</si>
  <si>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</si>
  <si>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</si>
  <si>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</si>
  <si>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יורופורט  12.2007 חדש מניה ל"ס</t>
  </si>
  <si>
    <t>1103837</t>
  </si>
  <si>
    <t>513932426</t>
  </si>
  <si>
    <t>שיכון ובינוי נדלן מניה ל"ס</t>
  </si>
  <si>
    <t>999999382</t>
  </si>
  <si>
    <t>520021171</t>
  </si>
  <si>
    <t>אי.אמ.ג'י בארץ 25.7.07 דולר מניה ל"ס</t>
  </si>
  <si>
    <t>999999400</t>
  </si>
  <si>
    <t>ג'ונו קפיטל (דנבאר טכנולוגיות) מניה ל"ס</t>
  </si>
  <si>
    <t>367011</t>
  </si>
  <si>
    <t>520037995</t>
  </si>
  <si>
    <t>צים הסדר 7.2014 מניה ל"ס</t>
  </si>
  <si>
    <t>207013519</t>
  </si>
  <si>
    <t>אלון דלק הסדר 10.2017 מניה ל"ס</t>
  </si>
  <si>
    <t>9999940</t>
  </si>
  <si>
    <t>520041690</t>
  </si>
  <si>
    <t>פאגאיה מניה ל"ס</t>
  </si>
  <si>
    <t>999999387</t>
  </si>
  <si>
    <t>515421279</t>
  </si>
  <si>
    <t>השקעות בהי-טק</t>
  </si>
  <si>
    <t>מניה ל"ס IDE</t>
  </si>
  <si>
    <t>999999388</t>
  </si>
  <si>
    <t>550275648</t>
  </si>
  <si>
    <t>אורקם מניה ל"ס</t>
  </si>
  <si>
    <t>999999397</t>
  </si>
  <si>
    <t>514492388</t>
  </si>
  <si>
    <t>Memed מניה ל"ס</t>
  </si>
  <si>
    <t>999999404</t>
  </si>
  <si>
    <t>514288885</t>
  </si>
  <si>
    <t>לאומי קארד מניה ל"ס</t>
  </si>
  <si>
    <t>999999407</t>
  </si>
  <si>
    <t>Valens - Genesis</t>
  </si>
  <si>
    <t>89161</t>
  </si>
  <si>
    <t>Riskified</t>
  </si>
  <si>
    <t>89163</t>
  </si>
  <si>
    <t>Arno</t>
  </si>
  <si>
    <t>US0425642032</t>
  </si>
  <si>
    <t>השקעות במדעי החיים</t>
  </si>
  <si>
    <t>Carr Amitim</t>
  </si>
  <si>
    <t>999999391</t>
  </si>
  <si>
    <t>Houston Road</t>
  </si>
  <si>
    <t>999999653</t>
  </si>
  <si>
    <t>אייבקס נדלן הון משתתף</t>
  </si>
  <si>
    <t>440000103</t>
  </si>
  <si>
    <t>סה"כ קרנות השקעה בישראל</t>
  </si>
  <si>
    <t>סה"כ קרנות הון סיכון</t>
  </si>
  <si>
    <t>Vitalife I</t>
  </si>
  <si>
    <t>89005</t>
  </si>
  <si>
    <t>01/08/2008</t>
  </si>
  <si>
    <t>Vertex III Fund</t>
  </si>
  <si>
    <t>89012</t>
  </si>
  <si>
    <t>Genesis Partners III</t>
  </si>
  <si>
    <t>89016</t>
  </si>
  <si>
    <t>Magma Venture Capital II Fund</t>
  </si>
  <si>
    <t>89023</t>
  </si>
  <si>
    <t>SCP Vitalife Partners II</t>
  </si>
  <si>
    <t>89027</t>
  </si>
  <si>
    <t>Tamir Fishman Ventures III</t>
  </si>
  <si>
    <t>89031</t>
  </si>
  <si>
    <t>Aquagro Fund</t>
  </si>
  <si>
    <t>89035</t>
  </si>
  <si>
    <t>Infinity I-China</t>
  </si>
  <si>
    <t>89044</t>
  </si>
  <si>
    <t>JVP Media V</t>
  </si>
  <si>
    <t>89046</t>
  </si>
  <si>
    <t>03/09/2008</t>
  </si>
  <si>
    <t>Genesis Partners IV</t>
  </si>
  <si>
    <t>89050</t>
  </si>
  <si>
    <t>02/02/2009</t>
  </si>
  <si>
    <t>Agate Medical</t>
  </si>
  <si>
    <t>89030</t>
  </si>
  <si>
    <t>Magma Venture Capital III Fund</t>
  </si>
  <si>
    <t>89088</t>
  </si>
  <si>
    <t>10/09/2012</t>
  </si>
  <si>
    <t>Magma III אופציה הגנה ממשלתית</t>
  </si>
  <si>
    <t>89116</t>
  </si>
  <si>
    <t>08/12/2014</t>
  </si>
  <si>
    <t>Vintage Co-Investment Fund II Israel</t>
  </si>
  <si>
    <t>89118</t>
  </si>
  <si>
    <t>25/05/2015</t>
  </si>
  <si>
    <t>Bridgepoint Europe V</t>
  </si>
  <si>
    <t>89119</t>
  </si>
  <si>
    <t>30/07/2015</t>
  </si>
  <si>
    <t>Grove Ventures Capital</t>
  </si>
  <si>
    <t>89169</t>
  </si>
  <si>
    <t>25/10/2017</t>
  </si>
  <si>
    <t>סה"כ קרנות גידור</t>
  </si>
  <si>
    <t>IONISCL KY Equity</t>
  </si>
  <si>
    <t>555000587</t>
  </si>
  <si>
    <t>27/04/2017</t>
  </si>
  <si>
    <t>SPHNISE VI Equity</t>
  </si>
  <si>
    <t>430090</t>
  </si>
  <si>
    <t>04/05/2017</t>
  </si>
  <si>
    <t>SGHMGTI KY Equity</t>
  </si>
  <si>
    <t>70427570</t>
  </si>
  <si>
    <t>71950489</t>
  </si>
  <si>
    <t>16/08/2017</t>
  </si>
  <si>
    <t>סה"כ קרנות נדל"ן</t>
  </si>
  <si>
    <t>סה"כ קרנות השקעה אחרות</t>
  </si>
  <si>
    <t>FITE</t>
  </si>
  <si>
    <t>89009</t>
  </si>
  <si>
    <t>Shamrock Israel Growth Fund</t>
  </si>
  <si>
    <t>89010</t>
  </si>
  <si>
    <t>FIMI Opportunity II</t>
  </si>
  <si>
    <t>89015</t>
  </si>
  <si>
    <t>Sky I nostro  and PPP</t>
  </si>
  <si>
    <t>89018</t>
  </si>
  <si>
    <t>FIMI Opportunity IV</t>
  </si>
  <si>
    <t>89039</t>
  </si>
  <si>
    <t>Viola Private Equity I</t>
  </si>
  <si>
    <t>89048</t>
  </si>
  <si>
    <t>25/09/2008</t>
  </si>
  <si>
    <t>KCPS Investment Fund</t>
  </si>
  <si>
    <t>89053</t>
  </si>
  <si>
    <t>23/08/2009</t>
  </si>
  <si>
    <t>Origo Manof Fund</t>
  </si>
  <si>
    <t>89054</t>
  </si>
  <si>
    <t>26/10/2009</t>
  </si>
  <si>
    <t>Sky II</t>
  </si>
  <si>
    <t>89059</t>
  </si>
  <si>
    <t>13/07/2010</t>
  </si>
  <si>
    <t>NOY Infrastructure and Energy Investment Fund</t>
  </si>
  <si>
    <t>89068</t>
  </si>
  <si>
    <t>18/05/2011</t>
  </si>
  <si>
    <t>FIMI Opportunity V</t>
  </si>
  <si>
    <t>89084</t>
  </si>
  <si>
    <t>27/08/2012</t>
  </si>
  <si>
    <t>Fortissimo Capital Fund III</t>
  </si>
  <si>
    <t>89079</t>
  </si>
  <si>
    <t>26/06/2012</t>
  </si>
  <si>
    <t>Vintage Co-Investment Fund I Israel</t>
  </si>
  <si>
    <t>89081</t>
  </si>
  <si>
    <t>29/03/2012</t>
  </si>
  <si>
    <t>Noy Megalim</t>
  </si>
  <si>
    <t>89111</t>
  </si>
  <si>
    <t>06/11/2014</t>
  </si>
  <si>
    <t>IGP Investments</t>
  </si>
  <si>
    <t>89102</t>
  </si>
  <si>
    <t>30/01/2014</t>
  </si>
  <si>
    <t>Klirmark Opportunity Fund II</t>
  </si>
  <si>
    <t>89121</t>
  </si>
  <si>
    <t>Valens</t>
  </si>
  <si>
    <t>89129</t>
  </si>
  <si>
    <t>08/10/2015</t>
  </si>
  <si>
    <t>Shaked Partners Fund</t>
  </si>
  <si>
    <t>89145</t>
  </si>
  <si>
    <t>17/01/2017</t>
  </si>
  <si>
    <t>Autotalks</t>
  </si>
  <si>
    <t>89146</t>
  </si>
  <si>
    <t>Valens - Magma</t>
  </si>
  <si>
    <t>89157</t>
  </si>
  <si>
    <t>18/04/2017</t>
  </si>
  <si>
    <t>Sky III</t>
  </si>
  <si>
    <t>89144</t>
  </si>
  <si>
    <t>29/05/2017</t>
  </si>
  <si>
    <t>Tene Growth Capital IV</t>
  </si>
  <si>
    <t>89172</t>
  </si>
  <si>
    <t>01/12/2017</t>
  </si>
  <si>
    <t>IGP II</t>
  </si>
  <si>
    <t>89177</t>
  </si>
  <si>
    <t>31/07/2018</t>
  </si>
  <si>
    <t>JTLV 2</t>
  </si>
  <si>
    <t>89186</t>
  </si>
  <si>
    <t>25/03/2019</t>
  </si>
  <si>
    <t>Noy - Cross Israel Highway</t>
  </si>
  <si>
    <t>999999810</t>
  </si>
  <si>
    <t>01/09/2011</t>
  </si>
  <si>
    <t>FIMI ENERGY LP</t>
  </si>
  <si>
    <t>999999846</t>
  </si>
  <si>
    <t>17/05/2012</t>
  </si>
  <si>
    <t>Vintage SPV I</t>
  </si>
  <si>
    <t>89094</t>
  </si>
  <si>
    <t>29/07/2013</t>
  </si>
  <si>
    <t>T.S.I. Roads Limited Partnership</t>
  </si>
  <si>
    <t>999999600</t>
  </si>
  <si>
    <t>כ.א נדלן משתתף</t>
  </si>
  <si>
    <t>440000214</t>
  </si>
  <si>
    <t>26/02/2015</t>
  </si>
  <si>
    <t>סה"כ קרנות השקעה בחו"ל</t>
  </si>
  <si>
    <t>U.S. Venture Partners XI</t>
  </si>
  <si>
    <t>89110</t>
  </si>
  <si>
    <t>24/11/2014</t>
  </si>
  <si>
    <t>Saw Mill Capital Partners II</t>
  </si>
  <si>
    <t>89135</t>
  </si>
  <si>
    <t>18/04/2016</t>
  </si>
  <si>
    <t>Thomas H. Lee VII</t>
  </si>
  <si>
    <t>89136</t>
  </si>
  <si>
    <t>23/05/2016</t>
  </si>
  <si>
    <t>Gamut Investment Overseas Fund I</t>
  </si>
  <si>
    <t>89132</t>
  </si>
  <si>
    <t>31/05/2016</t>
  </si>
  <si>
    <t>Thomas H. Lee Parallel Fund VIII</t>
  </si>
  <si>
    <t>89183</t>
  </si>
  <si>
    <t>פלטפורמת גידור ק. סוויס משתתף</t>
  </si>
  <si>
    <t>333333331</t>
  </si>
  <si>
    <t>01/01/2008</t>
  </si>
  <si>
    <t>פלטפורמת גידור  UBP - משתתף</t>
  </si>
  <si>
    <t>999999991</t>
  </si>
  <si>
    <t>גולדמן זקס קרן גידור משתתף</t>
  </si>
  <si>
    <t>777777773</t>
  </si>
  <si>
    <t>27/02/2008</t>
  </si>
  <si>
    <t>AIG U.S. Residential Real Estate Partners</t>
  </si>
  <si>
    <t>89013</t>
  </si>
  <si>
    <t>EdR Real Estate (Eastern Europe) S.C.A. SICAR</t>
  </si>
  <si>
    <t>89025</t>
  </si>
  <si>
    <t>SUN Apollo India Real Estate Fund</t>
  </si>
  <si>
    <t>89029</t>
  </si>
  <si>
    <t>Starwood Opportunity Fund VIII</t>
  </si>
  <si>
    <t>89057</t>
  </si>
  <si>
    <t>19/04/2010</t>
  </si>
  <si>
    <t>Blackstone Real Estate Partners VII</t>
  </si>
  <si>
    <t>89087</t>
  </si>
  <si>
    <t>19/07/2012</t>
  </si>
  <si>
    <t>Waterton Residential Property Venture XII</t>
  </si>
  <si>
    <t>89108</t>
  </si>
  <si>
    <t>27/10/2014</t>
  </si>
  <si>
    <t>NYL- Madison Square Value Enhancement Fund</t>
  </si>
  <si>
    <t>89176</t>
  </si>
  <si>
    <t>Apax Europe VI</t>
  </si>
  <si>
    <t>89011</t>
  </si>
  <si>
    <t>ERES SCA SICAR</t>
  </si>
  <si>
    <t>89020</t>
  </si>
  <si>
    <t>Highstar Capital III</t>
  </si>
  <si>
    <t>89026</t>
  </si>
  <si>
    <t>Apax Europe VII</t>
  </si>
  <si>
    <t>89028</t>
  </si>
  <si>
    <t>Apollo Investment Fund VII</t>
  </si>
  <si>
    <t>89033</t>
  </si>
  <si>
    <t>Hamilton Lane Co-Investment Offshore Fund II</t>
  </si>
  <si>
    <t>89034</t>
  </si>
  <si>
    <t>Silver Lake Partners III</t>
  </si>
  <si>
    <t>89041</t>
  </si>
  <si>
    <t>CVC Capital Partners Asia Pacific III</t>
  </si>
  <si>
    <t>89043</t>
  </si>
  <si>
    <t>Bridgepoint Europe IV</t>
  </si>
  <si>
    <t>89051</t>
  </si>
  <si>
    <t>12/11/2008</t>
  </si>
  <si>
    <t>Vision Capital Partners VII</t>
  </si>
  <si>
    <t>89052</t>
  </si>
  <si>
    <t>22/12/2008</t>
  </si>
  <si>
    <t>American Securities Opportunities Fund II</t>
  </si>
  <si>
    <t>89056</t>
  </si>
  <si>
    <t>Energy Capital Partners II</t>
  </si>
  <si>
    <t>89060</t>
  </si>
  <si>
    <t>16/09/2010</t>
  </si>
  <si>
    <t>Apollo European Principal Finance Fund</t>
  </si>
  <si>
    <t>89061</t>
  </si>
  <si>
    <t>04/11/2010</t>
  </si>
  <si>
    <t>Credit Suisse Emerging Market Credit Opportunity</t>
  </si>
  <si>
    <t>89065</t>
  </si>
  <si>
    <t>03/01/2011</t>
  </si>
  <si>
    <t>NG Capital Partners I</t>
  </si>
  <si>
    <t>89067</t>
  </si>
  <si>
    <t>21/03/2011</t>
  </si>
  <si>
    <t>EQT VI</t>
  </si>
  <si>
    <t>89072</t>
  </si>
  <si>
    <t>01/08/2011</t>
  </si>
  <si>
    <t>Alpha Private Equity Fund VI</t>
  </si>
  <si>
    <t>89074</t>
  </si>
  <si>
    <t>15/09/2011</t>
  </si>
  <si>
    <t>American Securities Partners VI</t>
  </si>
  <si>
    <t>89069</t>
  </si>
  <si>
    <t>17/11/2011</t>
  </si>
  <si>
    <t>Anacap Credit Opportunities II</t>
  </si>
  <si>
    <t>89076</t>
  </si>
  <si>
    <t>01/12/2011</t>
  </si>
  <si>
    <t>Bencis IV</t>
  </si>
  <si>
    <t>89073</t>
  </si>
  <si>
    <t>08/12/2011</t>
  </si>
  <si>
    <t>Highstar Capital IV</t>
  </si>
  <si>
    <t>89077</t>
  </si>
  <si>
    <t>29/12/2011</t>
  </si>
  <si>
    <t>Apollo European Principal Finance Fund II</t>
  </si>
  <si>
    <t>89082</t>
  </si>
  <si>
    <t>Avenue Europe Special Situations Fund II</t>
  </si>
  <si>
    <t>89085</t>
  </si>
  <si>
    <t>21/06/2012</t>
  </si>
  <si>
    <t>Hamilton Lane Secondary Fund III</t>
  </si>
  <si>
    <t>89091</t>
  </si>
  <si>
    <t>21/11/2012</t>
  </si>
  <si>
    <t>SSG Capital Partners II</t>
  </si>
  <si>
    <t>89089</t>
  </si>
  <si>
    <t>Dover Street VIII</t>
  </si>
  <si>
    <t>89090</t>
  </si>
  <si>
    <t>17/12/2012</t>
  </si>
  <si>
    <t>Silver Lake Partners IV</t>
  </si>
  <si>
    <t>89092</t>
  </si>
  <si>
    <t>22/10/2013</t>
  </si>
  <si>
    <t>HL Infrastructure  J.K.L</t>
  </si>
  <si>
    <t>89099</t>
  </si>
  <si>
    <t>12/12/2013</t>
  </si>
  <si>
    <t>Capital Dynamics Clean Energy and Infrastructure</t>
  </si>
  <si>
    <t>89100</t>
  </si>
  <si>
    <t>15/01/2014</t>
  </si>
  <si>
    <t>Apollo Investment Fund VIII</t>
  </si>
  <si>
    <t>89103</t>
  </si>
  <si>
    <t>05/02/2014</t>
  </si>
  <si>
    <t>Technology Crossover Management VIII</t>
  </si>
  <si>
    <t>89101</t>
  </si>
  <si>
    <t>HarbourVest Partners 2013 Direct</t>
  </si>
  <si>
    <t>89104</t>
  </si>
  <si>
    <t>KPS Special Situations Fund IV</t>
  </si>
  <si>
    <t>89093</t>
  </si>
  <si>
    <t>12/05/2014</t>
  </si>
  <si>
    <t>HL International Clal Feeder LP Series M/N/O</t>
  </si>
  <si>
    <t>89114</t>
  </si>
  <si>
    <t>17/11/2014</t>
  </si>
  <si>
    <t>BCP Energy Services Fund</t>
  </si>
  <si>
    <t>89113</t>
  </si>
  <si>
    <t>20/11/2014</t>
  </si>
  <si>
    <t>American Securities Opportunities Fund III</t>
  </si>
  <si>
    <t>89105</t>
  </si>
  <si>
    <t>17/12/2014</t>
  </si>
  <si>
    <t>Gridiron Capital Fund III</t>
  </si>
  <si>
    <t>89123</t>
  </si>
  <si>
    <t>13/08/2015</t>
  </si>
  <si>
    <t>ZM Capital II</t>
  </si>
  <si>
    <t>89124</t>
  </si>
  <si>
    <t>17/08/2015</t>
  </si>
  <si>
    <t>Clearlake Capital IV</t>
  </si>
  <si>
    <t>89126</t>
  </si>
  <si>
    <t>01/09/2015</t>
  </si>
  <si>
    <t>Trilantic Capital Partners V</t>
  </si>
  <si>
    <t>89128</t>
  </si>
  <si>
    <t>16/09/2015</t>
  </si>
  <si>
    <t>CEI Middletown Investor</t>
  </si>
  <si>
    <t>89127</t>
  </si>
  <si>
    <t>Kelso Investment Associates IX L.P</t>
  </si>
  <si>
    <t>89112</t>
  </si>
  <si>
    <t>19/11/2015</t>
  </si>
  <si>
    <t>Castlelake IV</t>
  </si>
  <si>
    <t>89130</t>
  </si>
  <si>
    <t>09/12/2015</t>
  </si>
  <si>
    <t>Hamilton Lane Secondary Fund IV</t>
  </si>
  <si>
    <t>89131</t>
  </si>
  <si>
    <t>17/02/2016</t>
  </si>
  <si>
    <t>American Securities Partners VII</t>
  </si>
  <si>
    <t>89117</t>
  </si>
  <si>
    <t>Blackstone Capital Partners VII</t>
  </si>
  <si>
    <t>89137</t>
  </si>
  <si>
    <t>31/07/2016</t>
  </si>
  <si>
    <t>Broad River</t>
  </si>
  <si>
    <t>89138</t>
  </si>
  <si>
    <t>13/10/2016</t>
  </si>
  <si>
    <t>Dover Street IX</t>
  </si>
  <si>
    <t>89141</t>
  </si>
  <si>
    <t>15/12/2016</t>
  </si>
  <si>
    <t>TCV IX</t>
  </si>
  <si>
    <t>89143</t>
  </si>
  <si>
    <t>28/12/2016</t>
  </si>
  <si>
    <t>Signal Real Estate Opportunity</t>
  </si>
  <si>
    <t>89154</t>
  </si>
  <si>
    <t>14/03/2017</t>
  </si>
  <si>
    <t>Cinven VI</t>
  </si>
  <si>
    <t>89155</t>
  </si>
  <si>
    <t>30/03/2017</t>
  </si>
  <si>
    <t>HL International Clal Feeder LP – Series MNO II</t>
  </si>
  <si>
    <t>89159</t>
  </si>
  <si>
    <t>20/04/2017</t>
  </si>
  <si>
    <t>HarbourVest Partners Co-investment Fund IV</t>
  </si>
  <si>
    <t>89156</t>
  </si>
  <si>
    <t>Keter Co-Investment 1 LP</t>
  </si>
  <si>
    <t>89162</t>
  </si>
  <si>
    <t>25/05/2017</t>
  </si>
  <si>
    <t>BC European Capital X</t>
  </si>
  <si>
    <t>89160</t>
  </si>
  <si>
    <t>31/08/2017</t>
  </si>
  <si>
    <t>HL International Clal Feeder LP Series M/N/O III</t>
  </si>
  <si>
    <t>89171</t>
  </si>
  <si>
    <t>27/12/2017</t>
  </si>
  <si>
    <t>Clearlake Capital Partners V</t>
  </si>
  <si>
    <t>89173</t>
  </si>
  <si>
    <t>01/02/2018</t>
  </si>
  <si>
    <t>Castlelake V</t>
  </si>
  <si>
    <t>89166</t>
  </si>
  <si>
    <t>iCon Infrastructure IV</t>
  </si>
  <si>
    <t>89167</t>
  </si>
  <si>
    <t>22/03/2018</t>
  </si>
  <si>
    <t>Pantheon Global Infrastructure III</t>
  </si>
  <si>
    <t>89174</t>
  </si>
  <si>
    <t>04/05/2018</t>
  </si>
  <si>
    <t>Silver Lake Partners V</t>
  </si>
  <si>
    <t>89158</t>
  </si>
  <si>
    <t>12/06/2018</t>
  </si>
  <si>
    <t>Cheyne Real Estate Credit Fund V</t>
  </si>
  <si>
    <t>89170</t>
  </si>
  <si>
    <t>01/07/2018</t>
  </si>
  <si>
    <t>MidOcean Partners V</t>
  </si>
  <si>
    <t>89178</t>
  </si>
  <si>
    <t>15/08/2018</t>
  </si>
  <si>
    <t>CVC Capital Partners VII</t>
  </si>
  <si>
    <t>89164</t>
  </si>
  <si>
    <t>Vintage Fund of Funds V Access</t>
  </si>
  <si>
    <t>89179</t>
  </si>
  <si>
    <t>28/08/2018</t>
  </si>
  <si>
    <t>Vintage Fund of Funds V Emerging Managers</t>
  </si>
  <si>
    <t>89184</t>
  </si>
  <si>
    <t>Madison Realty Capital Debt Fund IV</t>
  </si>
  <si>
    <t>89185</t>
  </si>
  <si>
    <t>04/03/2019</t>
  </si>
  <si>
    <t>Apollo Investment Fund IX</t>
  </si>
  <si>
    <t>89165</t>
  </si>
  <si>
    <t>One South Wacker -שיקגו עמיתים הון</t>
  </si>
  <si>
    <t>440000079</t>
  </si>
  <si>
    <t>31/12/2012</t>
  </si>
  <si>
    <t>אינפינטי משתתף</t>
  </si>
  <si>
    <t>440000157</t>
  </si>
  <si>
    <t>25/02/2014</t>
  </si>
  <si>
    <t>טרייסר משתתף</t>
  </si>
  <si>
    <t>440000163</t>
  </si>
  <si>
    <t>קולומבוס משתתף הון</t>
  </si>
  <si>
    <t>440000216</t>
  </si>
  <si>
    <t>14/10/2015</t>
  </si>
  <si>
    <t>SL SPV-1</t>
  </si>
  <si>
    <t>89168</t>
  </si>
  <si>
    <t>01/11/2017</t>
  </si>
  <si>
    <t>Pagaya Optimum Fund Class C</t>
  </si>
  <si>
    <t>999999386</t>
  </si>
  <si>
    <t>30/11/2017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</si>
  <si>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</si>
  <si>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</si>
  <si>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</si>
  <si>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</si>
  <si>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</si>
  <si>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OPT Call GBPUSD 1.3 01/04/2019</t>
  </si>
  <si>
    <t>445075736</t>
  </si>
  <si>
    <t>445075738</t>
  </si>
  <si>
    <t>OPT Put GBPUSD 1.2 01/04/2019</t>
  </si>
  <si>
    <t>445075834</t>
  </si>
  <si>
    <t>445075846</t>
  </si>
  <si>
    <t>445082165</t>
  </si>
  <si>
    <t>20/03/2019</t>
  </si>
  <si>
    <t>445082167</t>
  </si>
  <si>
    <t>סה"כ אופציות בחו"ל:</t>
  </si>
  <si>
    <t>סה"כ חוזים עתידיים בישראל</t>
  </si>
  <si>
    <t>IRS 3.7 FLOAT ILS 2013-2023</t>
  </si>
  <si>
    <t>999999862</t>
  </si>
  <si>
    <t>10/01/2013</t>
  </si>
  <si>
    <t>IRS 3.71 FLOAT ILS 2013-2023</t>
  </si>
  <si>
    <t>999999864</t>
  </si>
  <si>
    <t>14/01/2013</t>
  </si>
  <si>
    <t>IRS 3.7 FLOAT ILS 21.01.2013</t>
  </si>
  <si>
    <t>999999866</t>
  </si>
  <si>
    <t>17/01/2013</t>
  </si>
  <si>
    <t>IRS 3.225 FLOAT ILS 2014-2024</t>
  </si>
  <si>
    <t>999999964</t>
  </si>
  <si>
    <t>24/03/2014</t>
  </si>
  <si>
    <t>IRS 3.145 FLOAT ILS 2014-2024</t>
  </si>
  <si>
    <t>999999972</t>
  </si>
  <si>
    <t>25/03/2014</t>
  </si>
  <si>
    <t>IRS 3.195 FLOAT ILS 2014-2024</t>
  </si>
  <si>
    <t>555555205</t>
  </si>
  <si>
    <t>28/04/2014</t>
  </si>
  <si>
    <t>IRS 2  FLOAT ILS 2014-2019</t>
  </si>
  <si>
    <t>555555207</t>
  </si>
  <si>
    <t>IRS 3.2 FLOAT ILS 2014-2024</t>
  </si>
  <si>
    <t>555555209</t>
  </si>
  <si>
    <t>IRS 3.215 FLOAT ILS 2014-2024</t>
  </si>
  <si>
    <t>555555211</t>
  </si>
  <si>
    <t>29/04/2014</t>
  </si>
  <si>
    <t>IRS 2.02 FLOAT ILS 2014-2019</t>
  </si>
  <si>
    <t>555555213</t>
  </si>
  <si>
    <t>IRS 2.0 FLOAT ILS 2014-2019</t>
  </si>
  <si>
    <t>555555215</t>
  </si>
  <si>
    <t>IRS 3.10 FLOAT ILS 2014-2024</t>
  </si>
  <si>
    <t>555555217</t>
  </si>
  <si>
    <t>IRS 1.93  FLOAT ILS 2014-2019</t>
  </si>
  <si>
    <t>555555219</t>
  </si>
  <si>
    <t>IRS 3.11  FLOAT ILS 2014-2024</t>
  </si>
  <si>
    <t>555555221</t>
  </si>
  <si>
    <t>IRS 1.94  FLOAT ILS 2014-2019</t>
  </si>
  <si>
    <t>555555223</t>
  </si>
  <si>
    <t>IRS 3.7 FIX ILS 2013-2023</t>
  </si>
  <si>
    <t>999999861</t>
  </si>
  <si>
    <t>IRS 3.71 FIX ILS 2013-2023</t>
  </si>
  <si>
    <t>999999863</t>
  </si>
  <si>
    <t>IRS 3.7 FIX ILS 21.1.2013</t>
  </si>
  <si>
    <t>999999865</t>
  </si>
  <si>
    <t>IRS 3.225 FIX ILS 2014-2024</t>
  </si>
  <si>
    <t>999999963</t>
  </si>
  <si>
    <t>IRS 3.145 FIX ILS 2014-2024</t>
  </si>
  <si>
    <t>999999971</t>
  </si>
  <si>
    <t>IRS 3.195  FIX ILS 2014-2024</t>
  </si>
  <si>
    <t>555555204</t>
  </si>
  <si>
    <t>IRS 2  FIX ILS 2014-2019</t>
  </si>
  <si>
    <t>555555206</t>
  </si>
  <si>
    <t>IRS 3.2  FIX ILS 2014-2024</t>
  </si>
  <si>
    <t>555555208</t>
  </si>
  <si>
    <t>IRS 3.215  FIX ILS 2014-2024</t>
  </si>
  <si>
    <t>555555210</t>
  </si>
  <si>
    <t>IRS 2.02  FIX ILS 2014-2019</t>
  </si>
  <si>
    <t>555555212</t>
  </si>
  <si>
    <t>IRS 2.0 FIX ILS 2014-2019</t>
  </si>
  <si>
    <t>555555214</t>
  </si>
  <si>
    <t>IRS 3.10  FIX ILS 2014-2024</t>
  </si>
  <si>
    <t>555555216</t>
  </si>
  <si>
    <t>IRS 1.93  FIX ILS 2014-2019</t>
  </si>
  <si>
    <t>555555218</t>
  </si>
  <si>
    <t>IRS 3.11  FIX ILS 2014-2024</t>
  </si>
  <si>
    <t>555555220</t>
  </si>
  <si>
    <t>IRS 1.94  FIX ILS 2014-2019</t>
  </si>
  <si>
    <t>555555222</t>
  </si>
  <si>
    <t>סה"כ  אחר</t>
  </si>
  <si>
    <t>FW EURGBP 24/04/2019 - EUR</t>
  </si>
  <si>
    <t>445068954</t>
  </si>
  <si>
    <t>03/12/2018</t>
  </si>
  <si>
    <t>FW EURGBP 24/04/2019 - GBP</t>
  </si>
  <si>
    <t>445068955</t>
  </si>
  <si>
    <t>445069062</t>
  </si>
  <si>
    <t>445069063</t>
  </si>
  <si>
    <t>FW GBPUSD 19/06/2019 - USD</t>
  </si>
  <si>
    <t>445076362</t>
  </si>
  <si>
    <t>21/01/2019</t>
  </si>
  <si>
    <t>FW GBPUSD 19/06/2019 - GBP</t>
  </si>
  <si>
    <t>445076363</t>
  </si>
  <si>
    <t>FW USDJPY 29/05/2019 - JPY</t>
  </si>
  <si>
    <t>445076492</t>
  </si>
  <si>
    <t>FW USDJPY 29/05/2019 - USD</t>
  </si>
  <si>
    <t>445076493</t>
  </si>
  <si>
    <t>445077982</t>
  </si>
  <si>
    <t>445077983</t>
  </si>
  <si>
    <t>445078582</t>
  </si>
  <si>
    <t>445078583</t>
  </si>
  <si>
    <t>FW EURUSD 17/07/2019 - EUR</t>
  </si>
  <si>
    <t>445079242</t>
  </si>
  <si>
    <t>FW EURUSD 17/07/2019 - USD</t>
  </si>
  <si>
    <t>445079243</t>
  </si>
  <si>
    <t>445079286</t>
  </si>
  <si>
    <t>19/02/2019</t>
  </si>
  <si>
    <t>445079287</t>
  </si>
  <si>
    <t>445081858</t>
  </si>
  <si>
    <t>445081859</t>
  </si>
  <si>
    <t>445082444</t>
  </si>
  <si>
    <t>445082445</t>
  </si>
  <si>
    <t>445082446</t>
  </si>
  <si>
    <t>445082447</t>
  </si>
  <si>
    <t>445082942</t>
  </si>
  <si>
    <t>28/03/2019</t>
  </si>
  <si>
    <t>445082943</t>
  </si>
  <si>
    <t>SWAP ISRAEL 2012/2020 ILS 5.23</t>
  </si>
  <si>
    <t>999999840</t>
  </si>
  <si>
    <t>02/04/2012</t>
  </si>
  <si>
    <t>SWAP ISRAEL 18.03.20 ILS 5</t>
  </si>
  <si>
    <t>999999850</t>
  </si>
  <si>
    <t>29/05/2012</t>
  </si>
  <si>
    <t>SWAP ISRAEL 18.03.20  ILS 4.9</t>
  </si>
  <si>
    <t>999999853</t>
  </si>
  <si>
    <t>11/06/2012</t>
  </si>
  <si>
    <t>swap dereh erez 2013-2027 ILS 6.43</t>
  </si>
  <si>
    <t>999999883</t>
  </si>
  <si>
    <t>21/02/2013</t>
  </si>
  <si>
    <t>SWAP ATRSAV 10.13-04.20 ILS 5.10</t>
  </si>
  <si>
    <t>999999931</t>
  </si>
  <si>
    <t>10/10/2013</t>
  </si>
  <si>
    <t>SWAP ATRIUM 12.13-04.20 ILS 4.99</t>
  </si>
  <si>
    <t>999999939</t>
  </si>
  <si>
    <t>10/12/2013</t>
  </si>
  <si>
    <t>SWAP ATRSAV 03.14-04.20 ILS 4.35</t>
  </si>
  <si>
    <t>999999962</t>
  </si>
  <si>
    <t>13/03/2014</t>
  </si>
  <si>
    <t>SWAP ISRAMCO 2013-2020 madad 2.45</t>
  </si>
  <si>
    <t>999999891</t>
  </si>
  <si>
    <t>SWAP ISRAEL 2012-2020 madad 1.96</t>
  </si>
  <si>
    <t>888888125</t>
  </si>
  <si>
    <t>22/06/2016</t>
  </si>
  <si>
    <t>swap dereh erez 2013-2027 USD 5.4984</t>
  </si>
  <si>
    <t>999999882</t>
  </si>
  <si>
    <t>SWAP ISRAEL 2012/20 EURO 4.625</t>
  </si>
  <si>
    <t>999999839</t>
  </si>
  <si>
    <t>SWAP ISRAEL 18.03.20 EURO 4.625</t>
  </si>
  <si>
    <t>999999849</t>
  </si>
  <si>
    <t>999999852</t>
  </si>
  <si>
    <t>SWAP ATRSAV 10.13-04.20  EURO 4</t>
  </si>
  <si>
    <t>999999930</t>
  </si>
  <si>
    <t>SWAP ATRIUM 12.13-04.20 EURO 4</t>
  </si>
  <si>
    <t>999999938</t>
  </si>
  <si>
    <t>SWAP ATRSAV 03.14-04.20 EURO 4</t>
  </si>
  <si>
    <t>999999961</t>
  </si>
  <si>
    <t>SWAP ISRAEL 2012-2020 EURO 4.625</t>
  </si>
  <si>
    <t>888888124</t>
  </si>
  <si>
    <t>SWAP ISRAMCO 2013-2020 USD 3.25</t>
  </si>
  <si>
    <t>999999890</t>
  </si>
  <si>
    <t>FW USDILS 03/04/2019 - ILS</t>
  </si>
  <si>
    <t>445068292</t>
  </si>
  <si>
    <t>26/11/2018</t>
  </si>
  <si>
    <t>FW USDILS 03/04/2019 - USD</t>
  </si>
  <si>
    <t>445068293</t>
  </si>
  <si>
    <t>445068296</t>
  </si>
  <si>
    <t>445068297</t>
  </si>
  <si>
    <t>445068588</t>
  </si>
  <si>
    <t>445068589</t>
  </si>
  <si>
    <t>445068596</t>
  </si>
  <si>
    <t>445068597</t>
  </si>
  <si>
    <t>FW USDILS 10/04/2019 - ILS</t>
  </si>
  <si>
    <t>445069098</t>
  </si>
  <si>
    <t>FW USDILS 10/04/2019 - USD</t>
  </si>
  <si>
    <t>445069099</t>
  </si>
  <si>
    <t>FW USDILS 09/04/2019 - ILS</t>
  </si>
  <si>
    <t>445069766</t>
  </si>
  <si>
    <t>FW USDILS 09/04/2019 - USD</t>
  </si>
  <si>
    <t>445069767</t>
  </si>
  <si>
    <t>FW USDILS 15/05/2019 - ILS</t>
  </si>
  <si>
    <t>445070444</t>
  </si>
  <si>
    <t>18/12/2018</t>
  </si>
  <si>
    <t>FW USDILS 15/05/2019 - USD</t>
  </si>
  <si>
    <t>445070445</t>
  </si>
  <si>
    <t>FW USDILS 21/05/2019 - ILS</t>
  </si>
  <si>
    <t>445073188</t>
  </si>
  <si>
    <t>02/01/2019</t>
  </si>
  <si>
    <t>FW USDILS 21/05/2019 - USD</t>
  </si>
  <si>
    <t>445073189</t>
  </si>
  <si>
    <t>445073192</t>
  </si>
  <si>
    <t>445073193</t>
  </si>
  <si>
    <t>FW USDILS 16/04/2019 - ILS</t>
  </si>
  <si>
    <t>445073806</t>
  </si>
  <si>
    <t>07/01/2019</t>
  </si>
  <si>
    <t>FW USDILS 16/04/2019 - USD</t>
  </si>
  <si>
    <t>445073807</t>
  </si>
  <si>
    <t>445073826</t>
  </si>
  <si>
    <t>445073827</t>
  </si>
  <si>
    <t>445073830</t>
  </si>
  <si>
    <t>445073831</t>
  </si>
  <si>
    <t>FW USDILS 05/06/2019 - ILS</t>
  </si>
  <si>
    <t>445074276</t>
  </si>
  <si>
    <t>08/01/2019</t>
  </si>
  <si>
    <t>FW USDILS 05/06/2019 - USD</t>
  </si>
  <si>
    <t>445074277</t>
  </si>
  <si>
    <t>445074280</t>
  </si>
  <si>
    <t>445074281</t>
  </si>
  <si>
    <t>FW USDILS 26/06/2019 - USD</t>
  </si>
  <si>
    <t>445077306</t>
  </si>
  <si>
    <t>FW USDILS 26/06/2019 - ILS</t>
  </si>
  <si>
    <t>445077307</t>
  </si>
  <si>
    <t>445077310</t>
  </si>
  <si>
    <t>445077311</t>
  </si>
  <si>
    <t>FW USDILS 02/04/2019 - ILS</t>
  </si>
  <si>
    <t>445077794</t>
  </si>
  <si>
    <t>FW USDILS 02/04/2019 - USD</t>
  </si>
  <si>
    <t>445077795</t>
  </si>
  <si>
    <t>FW USDILS 03/07/2019 - ILS</t>
  </si>
  <si>
    <t>445077888</t>
  </si>
  <si>
    <t>FW USDILS 03/07/2019 - USD</t>
  </si>
  <si>
    <t>445077889</t>
  </si>
  <si>
    <t>FW USDILS 10/07/2019 - ILS</t>
  </si>
  <si>
    <t>445078498</t>
  </si>
  <si>
    <t>11/02/2019</t>
  </si>
  <si>
    <t>FW USDILS 10/07/2019 - USD</t>
  </si>
  <si>
    <t>445078499</t>
  </si>
  <si>
    <t>FW USDILS 04/06/2019 - ILS</t>
  </si>
  <si>
    <t>445078572</t>
  </si>
  <si>
    <t>FW USDILS 04/06/2019 - USD</t>
  </si>
  <si>
    <t>445078573</t>
  </si>
  <si>
    <t>FW USDILS 31/07/2019 - ILS</t>
  </si>
  <si>
    <t>445079792</t>
  </si>
  <si>
    <t>25/02/2019</t>
  </si>
  <si>
    <t>FW USDILS 31/07/2019 - USD</t>
  </si>
  <si>
    <t>445079793</t>
  </si>
  <si>
    <t>445079812</t>
  </si>
  <si>
    <t>445079813</t>
  </si>
  <si>
    <t>FW USDILS 03/09/2019 - ILS</t>
  </si>
  <si>
    <t>445080212</t>
  </si>
  <si>
    <t>FW USDILS 03/09/2019 - USD</t>
  </si>
  <si>
    <t>445080213</t>
  </si>
  <si>
    <t>445080216</t>
  </si>
  <si>
    <t>445080217</t>
  </si>
  <si>
    <t>445080240</t>
  </si>
  <si>
    <t>445080241</t>
  </si>
  <si>
    <t>445080244</t>
  </si>
  <si>
    <t>445080245</t>
  </si>
  <si>
    <t>FW USDILS 11/09/2019 - ILS</t>
  </si>
  <si>
    <t>445080872</t>
  </si>
  <si>
    <t>11/03/2019</t>
  </si>
  <si>
    <t>FW USDILS 11/09/2019 - USD</t>
  </si>
  <si>
    <t>445080873</t>
  </si>
  <si>
    <t>445080888</t>
  </si>
  <si>
    <t>445080889</t>
  </si>
  <si>
    <t>445081180</t>
  </si>
  <si>
    <t>445081181</t>
  </si>
  <si>
    <t>FW USDILS 18/09/2019 - ILS</t>
  </si>
  <si>
    <t>445081392</t>
  </si>
  <si>
    <t>FW USDILS 18/09/2019 - USD</t>
  </si>
  <si>
    <t>445081393</t>
  </si>
  <si>
    <t>445081492</t>
  </si>
  <si>
    <t>445081493</t>
  </si>
  <si>
    <t>445081496</t>
  </si>
  <si>
    <t>445081497</t>
  </si>
  <si>
    <t>445081500</t>
  </si>
  <si>
    <t>445081501</t>
  </si>
  <si>
    <t>445082918</t>
  </si>
  <si>
    <t>27/03/2019</t>
  </si>
  <si>
    <t>445082919</t>
  </si>
  <si>
    <t>445082920</t>
  </si>
  <si>
    <t>445082921</t>
  </si>
  <si>
    <t>445082934</t>
  </si>
  <si>
    <t>445082935</t>
  </si>
  <si>
    <t>445082938</t>
  </si>
  <si>
    <t>445082939</t>
  </si>
  <si>
    <t>סה"כ חוזים עתידיים בחו"ל</t>
  </si>
  <si>
    <t>Equty Swap SPTR - Equity Leg</t>
  </si>
  <si>
    <t>444000100</t>
  </si>
  <si>
    <t>Equty Swap SPTR - Libor Leg</t>
  </si>
  <si>
    <t>444000101</t>
  </si>
  <si>
    <t>445072546</t>
  </si>
  <si>
    <t>31/12/2018</t>
  </si>
  <si>
    <t>445072547</t>
  </si>
  <si>
    <t>445073582</t>
  </si>
  <si>
    <t>03/01/2019</t>
  </si>
  <si>
    <t>445073583</t>
  </si>
  <si>
    <t>445074786</t>
  </si>
  <si>
    <t>445074787</t>
  </si>
  <si>
    <t>445076290</t>
  </si>
  <si>
    <t>445076291</t>
  </si>
  <si>
    <t>445076338</t>
  </si>
  <si>
    <t>445076339</t>
  </si>
  <si>
    <t>445076346</t>
  </si>
  <si>
    <t>445076347</t>
  </si>
  <si>
    <t>445076726</t>
  </si>
  <si>
    <t>24/01/2019</t>
  </si>
  <si>
    <t>445076727</t>
  </si>
  <si>
    <t>445076824</t>
  </si>
  <si>
    <t>445076825</t>
  </si>
  <si>
    <t>445077524</t>
  </si>
  <si>
    <t>445077525</t>
  </si>
  <si>
    <t>445077990</t>
  </si>
  <si>
    <t>445077991</t>
  </si>
  <si>
    <t>445078118</t>
  </si>
  <si>
    <t>445078119</t>
  </si>
  <si>
    <t>445079170</t>
  </si>
  <si>
    <t>445079171</t>
  </si>
  <si>
    <t>445079226</t>
  </si>
  <si>
    <t>445079227</t>
  </si>
  <si>
    <t>445079234</t>
  </si>
  <si>
    <t>445079235</t>
  </si>
  <si>
    <t>445079278</t>
  </si>
  <si>
    <t>445079279</t>
  </si>
  <si>
    <t>445079318</t>
  </si>
  <si>
    <t>20/02/2019</t>
  </si>
  <si>
    <t>445079319</t>
  </si>
  <si>
    <t>445079382</t>
  </si>
  <si>
    <t>445079383</t>
  </si>
  <si>
    <t>445079396</t>
  </si>
  <si>
    <t>445079397</t>
  </si>
  <si>
    <t>445079608</t>
  </si>
  <si>
    <t>445079609</t>
  </si>
  <si>
    <t>445080108</t>
  </si>
  <si>
    <t>445080109</t>
  </si>
  <si>
    <t>445080136</t>
  </si>
  <si>
    <t>445080137</t>
  </si>
  <si>
    <t>445080446</t>
  </si>
  <si>
    <t>445080447</t>
  </si>
  <si>
    <t>445080470</t>
  </si>
  <si>
    <t>445080471</t>
  </si>
  <si>
    <t>445080478</t>
  </si>
  <si>
    <t>445080479</t>
  </si>
  <si>
    <t>445080562</t>
  </si>
  <si>
    <t>445080563</t>
  </si>
  <si>
    <t>445080910</t>
  </si>
  <si>
    <t>445080911</t>
  </si>
  <si>
    <t>445080918</t>
  </si>
  <si>
    <t>445080919</t>
  </si>
  <si>
    <t>445081060</t>
  </si>
  <si>
    <t>445081061</t>
  </si>
  <si>
    <t>445081074</t>
  </si>
  <si>
    <t>13/03/2019</t>
  </si>
  <si>
    <t>445081075</t>
  </si>
  <si>
    <t>445081130</t>
  </si>
  <si>
    <t>445081131</t>
  </si>
  <si>
    <t>445081854</t>
  </si>
  <si>
    <t>445081855</t>
  </si>
  <si>
    <t>445082350</t>
  </si>
  <si>
    <t>445082351</t>
  </si>
  <si>
    <t>445082492</t>
  </si>
  <si>
    <t>445082493</t>
  </si>
  <si>
    <t>FW AUDUSD 06/06/2019 - AUD</t>
  </si>
  <si>
    <t>445082500</t>
  </si>
  <si>
    <t>FW AUDUSD 06/06/2019 - USD</t>
  </si>
  <si>
    <t>445082501</t>
  </si>
  <si>
    <t>445082956</t>
  </si>
  <si>
    <t>445082957</t>
  </si>
  <si>
    <t>445082972</t>
  </si>
  <si>
    <t>445082973</t>
  </si>
  <si>
    <t>FW USDMXN 01/04/2019 - USD</t>
  </si>
  <si>
    <t>445082990</t>
  </si>
  <si>
    <t>FW USDMXN 01/04/2019 - MXN</t>
  </si>
  <si>
    <t>445082991</t>
  </si>
  <si>
    <t>אפריל נדלן אגח ב נשר</t>
  </si>
  <si>
    <t>1127273</t>
  </si>
  <si>
    <t>אשראי</t>
  </si>
  <si>
    <t>24/03/2013</t>
  </si>
  <si>
    <t>חוב מובנה IDE</t>
  </si>
  <si>
    <t>2080200</t>
  </si>
  <si>
    <t>06/12/2017</t>
  </si>
  <si>
    <t>Swapped Rabobk T1 30/06/2019</t>
  </si>
  <si>
    <t>XS0491856349</t>
  </si>
  <si>
    <t>23/02/2010</t>
  </si>
  <si>
    <t>GLC CLO BBB</t>
  </si>
  <si>
    <t>USG39375AG82</t>
  </si>
  <si>
    <t>20/12/2006</t>
  </si>
  <si>
    <t>Crystal 2</t>
  </si>
  <si>
    <t>CRYSTA2 KY E</t>
  </si>
  <si>
    <t>28/12/2006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</si>
  <si>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</si>
  <si>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</si>
  <si>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</si>
  <si>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</si>
  <si>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</si>
  <si>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</si>
  <si>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</si>
  <si>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</si>
  <si>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הלוואות משכנתא בטוחה פרטית צמוד משתתף</t>
  </si>
  <si>
    <t>888888600</t>
  </si>
  <si>
    <t>CCC IL</t>
  </si>
  <si>
    <t>22/11/2018</t>
  </si>
  <si>
    <t>משכנתאות עמיתים סל שקלי</t>
  </si>
  <si>
    <t>333460004</t>
  </si>
  <si>
    <t>הלוואות משכנתא בטוחה פרטית שקל משתתף</t>
  </si>
  <si>
    <t>888888603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</si>
  <si>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</si>
  <si>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</si>
  <si>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</si>
  <si>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</si>
  <si>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</si>
  <si>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</si>
  <si>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</si>
  <si>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</si>
  <si>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</si>
  <si>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</si>
  <si>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</si>
  <si>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</si>
  <si>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</si>
  <si>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</si>
  <si>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</si>
  <si>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</si>
  <si>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</si>
  <si>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הלוואות משכנתא בטוחה פרטית צמוד מטח משתתף</t>
  </si>
  <si>
    <t>999999664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</si>
  <si>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</si>
  <si>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</si>
  <si>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</si>
  <si>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</si>
  <si>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</si>
  <si>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</si>
  <si>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</si>
  <si>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</si>
  <si>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</si>
  <si>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הלוואה לגורם 70</t>
  </si>
  <si>
    <t>כן</t>
  </si>
  <si>
    <t>2060150</t>
  </si>
  <si>
    <t>512705153</t>
  </si>
  <si>
    <t>06/03/2013</t>
  </si>
  <si>
    <t>2060151</t>
  </si>
  <si>
    <t>הלוואה לגורם 89</t>
  </si>
  <si>
    <t>20701371</t>
  </si>
  <si>
    <t>511153629</t>
  </si>
  <si>
    <t>30/12/2014</t>
  </si>
  <si>
    <t>20701372</t>
  </si>
  <si>
    <t>סה"כ מובטחות בבטחונות אחרים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</si>
  <si>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</si>
  <si>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</si>
  <si>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</si>
  <si>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</si>
  <si>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</si>
  <si>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</si>
  <si>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</si>
  <si>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</si>
  <si>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</si>
  <si>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</si>
  <si>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</si>
  <si>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</si>
  <si>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</si>
  <si>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</si>
  <si>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</si>
  <si>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</si>
  <si>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</si>
  <si>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</si>
  <si>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</si>
  <si>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</si>
  <si>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</si>
  <si>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</si>
  <si>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</si>
  <si>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</si>
  <si>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</si>
  <si>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</si>
  <si>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</si>
  <si>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</si>
  <si>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</si>
  <si>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</si>
  <si>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</si>
  <si>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</si>
  <si>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</si>
  <si>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</si>
  <si>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</si>
  <si>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</si>
  <si>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</si>
  <si>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</si>
  <si>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</si>
  <si>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</si>
  <si>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</si>
  <si>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</si>
  <si>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</si>
  <si>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</si>
  <si>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</si>
  <si>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</si>
  <si>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</si>
  <si>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</si>
  <si>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</si>
  <si>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</si>
  <si>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</si>
  <si>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</si>
  <si>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</si>
  <si>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</si>
  <si>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</si>
  <si>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</si>
  <si>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</si>
  <si>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</si>
  <si>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</si>
  <si>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</si>
  <si>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2080274</t>
  </si>
  <si>
    <t>11/07/2018</t>
  </si>
  <si>
    <t>2080273</t>
  </si>
  <si>
    <t>20802402</t>
  </si>
  <si>
    <t>2080288</t>
  </si>
  <si>
    <t>21/08/2018</t>
  </si>
  <si>
    <t>20802404</t>
  </si>
  <si>
    <t>29/08/2018</t>
  </si>
  <si>
    <t>2080303</t>
  </si>
  <si>
    <t>04/10/2018</t>
  </si>
  <si>
    <t>20802361</t>
  </si>
  <si>
    <t>20802371</t>
  </si>
  <si>
    <t>20802381</t>
  </si>
  <si>
    <t>20802393</t>
  </si>
  <si>
    <t>2080308</t>
  </si>
  <si>
    <t>הלוואה לגורם 133</t>
  </si>
  <si>
    <t>20802351</t>
  </si>
  <si>
    <t>550277735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</si>
  <si>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</si>
  <si>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</si>
  <si>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</si>
  <si>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</si>
  <si>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</si>
  <si>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</si>
  <si>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</si>
  <si>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2080326</t>
  </si>
  <si>
    <t>2080329</t>
  </si>
  <si>
    <t>23/12/2018</t>
  </si>
  <si>
    <t>2080340</t>
  </si>
  <si>
    <t>20/01/2019</t>
  </si>
  <si>
    <t>2080349</t>
  </si>
  <si>
    <t>2080355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</si>
  <si>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</si>
  <si>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</si>
  <si>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</si>
  <si>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</si>
  <si>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</si>
  <si>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</si>
  <si>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</si>
  <si>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</si>
  <si>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</si>
  <si>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</si>
  <si>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</si>
  <si>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</si>
  <si>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</si>
  <si>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</si>
  <si>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</si>
  <si>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</si>
  <si>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75</t>
  </si>
  <si>
    <t>207013300</t>
  </si>
  <si>
    <t>514389618</t>
  </si>
  <si>
    <t>11/02/2013</t>
  </si>
  <si>
    <t>207013301</t>
  </si>
  <si>
    <t>514389444</t>
  </si>
  <si>
    <t>207013302</t>
  </si>
  <si>
    <t>18/03/2013</t>
  </si>
  <si>
    <t>207013304</t>
  </si>
  <si>
    <t>24/04/2013</t>
  </si>
  <si>
    <t>207013305</t>
  </si>
  <si>
    <t>25/04/2013</t>
  </si>
  <si>
    <t>207013310</t>
  </si>
  <si>
    <t>03/06/2013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</si>
  <si>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</si>
  <si>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</si>
  <si>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</si>
  <si>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</si>
  <si>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</si>
  <si>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</si>
  <si>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</si>
  <si>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</si>
  <si>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207013319</t>
  </si>
  <si>
    <t>27/07/2011</t>
  </si>
  <si>
    <t>207013320</t>
  </si>
  <si>
    <t>15/01/2012</t>
  </si>
  <si>
    <t>207013321</t>
  </si>
  <si>
    <t>30/01/2012</t>
  </si>
  <si>
    <t>207013317</t>
  </si>
  <si>
    <t>02/02/2011</t>
  </si>
  <si>
    <t>207013323</t>
  </si>
  <si>
    <t>207013324</t>
  </si>
  <si>
    <t>25/06/2013</t>
  </si>
  <si>
    <t>207013322</t>
  </si>
  <si>
    <t>207013325</t>
  </si>
  <si>
    <t>03/07/2013</t>
  </si>
  <si>
    <t>207013327</t>
  </si>
  <si>
    <t>26/08/2013</t>
  </si>
  <si>
    <t>הלוואה לגורם 77</t>
  </si>
  <si>
    <t>207013328</t>
  </si>
  <si>
    <t>514255678</t>
  </si>
  <si>
    <t>207013348</t>
  </si>
  <si>
    <t>08/10/2013</t>
  </si>
  <si>
    <t>הלוואה לגורם 81</t>
  </si>
  <si>
    <t>207013391</t>
  </si>
  <si>
    <t>17/10/2013</t>
  </si>
  <si>
    <t>207013392</t>
  </si>
  <si>
    <t>207013393</t>
  </si>
  <si>
    <t>20/10/2013</t>
  </si>
  <si>
    <t>207013394</t>
  </si>
  <si>
    <t>הלוואה לגורם 36</t>
  </si>
  <si>
    <t>207013398</t>
  </si>
  <si>
    <t>513326439</t>
  </si>
  <si>
    <t>24/10/2013</t>
  </si>
  <si>
    <t>207013401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</si>
  <si>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</si>
  <si>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</si>
  <si>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</si>
  <si>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</si>
  <si>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</si>
  <si>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</si>
  <si>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</si>
  <si>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</si>
  <si>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</si>
  <si>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</si>
  <si>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</si>
  <si>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</si>
  <si>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</si>
  <si>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</si>
  <si>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</si>
  <si>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</si>
  <si>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</si>
  <si>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</si>
  <si>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</si>
  <si>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</si>
  <si>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</si>
  <si>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</si>
  <si>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</si>
  <si>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207013445</t>
  </si>
  <si>
    <t>26/11/2013</t>
  </si>
  <si>
    <t>207013457</t>
  </si>
  <si>
    <t>22/12/2013</t>
  </si>
  <si>
    <t>207013351</t>
  </si>
  <si>
    <t>27/01/2014</t>
  </si>
  <si>
    <t>207013478</t>
  </si>
  <si>
    <t>26/02/2014</t>
  </si>
  <si>
    <t>207013492</t>
  </si>
  <si>
    <t>27/03/2014</t>
  </si>
  <si>
    <t>הלוואה לגורם 84</t>
  </si>
  <si>
    <t>207013502</t>
  </si>
  <si>
    <t>520038902</t>
  </si>
  <si>
    <t>A-</t>
  </si>
  <si>
    <t>13/04/2014</t>
  </si>
  <si>
    <t>207013507</t>
  </si>
  <si>
    <t>28/05/2014</t>
  </si>
  <si>
    <t>207013511</t>
  </si>
  <si>
    <t>25/06/2014</t>
  </si>
  <si>
    <t>הלוואה לגורם 83</t>
  </si>
  <si>
    <t>207013513</t>
  </si>
  <si>
    <t>513862649</t>
  </si>
  <si>
    <t>31/12/2016</t>
  </si>
  <si>
    <t>207013517</t>
  </si>
  <si>
    <t>16/07/2014</t>
  </si>
  <si>
    <t>207013518</t>
  </si>
  <si>
    <t>207013520</t>
  </si>
  <si>
    <t>207013526</t>
  </si>
  <si>
    <t>207013530</t>
  </si>
  <si>
    <t>29/09/2014</t>
  </si>
  <si>
    <t>הלוואה לגורם 90</t>
  </si>
  <si>
    <t>207013541</t>
  </si>
  <si>
    <t>513645150</t>
  </si>
  <si>
    <t>הלוואה לגורם 91</t>
  </si>
  <si>
    <t>207013546</t>
  </si>
  <si>
    <t>511590275</t>
  </si>
  <si>
    <t>20701375</t>
  </si>
  <si>
    <t>11/01/2015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</si>
  <si>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</si>
  <si>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</si>
  <si>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</si>
  <si>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</si>
  <si>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</si>
  <si>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</si>
  <si>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</si>
  <si>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</si>
  <si>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</si>
  <si>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הלוואה לגורם 92</t>
  </si>
  <si>
    <t>20701386</t>
  </si>
  <si>
    <t>513933598</t>
  </si>
  <si>
    <t>02/05/2013</t>
  </si>
  <si>
    <t>20701387</t>
  </si>
  <si>
    <t>27/05/2013</t>
  </si>
  <si>
    <t>20701388</t>
  </si>
  <si>
    <t>17/07/2013</t>
  </si>
  <si>
    <t>20701389</t>
  </si>
  <si>
    <t>08/08/2013</t>
  </si>
  <si>
    <t>20701390</t>
  </si>
  <si>
    <t>20701391</t>
  </si>
  <si>
    <t>18/03/2014</t>
  </si>
  <si>
    <t>20701392</t>
  </si>
  <si>
    <t>28/12/2014</t>
  </si>
  <si>
    <t>20701407</t>
  </si>
  <si>
    <t>20701411</t>
  </si>
  <si>
    <t>20701409</t>
  </si>
  <si>
    <t>11/06/2015</t>
  </si>
  <si>
    <t>הלוואה לגורם 38</t>
  </si>
  <si>
    <t>20701331</t>
  </si>
  <si>
    <t>הלוואה לגורם 97</t>
  </si>
  <si>
    <t>2070150</t>
  </si>
  <si>
    <t>514116359</t>
  </si>
  <si>
    <t>26/08/2015</t>
  </si>
  <si>
    <t>20701429</t>
  </si>
  <si>
    <t>20701430</t>
  </si>
  <si>
    <t>10/09/2015</t>
  </si>
  <si>
    <t>2070153</t>
  </si>
  <si>
    <t>17/09/2015</t>
  </si>
  <si>
    <t>2070162</t>
  </si>
  <si>
    <t>2070169</t>
  </si>
  <si>
    <t>23/12/2015</t>
  </si>
  <si>
    <t>2070170</t>
  </si>
  <si>
    <t>הלוואה לגורם 101</t>
  </si>
  <si>
    <t>2070177</t>
  </si>
  <si>
    <t>514357060</t>
  </si>
  <si>
    <t>01/02/2016</t>
  </si>
  <si>
    <t>2070181</t>
  </si>
  <si>
    <t>2070198</t>
  </si>
  <si>
    <t>2070200</t>
  </si>
  <si>
    <t>12/07/2016</t>
  </si>
  <si>
    <t>2070207</t>
  </si>
  <si>
    <t>2070212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</si>
  <si>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</si>
  <si>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</si>
  <si>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</si>
  <si>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</si>
  <si>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</si>
  <si>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</si>
  <si>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</si>
  <si>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</si>
  <si>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</si>
  <si>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</si>
  <si>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</si>
  <si>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</si>
  <si>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</si>
  <si>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</si>
  <si>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</si>
  <si>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</si>
  <si>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</si>
  <si>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</si>
  <si>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</si>
  <si>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</si>
  <si>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</si>
  <si>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</si>
  <si>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</si>
  <si>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</si>
  <si>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</si>
  <si>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</si>
  <si>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</si>
  <si>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</si>
  <si>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</si>
  <si>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</si>
  <si>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</si>
  <si>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</si>
  <si>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</si>
  <si>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</si>
  <si>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</si>
  <si>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</si>
  <si>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</si>
  <si>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</si>
  <si>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</si>
  <si>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</si>
  <si>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</si>
  <si>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2070239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</si>
  <si>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</si>
  <si>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</si>
  <si>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</si>
  <si>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</si>
  <si>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</si>
  <si>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</si>
  <si>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</si>
  <si>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20702399</t>
  </si>
  <si>
    <t>09/03/2017</t>
  </si>
  <si>
    <t>20702400</t>
  </si>
  <si>
    <t>2070286</t>
  </si>
  <si>
    <t>2070290</t>
  </si>
  <si>
    <t>512732140</t>
  </si>
  <si>
    <t>2070291</t>
  </si>
  <si>
    <t>512728932</t>
  </si>
  <si>
    <t>2070295</t>
  </si>
  <si>
    <t>04/09/2017</t>
  </si>
  <si>
    <t>2070296</t>
  </si>
  <si>
    <t>20702401</t>
  </si>
  <si>
    <t>11/09/2017</t>
  </si>
  <si>
    <t>2080206</t>
  </si>
  <si>
    <t>2080212</t>
  </si>
  <si>
    <t>2080213</t>
  </si>
  <si>
    <t>2080225</t>
  </si>
  <si>
    <t>2080268</t>
  </si>
  <si>
    <t>2080232</t>
  </si>
  <si>
    <t>12/03/2018</t>
  </si>
  <si>
    <t>2080233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</si>
  <si>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</si>
  <si>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</si>
  <si>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</si>
  <si>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</si>
  <si>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</si>
  <si>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</si>
  <si>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</si>
  <si>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</si>
  <si>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</si>
  <si>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</si>
  <si>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</si>
  <si>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</si>
  <si>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</t>
  </si>
  <si>
    <t>20802403</t>
  </si>
  <si>
    <t>הלוואה לגורם 150</t>
  </si>
  <si>
    <t>90113001</t>
  </si>
  <si>
    <t>514961853</t>
  </si>
  <si>
    <t>20802356</t>
  </si>
  <si>
    <t>2080328</t>
  </si>
  <si>
    <t>הלוואה לגורם 135</t>
  </si>
  <si>
    <t>20802748</t>
  </si>
  <si>
    <t>550237333</t>
  </si>
  <si>
    <t>הלוואה לגורם 134</t>
  </si>
  <si>
    <t>20802749</t>
  </si>
  <si>
    <t>540279379</t>
  </si>
  <si>
    <t>20802382</t>
  </si>
  <si>
    <t>23/01/2019</t>
  </si>
  <si>
    <t>20802383</t>
  </si>
  <si>
    <t>20802396</t>
  </si>
  <si>
    <t>20802397</t>
  </si>
  <si>
    <t>הלוואה לגורם 155</t>
  </si>
  <si>
    <t>2080361</t>
  </si>
  <si>
    <t>550238992</t>
  </si>
  <si>
    <t>01/03/2019</t>
  </si>
  <si>
    <t>הלוואה לגורם 156</t>
  </si>
  <si>
    <t>2080362</t>
  </si>
  <si>
    <t>512973322</t>
  </si>
  <si>
    <t>הלוואה לגורם 157</t>
  </si>
  <si>
    <t>2080363</t>
  </si>
  <si>
    <t>550238760</t>
  </si>
  <si>
    <t>20802352</t>
  </si>
  <si>
    <t>20802362</t>
  </si>
  <si>
    <t>20802372</t>
  </si>
  <si>
    <t>20802384</t>
  </si>
  <si>
    <t>20802398</t>
  </si>
  <si>
    <t>הלוואה לגורם 96</t>
  </si>
  <si>
    <t>20701413</t>
  </si>
  <si>
    <t>22/06/2015</t>
  </si>
  <si>
    <t>הלוואה לגורם 45</t>
  </si>
  <si>
    <t>20701419</t>
  </si>
  <si>
    <t>513838326</t>
  </si>
  <si>
    <t>20701427</t>
  </si>
  <si>
    <t>25/10/2015</t>
  </si>
  <si>
    <t>2070210</t>
  </si>
  <si>
    <t>2070220</t>
  </si>
  <si>
    <t>2070245</t>
  </si>
  <si>
    <t>2070251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</si>
  <si>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</si>
  <si>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</si>
  <si>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</si>
  <si>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</si>
  <si>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</si>
  <si>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</si>
  <si>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</si>
  <si>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</si>
  <si>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</si>
  <si>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</si>
  <si>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</si>
  <si>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</si>
  <si>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</si>
  <si>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2080281</t>
  </si>
  <si>
    <t>514700608</t>
  </si>
  <si>
    <t>20/07/2018</t>
  </si>
  <si>
    <t>2080339</t>
  </si>
  <si>
    <t>2080342</t>
  </si>
  <si>
    <t>2080343</t>
  </si>
  <si>
    <t>2080341</t>
  </si>
  <si>
    <t>הלוואה לגורם 159</t>
  </si>
  <si>
    <t>2080338</t>
  </si>
  <si>
    <t>2080353</t>
  </si>
  <si>
    <t>07/03/2019</t>
  </si>
  <si>
    <t>2080364</t>
  </si>
  <si>
    <t>99999844</t>
  </si>
  <si>
    <t>20/05/2012</t>
  </si>
  <si>
    <t>99999845</t>
  </si>
  <si>
    <t>2070252</t>
  </si>
  <si>
    <t>2070271</t>
  </si>
  <si>
    <t>2070305</t>
  </si>
  <si>
    <t>2080224</t>
  </si>
  <si>
    <t>2080277</t>
  </si>
  <si>
    <t>25/06/2018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</si>
  <si>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</si>
  <si>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</si>
  <si>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</si>
  <si>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</si>
  <si>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</si>
  <si>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</si>
  <si>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</si>
  <si>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</si>
  <si>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</si>
  <si>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הלוואות משכנתא בטוחה מסחרית צמוד משתתף</t>
  </si>
  <si>
    <t>999999676</t>
  </si>
  <si>
    <t>CCC</t>
  </si>
  <si>
    <t>25/09/2018</t>
  </si>
  <si>
    <t>סה"כ הלוואות בחו"ל:</t>
  </si>
  <si>
    <t>הלוואה לגורם 112</t>
  </si>
  <si>
    <t>2070231</t>
  </si>
  <si>
    <t>הלוואה לגורם 115</t>
  </si>
  <si>
    <t>2070240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</si>
  <si>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</si>
  <si>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</si>
  <si>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</si>
  <si>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</si>
  <si>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</si>
  <si>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</si>
  <si>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</si>
  <si>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</si>
  <si>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</si>
  <si>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</si>
  <si>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</si>
  <si>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</si>
  <si>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</si>
  <si>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</si>
  <si>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</si>
  <si>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</si>
  <si>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</si>
  <si>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</si>
  <si>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</si>
  <si>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</si>
  <si>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</si>
  <si>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</si>
  <si>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</si>
  <si>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</si>
  <si>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</si>
  <si>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</si>
  <si>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</si>
  <si>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</si>
  <si>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</si>
  <si>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</si>
  <si>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</si>
  <si>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</si>
  <si>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</si>
  <si>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</si>
  <si>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</si>
  <si>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</si>
  <si>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</si>
  <si>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</si>
  <si>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</si>
  <si>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</si>
  <si>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</si>
  <si>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</si>
  <si>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</si>
  <si>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</si>
  <si>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20/06/2018</t>
  </si>
  <si>
    <t>הלוואה לגורם 136</t>
  </si>
  <si>
    <t>2080254</t>
  </si>
  <si>
    <t>2080285</t>
  </si>
  <si>
    <t>2080286</t>
  </si>
  <si>
    <t>הלוואה לגורם 139</t>
  </si>
  <si>
    <t>2080287</t>
  </si>
  <si>
    <t>2080292</t>
  </si>
  <si>
    <t>30/08/2018</t>
  </si>
  <si>
    <t>2080293</t>
  </si>
  <si>
    <t>2080295</t>
  </si>
  <si>
    <t>06/09/2018</t>
  </si>
  <si>
    <t>2080301</t>
  </si>
  <si>
    <t>09/10/2018</t>
  </si>
  <si>
    <t>2080305</t>
  </si>
  <si>
    <t>2080310</t>
  </si>
  <si>
    <t>23/10/2018</t>
  </si>
  <si>
    <t>2080312</t>
  </si>
  <si>
    <t>29/10/2018</t>
  </si>
  <si>
    <t>2080314</t>
  </si>
  <si>
    <t>01/11/2018</t>
  </si>
  <si>
    <t>2080316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</si>
  <si>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</si>
  <si>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</si>
  <si>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</si>
  <si>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</si>
  <si>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</si>
  <si>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</si>
  <si>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</si>
  <si>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</si>
  <si>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</si>
  <si>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</si>
  <si>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</si>
  <si>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</si>
  <si>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</si>
  <si>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</si>
  <si>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</si>
  <si>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</si>
  <si>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</si>
  <si>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</si>
  <si>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</si>
  <si>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</si>
  <si>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</si>
  <si>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</si>
  <si>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2080324</t>
  </si>
  <si>
    <t>13/12/2018</t>
  </si>
  <si>
    <t>2080325</t>
  </si>
  <si>
    <t>2080332</t>
  </si>
  <si>
    <t>הלוואה לגורם 152</t>
  </si>
  <si>
    <t>2080330</t>
  </si>
  <si>
    <t>הלוואה לגורם 153</t>
  </si>
  <si>
    <t>2080331</t>
  </si>
  <si>
    <t>2080335</t>
  </si>
  <si>
    <t>14/01/2019</t>
  </si>
  <si>
    <t>2080336</t>
  </si>
  <si>
    <t>15/01/2019</t>
  </si>
  <si>
    <t>2080334</t>
  </si>
  <si>
    <t>2080344</t>
  </si>
  <si>
    <t>29/01/2019</t>
  </si>
  <si>
    <t>2080345</t>
  </si>
  <si>
    <t>30/01/2019</t>
  </si>
  <si>
    <t>2080346</t>
  </si>
  <si>
    <t>08/02/2019</t>
  </si>
  <si>
    <t>2080347</t>
  </si>
  <si>
    <t>2080348</t>
  </si>
  <si>
    <t>2080350</t>
  </si>
  <si>
    <t>27/02/2019</t>
  </si>
  <si>
    <t>2080351</t>
  </si>
  <si>
    <t>2080352</t>
  </si>
  <si>
    <t>2080354</t>
  </si>
  <si>
    <t>08/03/2019</t>
  </si>
  <si>
    <t>2080365</t>
  </si>
  <si>
    <t>הלוואה לגורם 79</t>
  </si>
  <si>
    <t>440000102</t>
  </si>
  <si>
    <t>30/09/2013</t>
  </si>
  <si>
    <t>הלוואה לגורם 98</t>
  </si>
  <si>
    <t>440000227</t>
  </si>
  <si>
    <t>31/12/2015</t>
  </si>
  <si>
    <t>הלוואה לגורם 105</t>
  </si>
  <si>
    <t>USU0602JAG23</t>
  </si>
  <si>
    <t>10/02/2016</t>
  </si>
  <si>
    <t>USU0602JAH06</t>
  </si>
  <si>
    <t>הלוואה לגורם 106</t>
  </si>
  <si>
    <t>USU2012AAE65</t>
  </si>
  <si>
    <t>סה"כ צמוד למדד</t>
  </si>
  <si>
    <t>פק' משכן 5.02% 23/01/23</t>
  </si>
  <si>
    <t>10602403</t>
  </si>
  <si>
    <t>פק' משכן 5.20% 11/02/23</t>
  </si>
  <si>
    <t>10602412</t>
  </si>
  <si>
    <t>פק' לאומי למשכ' 5.65% 22/06/24</t>
  </si>
  <si>
    <t>10602483</t>
  </si>
  <si>
    <t>77</t>
  </si>
  <si>
    <t>פק' לאומי למשכ' 5.85% 05/07/24</t>
  </si>
  <si>
    <t>10602484</t>
  </si>
  <si>
    <t>פק' לאומי למשכ' 5.85% 08/07/24</t>
  </si>
  <si>
    <t>10602486</t>
  </si>
  <si>
    <t>פק' לאומי למשכ' 5.75% 29/07/24</t>
  </si>
  <si>
    <t>10602489</t>
  </si>
  <si>
    <t>פק' טפחות 5.90% 20/10/24</t>
  </si>
  <si>
    <t>10602496</t>
  </si>
  <si>
    <t>פק' מזרחי 2.50% 26/11/23</t>
  </si>
  <si>
    <t>133292</t>
  </si>
  <si>
    <t>פק' הבינלאומי 2.30% 27/11/23</t>
  </si>
  <si>
    <t>2070199</t>
  </si>
  <si>
    <t>33338</t>
  </si>
  <si>
    <t>פק' לאומי למשכ' 5.80% 20/07/24</t>
  </si>
  <si>
    <t>33339</t>
  </si>
  <si>
    <t>33340</t>
  </si>
  <si>
    <t>פק' טפחות 5.95% 29/03/20</t>
  </si>
  <si>
    <t>33355</t>
  </si>
  <si>
    <t>9525</t>
  </si>
  <si>
    <t>95330</t>
  </si>
  <si>
    <t>9541</t>
  </si>
  <si>
    <t>9558</t>
  </si>
  <si>
    <t>9566</t>
  </si>
  <si>
    <t>9582</t>
  </si>
  <si>
    <t>פק' דסקונט למשכ' 6.00% 05/04/20</t>
  </si>
  <si>
    <t>9632</t>
  </si>
  <si>
    <t>99991026</t>
  </si>
  <si>
    <t>99991053</t>
  </si>
  <si>
    <t>99991058</t>
  </si>
  <si>
    <t>99991059</t>
  </si>
  <si>
    <t>99991060</t>
  </si>
  <si>
    <t>99991065</t>
  </si>
  <si>
    <t>9999109</t>
  </si>
  <si>
    <t>99992148</t>
  </si>
  <si>
    <t>99992178</t>
  </si>
  <si>
    <t>פק' הפועלים 0.82% 30/08/23</t>
  </si>
  <si>
    <t>999997445</t>
  </si>
  <si>
    <t>סה"כ נקוב במט"ח</t>
  </si>
  <si>
    <t>סה"כ צמוד למט"ח</t>
  </si>
  <si>
    <t>סה"כ מקרקעין בישראל:</t>
  </si>
  <si>
    <t>סה"כ מניב</t>
  </si>
  <si>
    <t>בית מאי קומה 4 - משתתף</t>
  </si>
  <si>
    <t>חסן שוקרי 5 חיפה</t>
  </si>
  <si>
    <t>בית רובינשטיין קומה 23 - משתתף</t>
  </si>
  <si>
    <t>רח' לינקולן 20 ת"א</t>
  </si>
  <si>
    <t>בית רובינשטיין קומה 25 - משתתף</t>
  </si>
  <si>
    <t>שער העיר קומה 51 - משתתף</t>
  </si>
  <si>
    <t>ז'בוטינסקי 7 רמת גן</t>
  </si>
  <si>
    <t>בניין ECI - משתתף</t>
  </si>
  <si>
    <t>רחוב הסיבים 30, רמת סיב, פתח תקווה</t>
  </si>
  <si>
    <t>ביגבנד רמת החייל - משתתף</t>
  </si>
  <si>
    <t>רחוב הברזל 28, אזה"ת רמת החייל, תל אביב</t>
  </si>
  <si>
    <t>בית רובינשטיין קומה 24 - משתתף</t>
  </si>
  <si>
    <t>בניין HP - משתתף</t>
  </si>
  <si>
    <t>רחוב דפנה אזור התעשייה, רעננה</t>
  </si>
  <si>
    <t>מקאן אריקסון - משתתף</t>
  </si>
  <si>
    <t>רחוב ראול וולנברג 2א, תל אביב</t>
  </si>
  <si>
    <t>בית רובינשטיין קומה 26 - משתתף</t>
  </si>
  <si>
    <t>ורד גבעתיים קומה 18 - משתתף</t>
  </si>
  <si>
    <t>דרך השלום פינת שדרות רבין, גבעתיים</t>
  </si>
  <si>
    <t>ורד גבעתיים קומה 19 - משתתף</t>
  </si>
  <si>
    <t>ורד גבעתיים קומה 20 - משתתף</t>
  </si>
  <si>
    <t>שער העיר קומה 50 - משתתף</t>
  </si>
  <si>
    <t>שער העיר קומה 53 - משתתף</t>
  </si>
  <si>
    <t>פאוור סנטר נס ציונה - משתתף</t>
  </si>
  <si>
    <t>רח' הפטיש 3-5, אזור תעשיה מערבי, נס ציונה.</t>
  </si>
  <si>
    <t>בית עורק פ.ת - משתתף</t>
  </si>
  <si>
    <t>רח' הסיבים 25, פינת רח' הלשם 2, פ"ת</t>
  </si>
  <si>
    <t>בניין המשטרה - משתתף</t>
  </si>
  <si>
    <t>רחוב ראול וולנברג 10, תל אביב</t>
  </si>
  <si>
    <t>אקרשטיין - משתתף</t>
  </si>
  <si>
    <t>רח' אבא אבן ורח' המנופים, הרצליה פיתוח</t>
  </si>
  <si>
    <t>מרכז עסקים נתניה - משתתף</t>
  </si>
  <si>
    <t>אזור תעשיה ברכת חנון, צפון נתניה</t>
  </si>
  <si>
    <t>אדגר פ.ת - משתתף</t>
  </si>
  <si>
    <t>רחוב אפעל 35 פ"ת</t>
  </si>
  <si>
    <t>גבעת שאול י-ם כלכלית - משתתף</t>
  </si>
  <si>
    <t>רחוב כנפי נשרים 5ו-7 ירושלים</t>
  </si>
  <si>
    <t>כמעט חינם - משתתף</t>
  </si>
  <si>
    <t>הגדוד 21 נהריה</t>
  </si>
  <si>
    <t>בית משכיות הרצליה - משתתף</t>
  </si>
  <si>
    <t>רחוב משכית 25 הרצליה</t>
  </si>
  <si>
    <t>קניון נהריה - משתתף</t>
  </si>
  <si>
    <t>האירית 2 נהריה</t>
  </si>
  <si>
    <t>קניון הדר י-ם - משתתף</t>
  </si>
  <si>
    <t>פייר קניג 26 ירושלים</t>
  </si>
  <si>
    <t>הוד השרון - משתתף</t>
  </si>
  <si>
    <t>רחוב הנגר 24 אזור תעשייה נווה נאמן הוד השרון</t>
  </si>
  <si>
    <t>מגדל השחר גבעתיים - משתתף</t>
  </si>
  <si>
    <t>שפע טל 3 גבעתיים</t>
  </si>
  <si>
    <t>פארק אפק - משתתף</t>
  </si>
  <si>
    <t>רחוב העמל 7, פארק תעסוקה "אפק" ראש העין</t>
  </si>
  <si>
    <t>איינשטיין - משתתף</t>
  </si>
  <si>
    <t>רחוב איינשטיין 5-7 תל אביב</t>
  </si>
  <si>
    <t>חניון שוק הפשפשים - משתתף</t>
  </si>
  <si>
    <t>רבי פנחס 4 תל אביב</t>
  </si>
  <si>
    <t>סה"כ לא מניב</t>
  </si>
  <si>
    <t>מגדל השחר כספים בנאמנות - משתתף</t>
  </si>
  <si>
    <t>מרכז מסחרי יהוד כספים בנאמנות - משתתף</t>
  </si>
  <si>
    <t>רחוב סעדיה חתוכה פרייקט הגנים התלויים יהוד</t>
  </si>
  <si>
    <t>עסקת עמק חפר - משתתף</t>
  </si>
  <si>
    <t>עמק חפר</t>
  </si>
  <si>
    <t>סה"כ מקרקעין בחו"ל</t>
  </si>
  <si>
    <t>ברמינגהם CR115 - משתתף</t>
  </si>
  <si>
    <t>115 Colmore Row, Birmingham</t>
  </si>
  <si>
    <t>סקוטלנד גלזגו - משתתף</t>
  </si>
  <si>
    <t>Broomielaw  150</t>
  </si>
  <si>
    <t>הארפר קורט (א. שיקגו) - משתתף</t>
  </si>
  <si>
    <t>Harper Court 5235  South Harper Court Chicago</t>
  </si>
  <si>
    <t>גלנויו - משתתף</t>
  </si>
  <si>
    <t>25 Glenbrook Road, Stamford, CT</t>
  </si>
  <si>
    <t>סווינדון - משתתף</t>
  </si>
  <si>
    <t>Wakefield House, Pipers Way, Swindon, SN3 1SA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</si>
  <si>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</si>
  <si>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</si>
  <si>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</si>
  <si>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</si>
  <si>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</si>
  <si>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</si>
  <si>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</si>
  <si>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</si>
  <si>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</si>
  <si>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</si>
  <si>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</si>
  <si>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</si>
  <si>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</si>
  <si>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</si>
  <si>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א (הפך סחיר 11008330)</t>
  </si>
  <si>
    <t>1100833</t>
  </si>
  <si>
    <t>ישאל אמלט ה'</t>
  </si>
  <si>
    <t>1102854</t>
  </si>
  <si>
    <t>אמפל אגח ב</t>
  </si>
  <si>
    <t>1110378</t>
  </si>
  <si>
    <t>לידקום סד א  הוסחר מ-- 1100890</t>
  </si>
  <si>
    <t>1112911</t>
  </si>
  <si>
    <t>אגל"ס לגנא שווי לפי שער</t>
  </si>
  <si>
    <t>3520046</t>
  </si>
  <si>
    <t>אגל"ס אלון חברה לדלק 22.01.2007 עמיתים הפחתת שווי</t>
  </si>
  <si>
    <t>20701423</t>
  </si>
  <si>
    <t>אגלס הום סנטר  12.2014 עמיתים</t>
  </si>
  <si>
    <t>37800388</t>
  </si>
  <si>
    <t>טאו אגח להמרה סד ב</t>
  </si>
  <si>
    <t>6370068</t>
  </si>
  <si>
    <t>טאו אגח ג</t>
  </si>
  <si>
    <t>6370126</t>
  </si>
  <si>
    <t>סקורפיו א לאחר הסדר חוב</t>
  </si>
  <si>
    <t>11133988</t>
  </si>
  <si>
    <t>קרדן אן.וי אג"ח ב חש 02.2018</t>
  </si>
  <si>
    <t>1143270</t>
  </si>
  <si>
    <t>D</t>
  </si>
  <si>
    <t>אגלס צים סדרה A 1 7.2014 - עדכון החל מ- 09.2016</t>
  </si>
  <si>
    <t>65100444</t>
  </si>
  <si>
    <t>מזומן לקבל עבור הסדר הפשרה של אוצר התיישבות</t>
  </si>
  <si>
    <t>60101333</t>
  </si>
  <si>
    <t>נייר הפרשים - הקמת הסל</t>
  </si>
  <si>
    <t>29295733</t>
  </si>
  <si>
    <t>חייבים בגין מקדמות מס Waterton</t>
  </si>
  <si>
    <t>89220</t>
  </si>
  <si>
    <t>חייבים בגין מקדמות מס CARR Mishtatef</t>
  </si>
  <si>
    <t>999999605</t>
  </si>
  <si>
    <t>פקד סחורות  חודשים בנק לאומי לישראל בע"מ</t>
  </si>
  <si>
    <t>שקל  מרכנתיל דיסקונט בנק מרכנתיל דיסקונט בע"מ</t>
  </si>
  <si>
    <t>שקל  הפועלים בנק הפועלים בע"מ</t>
  </si>
  <si>
    <t>שטרלינג  הפועלים בנק הפועלים בע"מ</t>
  </si>
  <si>
    <t>ין יפני  הפועלים בנק הפועלים בע"מ</t>
  </si>
  <si>
    <t>דולר  הפועלים בנק הפועלים בע"מ</t>
  </si>
  <si>
    <t>דולר  יובנק בנק יו-בנק בע"מ</t>
  </si>
  <si>
    <t>שקל  HSBC HSBC</t>
  </si>
  <si>
    <t>שקל  יובנק בנק יו-בנק בע"מ</t>
  </si>
  <si>
    <t>שקל  מזרחי בנק מזרחי טפחות בע"מ</t>
  </si>
  <si>
    <t>אירו  HSBC HSBC</t>
  </si>
  <si>
    <t>דולרי  הפועלים בנק הפועלים בע"מ</t>
  </si>
  <si>
    <t>אירו  הפועלים בנק הפועלים בע"מ</t>
  </si>
  <si>
    <t>פרנק שוויצרי  הפועלים בנק הפועלים בע"מ</t>
  </si>
  <si>
    <t>אירו  יובנק בנק יו-בנק בע"מ</t>
  </si>
  <si>
    <t>שטרלינג  יובנק בנק יו-בנק בע"מ</t>
  </si>
  <si>
    <t>פרנק שויצרי  יובנק בנק יו-בנק בע"מ</t>
  </si>
  <si>
    <t>כתר דני  יובנק בנק יו-בנק בע"מ</t>
  </si>
  <si>
    <t>דולר  מזרחי בנק מזרחי טפחות בע"מ</t>
  </si>
  <si>
    <t>אירו  מזרחי בנק מזרחי טפחות בע"מ</t>
  </si>
  <si>
    <t>שטרלינג  מזרחי בנק מזרחי טפחות בע"מ</t>
  </si>
  <si>
    <t>Margin FW  Hapoalim USD בנק הפועלים בע"מ</t>
  </si>
  <si>
    <t>ין יפני עתידי  JPM עדכון ידני Bny Mellon</t>
  </si>
  <si>
    <t>Margin Future  JPM USD JPM</t>
  </si>
  <si>
    <t>Margin Future  JPM EURO JPM</t>
  </si>
  <si>
    <t>Margin Future  JPM JPY JPM</t>
  </si>
  <si>
    <t>Margin Future  JPM AUD JPM</t>
  </si>
  <si>
    <t>שקל  דיסקונט בנק דיסקונט לישראל בע"מ</t>
  </si>
  <si>
    <t>שקל עדכון ידני   דיסקונט בנק דיסקונט לישראל בע"מ</t>
  </si>
  <si>
    <t>שקל עדכון ידני  הפועלים בנק הפועלים בע"מ</t>
  </si>
  <si>
    <t>שקל  לאומי בנק לאומי לישראל בע"מ</t>
  </si>
  <si>
    <t>דולר עתידי  עדכון ידני לאומי בנק לאומי לישראל בע"מ</t>
  </si>
  <si>
    <t>אירו  לאומי בנק לאומי לישראל בע"מ</t>
  </si>
  <si>
    <t>שטרלינג  לאומי בנק לאומי לישראל בע"מ</t>
  </si>
  <si>
    <t>דולר קנדי  לאומי בנק לאומי לישראל בע"מ</t>
  </si>
  <si>
    <t>דולר  לאומי בנק לאומי לישראל בע"מ</t>
  </si>
  <si>
    <t>דולר עתידי  לאומי בנק לאומי לישראל בע"מ</t>
  </si>
  <si>
    <t>דולר  סיטיבנק סיטיבנק</t>
  </si>
  <si>
    <t>אירו  סיטיבנק סיטיבנק</t>
  </si>
  <si>
    <t>אירו  BNY Bny Mellon</t>
  </si>
  <si>
    <t>יורו עדכון ידני  BNY Bny Mellon</t>
  </si>
  <si>
    <t>שטרלינג  BNY Bny Mellon</t>
  </si>
  <si>
    <t>שטרלינג עדכון ידני  BNY Bny Mellon</t>
  </si>
  <si>
    <t>ין יפני  BNY Bny Mellon</t>
  </si>
  <si>
    <t>פזו מקסיקני  BNY Bny Mellon</t>
  </si>
  <si>
    <t>BNY כתר שוודי עדכון ידני  Bny Mellon</t>
  </si>
  <si>
    <t>כתר שוודי  BNY Bny Mellon</t>
  </si>
  <si>
    <t>דולר  BNY Bny Mellon</t>
  </si>
  <si>
    <t>דולר עתידי  BNY Bny Mellon</t>
  </si>
  <si>
    <t>דולר עדכון ידני  BNY Bny Mellon</t>
  </si>
  <si>
    <t>Margin FW  BNY USD Bny Mellon</t>
  </si>
  <si>
    <t>שקל עדכון ידני   הפועלים בנק הפועלים בע"מ</t>
  </si>
  <si>
    <t>שקל עדכון ידני   לאומי בנק לאומי לישראל בע"מ</t>
  </si>
  <si>
    <t>שקל  הבינלאומי הבנק הבינלאומי הראשון לישראל בע"מ</t>
  </si>
  <si>
    <t>דולר  HSBC HSBC</t>
  </si>
  <si>
    <t>דולר  דיסקונט בנק דיסקונט לישראל בע"מ</t>
  </si>
  <si>
    <t>אירו  דיסקונט בנק דיסקונט לישראל בע"מ</t>
  </si>
  <si>
    <t>דולר עדכון ידני   הפועלים בנק הפועלים בע"מ</t>
  </si>
  <si>
    <t>אירו עדכון ידני   לאומי בנק לאומי לישראל בע"מ</t>
  </si>
  <si>
    <t>דולר עדכון ידני   לאומי בנק לאומי לישראל בע"מ</t>
  </si>
  <si>
    <t>Margin FW  Discount USD בנק דיסקונט לישראל בע"מ</t>
  </si>
  <si>
    <t>Margin Future  Leumi USD בנק לאומי לישראל בע"מ</t>
  </si>
  <si>
    <t>Margin FW  Leumi USD בנק לאומי לישראל בע"מ</t>
  </si>
  <si>
    <t>פקד סחורות  חודשים // בנק לאומי לישראל בע"מ</t>
  </si>
  <si>
    <t>פקד סחורות שבועי // בנק לאומי לישראל בע"מ</t>
  </si>
  <si>
    <t>אירו עתידי  עדכון ידני BNY Bny Mellon</t>
  </si>
  <si>
    <t>שטרלינג עתידי  עדכון ידני BNY Bny Mellon</t>
  </si>
  <si>
    <t>שקל  BNY Bny Mellon</t>
  </si>
  <si>
    <t>סה"כ יתרות התחייבות להשקעה</t>
  </si>
  <si>
    <t>Vitalife I Commitment</t>
  </si>
  <si>
    <t>Genesis Partners III Commitment</t>
  </si>
  <si>
    <t>Aquagro Fund Commitment</t>
  </si>
  <si>
    <t>מסגרת משכנתא משתתף</t>
  </si>
  <si>
    <t>Viola Private Equity I Commitment</t>
  </si>
  <si>
    <t>Magma Venture Capital III Fund Commitment</t>
  </si>
  <si>
    <t>2022</t>
  </si>
  <si>
    <t>מסגרת מגדל השחר</t>
  </si>
  <si>
    <t>Sky II Commitment</t>
  </si>
  <si>
    <t>Genesis Partners IV Commitment</t>
  </si>
  <si>
    <t>Vertex III Fund Commitment</t>
  </si>
  <si>
    <t>FIMI Opportunity II Commitment</t>
  </si>
  <si>
    <t>NOY Infrastructure and Energy Investment Fund Comm</t>
  </si>
  <si>
    <t>2021</t>
  </si>
  <si>
    <t>Fortissimo Capital Fund III Commitment</t>
  </si>
  <si>
    <t>Vintage Investment Partners V Commitment</t>
  </si>
  <si>
    <t>FIMI Opportunity V Commitment</t>
  </si>
  <si>
    <t>IGP Investments Commitment</t>
  </si>
  <si>
    <t>Noy Megalim Commitment</t>
  </si>
  <si>
    <t>2025</t>
  </si>
  <si>
    <t>Vintage Investment Partners VIII Commitment</t>
  </si>
  <si>
    <t>Bridgepoint Europe V Commitment</t>
  </si>
  <si>
    <t>2024</t>
  </si>
  <si>
    <t>Klirmark Opportunity Fund II Commitment</t>
  </si>
  <si>
    <t>2020</t>
  </si>
  <si>
    <t>Sky III Commitment</t>
  </si>
  <si>
    <t>2028</t>
  </si>
  <si>
    <t>Shaked Partners Fund Commitment</t>
  </si>
  <si>
    <t>Grove Ventures Capital Commitment</t>
  </si>
  <si>
    <t>Tene Growth Capital IV Commitment</t>
  </si>
  <si>
    <t>2027</t>
  </si>
  <si>
    <t>IGP II Investments Commitment</t>
  </si>
  <si>
    <t>מסגרת מתקן התפלה חדרה דולר 2012</t>
  </si>
  <si>
    <t>2036</t>
  </si>
  <si>
    <t>FIMI Opportunity IV Commitment</t>
  </si>
  <si>
    <t>KCPS Investment Fund Commitment</t>
  </si>
  <si>
    <t>Origo Manof Fund Commitment</t>
  </si>
  <si>
    <t>מסגרת אגירה שאובה PSP</t>
  </si>
  <si>
    <t>מסגרת אשלים PV</t>
  </si>
  <si>
    <t>מסגרת רד דיזיין</t>
  </si>
  <si>
    <t>מסגרת קרן לעסקים קטנים</t>
  </si>
  <si>
    <t>מסגרת לויתן</t>
  </si>
  <si>
    <t>מסגרת או.פי.סי חדרה</t>
  </si>
  <si>
    <t>מסגרת אנלייט - קדמת צבי - VAT</t>
  </si>
  <si>
    <t>מסגרת מתקן התפלה חדרה יורו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</si>
  <si>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</si>
  <si>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</si>
  <si>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</si>
  <si>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</si>
  <si>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-  תראבין SB</t>
  </si>
  <si>
    <t>מסגרת קרית התקשוב</t>
  </si>
  <si>
    <t>מסגרת סאנלייט 2 קדרים</t>
  </si>
  <si>
    <t>מסגרת סאנלייט 2 בית השיטה</t>
  </si>
  <si>
    <t>מסגרת סאנלייט 2 בית שיקמה</t>
  </si>
  <si>
    <t>Hamilton Lane Co-Investment Offshore Fund II Commi</t>
  </si>
  <si>
    <t>CVC Capital Partners Asia Pacific III Commitment</t>
  </si>
  <si>
    <t>Vision Capital Partners VII Commitment</t>
  </si>
  <si>
    <t>Energy Capital Partners II Commitment</t>
  </si>
  <si>
    <t>Anacap Credit Opportunities II Commitment</t>
  </si>
  <si>
    <t>KPS Special Situations Fund IV Commitment</t>
  </si>
  <si>
    <t>2023</t>
  </si>
  <si>
    <t>Apollo Investment Fund VII Commitment</t>
  </si>
  <si>
    <t>Silver Lake Partners III Commitment</t>
  </si>
  <si>
    <t>Silver Lake SPV-1 Commitment</t>
  </si>
  <si>
    <t>Apax Europe VI Commitment</t>
  </si>
  <si>
    <t>Credit Suisse Emerging Market Credit Opportunity C</t>
  </si>
  <si>
    <t>NG Capital Partners I Commitment</t>
  </si>
  <si>
    <t>American Securities Partners VI Commitment</t>
  </si>
  <si>
    <t>EQT VI Commitment</t>
  </si>
  <si>
    <t>Bencis IV Commitment</t>
  </si>
  <si>
    <t>Highstar Capital IV Commitment</t>
  </si>
  <si>
    <t>Blackstone Real Estate Partners VII Commitment</t>
  </si>
  <si>
    <t>SSG Capital Partners II Commitment</t>
  </si>
  <si>
    <t>Dover Street VIII Commitment</t>
  </si>
  <si>
    <t>Hamilton Lane Secondary Fund III Commitment</t>
  </si>
  <si>
    <t>Silverlake Partners IV Commitment</t>
  </si>
  <si>
    <t>HL Infrastructure  J.K.L Commitment</t>
  </si>
  <si>
    <t>Capital Dynamics Clean Energy  Commitment</t>
  </si>
  <si>
    <t>Technology Crossover Management VIII Commitment</t>
  </si>
  <si>
    <t>Apollo Investment Fund VIII Commitment</t>
  </si>
  <si>
    <t>HarbourVest Partners 2013 Direct Commitment</t>
  </si>
  <si>
    <t>American Securities Opportunities Fund III Commitm</t>
  </si>
  <si>
    <t>U.S. Venture Partners XI Commitment</t>
  </si>
  <si>
    <t>BCP Energy Services Fund Commitment</t>
  </si>
  <si>
    <t>HL International Clal Feeder LP Series M/N/O Commi</t>
  </si>
  <si>
    <t>American Securities Partners VII Commitment</t>
  </si>
  <si>
    <t>BRIDGEPOINT EUROPE VI Commitment</t>
  </si>
  <si>
    <t>2030</t>
  </si>
  <si>
    <t>Gridiron Capital Fund III Commitment</t>
  </si>
  <si>
    <t>ZM Capital II Commitment</t>
  </si>
  <si>
    <t>Trilantic Capital Partners V Commitment</t>
  </si>
  <si>
    <t>Castlelake IV Commitment</t>
  </si>
  <si>
    <t>Hamilton Lane Secondary Fund IV Commitment</t>
  </si>
  <si>
    <t>2026</t>
  </si>
  <si>
    <t>Gamut Investment Overseas Fund I Commitment</t>
  </si>
  <si>
    <t>Saw Mill Capital Partners II Commitment</t>
  </si>
  <si>
    <t>Thomas H. Lee VII Commitment</t>
  </si>
  <si>
    <t>Blackstone Capital Partners VII Commitment</t>
  </si>
  <si>
    <t>HarbourVest Real Assets Olive Commitment</t>
  </si>
  <si>
    <t>Dover Street IX Commitment</t>
  </si>
  <si>
    <t>TCV IX Commitment</t>
  </si>
  <si>
    <t>Signal Real Estate Opportunity Commitment</t>
  </si>
  <si>
    <t>Cinven VI Commitment</t>
  </si>
  <si>
    <t>HarbourVest Partners Co-investment Fund IV Commitm</t>
  </si>
  <si>
    <t>HL International Clal Feeder LP – Series MNO II C</t>
  </si>
  <si>
    <t>BC European Capital X Commitment</t>
  </si>
  <si>
    <t>Castlelake V Commitment</t>
  </si>
  <si>
    <t>HL International Clal Feeder LP Series M/N/O III C</t>
  </si>
  <si>
    <t>Clearlake Capital Partners V Commitment</t>
  </si>
  <si>
    <t>Pantheon Global Infrastructure III Commitment</t>
  </si>
  <si>
    <t>iCon Infrastructure IV Commitment</t>
  </si>
  <si>
    <t>Silver Lake Partners V Commitment</t>
  </si>
  <si>
    <t>Apollo Investment Fund IX Commitment</t>
  </si>
  <si>
    <t>CVC Capital Partners VII Commitment</t>
  </si>
  <si>
    <t>MidOcean Partners V Commitment</t>
  </si>
  <si>
    <t>Vintage Investment Partners FoF V  Commitment</t>
  </si>
  <si>
    <t>Thomas H. Lee Parallel Fund VIII Commitment</t>
  </si>
  <si>
    <t>Vintage Investment Partners Fund of Funds V Commit</t>
  </si>
  <si>
    <t>2031</t>
  </si>
  <si>
    <t>Commitment JTLV 2</t>
  </si>
  <si>
    <t>Commitment American Securities Partners VIII LP</t>
  </si>
  <si>
    <t>2029</t>
  </si>
  <si>
    <t>מסגרת יוסטון</t>
  </si>
  <si>
    <t>Apax Europe VII Commitment</t>
  </si>
  <si>
    <t>Starwood Opportunity Fund VIII Commitment</t>
  </si>
  <si>
    <t>NYL- Madison Square Value Enhancement Commitment</t>
  </si>
  <si>
    <t>2033</t>
  </si>
  <si>
    <t>MADISON REALTY CAPITAL  FUND IV Commitment</t>
  </si>
  <si>
    <t>מסגרת 1440 broadway owner (ny) llc</t>
  </si>
  <si>
    <t>מסגרת Southfield</t>
  </si>
  <si>
    <t>מסגרת ULINE ARENA</t>
  </si>
  <si>
    <t>Goldstreert 260 מסגרת</t>
  </si>
  <si>
    <t>השכרה</t>
  </si>
  <si>
    <t>עמית א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</si>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</sst>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4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1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4" fontId="4" fillId="2" borderId="1" xfId="1" applyNumberFormat="1" applyFont="1" applyFill="1" applyBorder="1" applyAlignment="1">
      <alignment horizontal="center"/>
    </xf>
    <xf numFmtId="166" fontId="1" fillId="2" borderId="0" xfId="1" applyNumberFormat="1" applyFill="1" applyAlignment="1">
      <alignment horizontal="center"/>
    </xf>
    <xf numFmtId="3" fontId="1" fillId="2" borderId="1" xfId="3" applyNumberFormat="1" applyFill="1" applyBorder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1" fillId="2" borderId="1" xfId="1" applyNumberFormat="1" applyFill="1" applyBorder="1" applyAlignment="1">
      <alignment horizontal="center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0" fontId="1" fillId="0" borderId="1" xfId="0" applyFont="1" applyBorder="1"/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67" fontId="5" fillId="2" borderId="0" xfId="3" applyNumberFormat="1" applyFont="1" applyFill="1"/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8" xfId="4" applyNumberFormat="1" applyFill="1" applyBorder="1" applyAlignment="1">
      <alignment horizontal="center"/>
    </xf>
    <xf numFmtId="10" fontId="1" fillId="2" borderId="8" xfId="4" applyNumberFormat="1" applyFill="1" applyBorder="1" applyAlignment="1">
      <alignment horizontal="center"/>
    </xf>
    <xf numFmtId="10" fontId="1" fillId="2" borderId="8" xfId="3" applyNumberFormat="1" applyFont="1" applyFill="1" applyBorder="1" applyAlignment="1">
      <alignment horizontal="center"/>
    </xf>
    <xf numFmtId="2" fontId="5" fillId="2" borderId="1" xfId="4" applyNumberFormat="1" applyFont="1" applyFill="1" applyBorder="1" applyAlignment="1">
      <alignment horizontal="center"/>
    </xf>
    <xf numFmtId="4" fontId="5" fillId="2" borderId="1" xfId="4" applyNumberFormat="1" applyFont="1" applyFill="1" applyBorder="1" applyAlignment="1">
      <alignment horizontal="center"/>
    </xf>
    <xf numFmtId="10" fontId="5" fillId="2" borderId="1" xfId="4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1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4" fontId="1" fillId="2" borderId="1" xfId="3" applyNumberFormat="1" applyFont="1" applyFill="1" applyBorder="1" applyAlignment="1">
      <alignment horizontal="center"/>
    </xf>
    <xf numFmtId="170" fontId="1" fillId="2" borderId="1" xfId="1" applyNumberFormat="1" applyFont="1" applyFill="1" applyBorder="1" applyAlignment="1">
      <alignment horizontal="center"/>
    </xf>
    <xf numFmtId="4" fontId="1" fillId="2" borderId="1" xfId="1" applyNumberFormat="1" applyFont="1" applyFill="1" applyBorder="1" applyAlignment="1">
      <alignment horizontal="center"/>
    </xf>
    <xf numFmtId="164" fontId="0" fillId="0" borderId="0" xfId="1" applyFont="1"/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Percent" xfId="3" builtinId="5"/>
    <cellStyle name="Percent 2" xfId="4"/>
    <cellStyle name="היפר-קישור" xfId="2" builtinId="8"/>
  </cellStyles>
  <dxfs count="132"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>
      <selection activeCell="D14" sqref="D14"/>
    </sheetView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 t="s">
        <v>4406</v>
      </c>
      <c r="B1" s="53" t="s">
        <v>162</v>
      </c>
      <c r="C1" s="53" t="s">
        <v>171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163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164</v>
      </c>
      <c r="C3" s="53" t="s">
        <v>173</v>
      </c>
      <c r="D3" s="53"/>
      <c r="E3" s="58" t="s">
        <v>177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165</v>
      </c>
      <c r="C4" s="53" t="s">
        <v>174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35" t="s">
        <v>57</v>
      </c>
      <c r="C6" s="236"/>
      <c r="D6" s="237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171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173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7" t="s">
        <v>48</v>
      </c>
      <c r="C11" s="135">
        <v>2534103.7452699188</v>
      </c>
      <c r="D11" s="49">
        <v>6.479822259159479E-2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5">
        <v>26392563.801939789</v>
      </c>
      <c r="D12" s="49">
        <v>0.67487024838393173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8" t="s">
        <v>12</v>
      </c>
      <c r="C13" s="135">
        <v>5880299.6946286364</v>
      </c>
      <c r="D13" s="49">
        <v>0.15036202413932653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8" t="s">
        <v>19</v>
      </c>
      <c r="C14" s="135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8" t="s">
        <v>21</v>
      </c>
      <c r="C15" s="135">
        <v>5818874.9081279542</v>
      </c>
      <c r="D15" s="49">
        <v>0.14879136350803163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8" t="s">
        <v>22</v>
      </c>
      <c r="C16" s="135">
        <v>6975082.8422686709</v>
      </c>
      <c r="D16" s="49">
        <v>0.17835614325253182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8" t="s">
        <v>23</v>
      </c>
      <c r="C17" s="135">
        <v>4995189.1732265111</v>
      </c>
      <c r="D17" s="49">
        <v>0.12772933252556293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8" t="s">
        <v>49</v>
      </c>
      <c r="C18" s="135">
        <v>2293718.5881923293</v>
      </c>
      <c r="D18" s="49">
        <v>5.8651461258281662E-2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8" t="s">
        <v>25</v>
      </c>
      <c r="C19" s="135">
        <v>8.0000000000000007E-7</v>
      </c>
      <c r="D19" s="49">
        <v>2.0456375619994312E-14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8" t="s">
        <v>26</v>
      </c>
      <c r="C20" s="135">
        <v>156311.57664548623</v>
      </c>
      <c r="D20" s="49">
        <v>3.9969604070169956E-3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8" t="s">
        <v>27</v>
      </c>
      <c r="C21" s="135">
        <v>37681.993490179702</v>
      </c>
      <c r="D21" s="49">
        <v>9.6354626618162039E-4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8" t="s">
        <v>28</v>
      </c>
      <c r="C22" s="135">
        <v>235405.02535922552</v>
      </c>
      <c r="D22" s="49">
        <v>6.0194170269782538E-3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5">
        <v>4617047.552730591</v>
      </c>
      <c r="D23" s="49">
        <v>0.11806007374254057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8" t="s">
        <v>12</v>
      </c>
      <c r="C24" s="135">
        <v>2.7999999999999999E-6</v>
      </c>
      <c r="D24" s="49">
        <v>7.1597314669980081E-14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8" t="s">
        <v>19</v>
      </c>
      <c r="C25" s="135">
        <v>2.4000000000000003E-6</v>
      </c>
      <c r="D25" s="49">
        <v>6.1369126859982939E-14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8" t="s">
        <v>21</v>
      </c>
      <c r="C26" s="135">
        <v>1244636.8487661802</v>
      </c>
      <c r="D26" s="49">
        <v>3.1825948611058794E-2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8" t="s">
        <v>22</v>
      </c>
      <c r="C27" s="135">
        <v>519737.89786119998</v>
      </c>
      <c r="D27" s="49">
        <v>1.328994207824368E-2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8" t="s">
        <v>32</v>
      </c>
      <c r="C28" s="135">
        <v>2729127.7572432007</v>
      </c>
      <c r="D28" s="49">
        <v>6.9785078146399449E-2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8" t="s">
        <v>33</v>
      </c>
      <c r="C29" s="135">
        <v>8.0000000000000007E-7</v>
      </c>
      <c r="D29" s="49">
        <v>2.0456375619994312E-14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8" t="s">
        <v>34</v>
      </c>
      <c r="C30" s="135">
        <v>-0.3061660000000011</v>
      </c>
      <c r="D30" s="49">
        <v>-7.828808372589E-9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8" t="s">
        <v>35</v>
      </c>
      <c r="C31" s="135">
        <v>64325.305205209799</v>
      </c>
      <c r="D31" s="49">
        <v>1.6448282564356835E-3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8" t="s">
        <v>36</v>
      </c>
      <c r="C32" s="135">
        <v>59220.049814800004</v>
      </c>
      <c r="D32" s="49">
        <v>1.5142844790579041E-3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8" t="s">
        <v>38</v>
      </c>
      <c r="C33" s="135">
        <v>2815008.8460503868</v>
      </c>
      <c r="D33" s="49">
        <v>7.1981097910516809E-2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8" t="s">
        <v>40</v>
      </c>
      <c r="C34" s="135">
        <v>199670.06724239999</v>
      </c>
      <c r="D34" s="49">
        <v>5.1056573694750699E-3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8" t="s">
        <v>52</v>
      </c>
      <c r="C35" s="135">
        <v>2500393.8174215998</v>
      </c>
      <c r="D35" s="49">
        <v>6.3936243908859644E-2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5">
        <v>8.0000000000000007E-7</v>
      </c>
      <c r="D36" s="49">
        <v>2.0456375619994312E-14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8" t="s">
        <v>96</v>
      </c>
      <c r="C37" s="135">
        <v>48824.136445390832</v>
      </c>
      <c r="D37" s="49">
        <v>1.2484560930609608E-3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103</v>
      </c>
      <c r="C38" s="117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104</v>
      </c>
      <c r="C39" s="117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105</v>
      </c>
      <c r="C40" s="117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106</v>
      </c>
      <c r="C41" s="117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39107611.967100874</v>
      </c>
      <c r="D42" s="62">
        <v>1.0000000000000002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9" t="s">
        <v>102</v>
      </c>
      <c r="C43" s="117">
        <v>1832704.9823400001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3" t="s">
        <v>135</v>
      </c>
      <c r="D48" s="50">
        <v>3.6320000000000001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3" t="s">
        <v>136</v>
      </c>
      <c r="D49" s="50">
        <v>4.0781999999999998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4.7325999999999997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3" t="s">
        <v>142</v>
      </c>
      <c r="D51" s="50">
        <v>2.7052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2.5729000000000002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0.46260000000000001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3" t="s">
        <v>137</v>
      </c>
      <c r="D54" s="50">
        <v>2.4661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6">
        <v>0.54620000000000002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3" t="s">
        <v>143</v>
      </c>
      <c r="D56" s="116">
        <v>0.39090000000000003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3" t="s">
        <v>265</v>
      </c>
      <c r="D57" s="50">
        <v>3.2778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3" t="s">
        <v>141</v>
      </c>
      <c r="D58" s="116">
        <v>0.18779999999999999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6">
        <v>3.6494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6">
        <v>0.54010000000000002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6">
        <v>0.93220000000000003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3" t="s">
        <v>140</v>
      </c>
      <c r="D62" s="116">
        <v>0.15770000000000001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1" priority="21" stopIfTrue="1">
      <formula>$G10&gt;0</formula>
    </cfRule>
    <cfRule type="expression" dxfId="130" priority="22" stopIfTrue="1">
      <formula>LEFT(#REF!,3)="TIR"</formula>
    </cfRule>
  </conditionalFormatting>
  <conditionalFormatting sqref="A11:A24">
    <cfRule type="expression" dxfId="129" priority="23" stopIfTrue="1">
      <formula>$F11&gt;0</formula>
    </cfRule>
    <cfRule type="expression" dxfId="128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7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24.42578125" style="13" bestFit="1" customWidth="1"/>
    <col min="3" max="3" width="15.7109375" style="12" bestFit="1" customWidth="1"/>
    <col min="4" max="4" width="9.28515625" style="12" bestFit="1" customWidth="1"/>
    <col min="5" max="5" width="8.5703125" style="12" bestFit="1" customWidth="1"/>
    <col min="6" max="6" width="11.28515625" style="12" bestFit="1" customWidth="1"/>
    <col min="7" max="7" width="8.7109375" style="93" bestFit="1" customWidth="1"/>
    <col min="8" max="8" width="11" style="93" bestFit="1" customWidth="1"/>
    <col min="9" max="9" width="11.8554687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44" t="s">
        <v>11</v>
      </c>
      <c r="C6" s="245"/>
      <c r="D6" s="245"/>
      <c r="E6" s="245"/>
      <c r="F6" s="245"/>
      <c r="G6" s="245"/>
      <c r="H6" s="245"/>
      <c r="I6" s="245"/>
      <c r="J6" s="245"/>
      <c r="K6" s="245"/>
      <c r="L6" s="247"/>
      <c r="M6" s="17"/>
      <c r="N6" s="17"/>
      <c r="O6" s="16"/>
      <c r="P6" s="16"/>
      <c r="Q6" s="18"/>
    </row>
    <row r="7" spans="1:17" s="10" customFormat="1" x14ac:dyDescent="0.2">
      <c r="B7" s="241" t="s">
        <v>26</v>
      </c>
      <c r="C7" s="242"/>
      <c r="D7" s="242"/>
      <c r="E7" s="242"/>
      <c r="F7" s="242"/>
      <c r="G7" s="242"/>
      <c r="H7" s="242"/>
      <c r="I7" s="242"/>
      <c r="J7" s="242"/>
      <c r="K7" s="242"/>
      <c r="L7" s="24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63</v>
      </c>
      <c r="C11" s="105"/>
      <c r="D11" s="105"/>
      <c r="E11" s="105"/>
      <c r="F11" s="196"/>
      <c r="G11" s="197"/>
      <c r="H11" s="201"/>
      <c r="I11" s="149">
        <v>156311.57664548623</v>
      </c>
      <c r="J11" s="105"/>
      <c r="K11" s="105">
        <v>1</v>
      </c>
      <c r="L11" s="121">
        <v>3.9969604070169956E-3</v>
      </c>
    </row>
    <row r="12" spans="1:17" s="163" customFormat="1" x14ac:dyDescent="0.2">
      <c r="B12" s="131" t="s">
        <v>148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79" t="s">
        <v>177</v>
      </c>
      <c r="H12" s="202" t="s">
        <v>177</v>
      </c>
      <c r="I12" s="168">
        <v>133289.30173757949</v>
      </c>
      <c r="J12" s="166" t="s">
        <v>177</v>
      </c>
      <c r="K12" s="166">
        <v>0.85271548402252295</v>
      </c>
      <c r="L12" s="166">
        <v>3.4082700280883577E-3</v>
      </c>
    </row>
    <row r="13" spans="1:17" s="163" customFormat="1" x14ac:dyDescent="0.2">
      <c r="B13" s="132" t="s">
        <v>2238</v>
      </c>
      <c r="C13" s="166" t="s">
        <v>177</v>
      </c>
      <c r="D13" s="166" t="s">
        <v>177</v>
      </c>
      <c r="E13" s="166" t="s">
        <v>177</v>
      </c>
      <c r="F13" s="167" t="s">
        <v>177</v>
      </c>
      <c r="G13" s="181" t="s">
        <v>177</v>
      </c>
      <c r="H13" s="203" t="s">
        <v>177</v>
      </c>
      <c r="I13" s="172">
        <v>133289.30173637948</v>
      </c>
      <c r="J13" s="166" t="s">
        <v>177</v>
      </c>
      <c r="K13" s="166">
        <v>0.85271548401484587</v>
      </c>
      <c r="L13" s="170">
        <v>3.4082700280576731E-3</v>
      </c>
    </row>
    <row r="14" spans="1:17" x14ac:dyDescent="0.2">
      <c r="B14" s="23" t="s">
        <v>2239</v>
      </c>
      <c r="C14" s="41" t="s">
        <v>2240</v>
      </c>
      <c r="D14" s="41" t="s">
        <v>350</v>
      </c>
      <c r="E14" s="41" t="s">
        <v>1838</v>
      </c>
      <c r="F14" s="101" t="s">
        <v>183</v>
      </c>
      <c r="G14" s="104">
        <v>379.47919225561475</v>
      </c>
      <c r="H14" s="100">
        <v>1296020</v>
      </c>
      <c r="I14" s="133">
        <v>4918.126227471218</v>
      </c>
      <c r="J14" s="41" t="s">
        <v>177</v>
      </c>
      <c r="K14" s="41">
        <v>3.1463608345692146E-2</v>
      </c>
      <c r="L14" s="32">
        <v>1.2575879681962101E-4</v>
      </c>
      <c r="M14" s="18"/>
      <c r="N14" s="18"/>
      <c r="O14" s="18"/>
      <c r="P14" s="18"/>
    </row>
    <row r="15" spans="1:17" x14ac:dyDescent="0.2">
      <c r="B15" s="23" t="s">
        <v>2241</v>
      </c>
      <c r="C15" s="41" t="s">
        <v>2242</v>
      </c>
      <c r="D15" s="41" t="s">
        <v>350</v>
      </c>
      <c r="E15" s="41" t="s">
        <v>1838</v>
      </c>
      <c r="F15" s="101" t="s">
        <v>183</v>
      </c>
      <c r="G15" s="104">
        <v>294.0818010644511</v>
      </c>
      <c r="H15" s="100">
        <v>2893300</v>
      </c>
      <c r="I15" s="133">
        <v>8508.6687501977631</v>
      </c>
      <c r="J15" s="41" t="s">
        <v>177</v>
      </c>
      <c r="K15" s="41">
        <v>5.4434028066234499E-2</v>
      </c>
      <c r="L15" s="32">
        <v>2.1757065497519121E-4</v>
      </c>
      <c r="M15" s="18"/>
      <c r="N15" s="18"/>
      <c r="O15" s="18"/>
      <c r="P15" s="18"/>
    </row>
    <row r="16" spans="1:17" x14ac:dyDescent="0.2">
      <c r="B16" s="23" t="s">
        <v>2243</v>
      </c>
      <c r="C16" s="41" t="s">
        <v>2244</v>
      </c>
      <c r="D16" s="41" t="s">
        <v>350</v>
      </c>
      <c r="E16" s="41" t="s">
        <v>1838</v>
      </c>
      <c r="F16" s="101" t="s">
        <v>183</v>
      </c>
      <c r="G16" s="104">
        <v>545.0277185238092</v>
      </c>
      <c r="H16" s="100">
        <v>21992002</v>
      </c>
      <c r="I16" s="133">
        <v>119862.5067583105</v>
      </c>
      <c r="J16" s="41" t="s">
        <v>177</v>
      </c>
      <c r="K16" s="41">
        <v>0.76681784760036031</v>
      </c>
      <c r="L16" s="32">
        <v>3.0649405762526324E-3</v>
      </c>
      <c r="M16" s="18"/>
      <c r="N16" s="18"/>
      <c r="O16" s="18"/>
      <c r="P16" s="18"/>
    </row>
    <row r="17" spans="2:16" s="163" customFormat="1" x14ac:dyDescent="0.2">
      <c r="B17" s="132" t="s">
        <v>2245</v>
      </c>
      <c r="C17" s="166" t="s">
        <v>177</v>
      </c>
      <c r="D17" s="166" t="s">
        <v>177</v>
      </c>
      <c r="E17" s="166" t="s">
        <v>177</v>
      </c>
      <c r="F17" s="167" t="s">
        <v>177</v>
      </c>
      <c r="G17" s="181" t="s">
        <v>177</v>
      </c>
      <c r="H17" s="203" t="s">
        <v>177</v>
      </c>
      <c r="I17" s="172">
        <v>0</v>
      </c>
      <c r="J17" s="166" t="s">
        <v>177</v>
      </c>
      <c r="K17" s="166">
        <v>0</v>
      </c>
      <c r="L17" s="170">
        <v>0</v>
      </c>
    </row>
    <row r="18" spans="2:16" s="163" customFormat="1" x14ac:dyDescent="0.2">
      <c r="B18" s="132" t="s">
        <v>2246</v>
      </c>
      <c r="C18" s="166" t="s">
        <v>177</v>
      </c>
      <c r="D18" s="166" t="s">
        <v>177</v>
      </c>
      <c r="E18" s="166" t="s">
        <v>177</v>
      </c>
      <c r="F18" s="167" t="s">
        <v>177</v>
      </c>
      <c r="G18" s="181" t="s">
        <v>177</v>
      </c>
      <c r="H18" s="203" t="s">
        <v>177</v>
      </c>
      <c r="I18" s="172">
        <v>0</v>
      </c>
      <c r="J18" s="166" t="s">
        <v>177</v>
      </c>
      <c r="K18" s="166">
        <v>0</v>
      </c>
      <c r="L18" s="170">
        <v>0</v>
      </c>
    </row>
    <row r="19" spans="2:16" s="163" customFormat="1" x14ac:dyDescent="0.2">
      <c r="B19" s="132" t="s">
        <v>152</v>
      </c>
      <c r="C19" s="166" t="s">
        <v>177</v>
      </c>
      <c r="D19" s="166" t="s">
        <v>177</v>
      </c>
      <c r="E19" s="166" t="s">
        <v>177</v>
      </c>
      <c r="F19" s="167" t="s">
        <v>177</v>
      </c>
      <c r="G19" s="181" t="s">
        <v>177</v>
      </c>
      <c r="H19" s="203" t="s">
        <v>177</v>
      </c>
      <c r="I19" s="172">
        <v>0</v>
      </c>
      <c r="J19" s="166" t="s">
        <v>177</v>
      </c>
      <c r="K19" s="166">
        <v>0</v>
      </c>
      <c r="L19" s="170">
        <v>0</v>
      </c>
    </row>
    <row r="20" spans="2:16" s="163" customFormat="1" x14ac:dyDescent="0.2">
      <c r="B20" s="132" t="s">
        <v>456</v>
      </c>
      <c r="C20" s="166" t="s">
        <v>177</v>
      </c>
      <c r="D20" s="166" t="s">
        <v>177</v>
      </c>
      <c r="E20" s="166" t="s">
        <v>177</v>
      </c>
      <c r="F20" s="167" t="s">
        <v>177</v>
      </c>
      <c r="G20" s="181" t="s">
        <v>177</v>
      </c>
      <c r="H20" s="203" t="s">
        <v>177</v>
      </c>
      <c r="I20" s="172">
        <v>23022.274907906689</v>
      </c>
      <c r="J20" s="166" t="s">
        <v>177</v>
      </c>
      <c r="K20" s="166">
        <v>0.14728451597747669</v>
      </c>
      <c r="L20" s="170">
        <v>5.8869037892863641E-4</v>
      </c>
    </row>
    <row r="21" spans="2:16" s="163" customFormat="1" x14ac:dyDescent="0.2">
      <c r="B21" s="132" t="s">
        <v>2238</v>
      </c>
      <c r="C21" s="166" t="s">
        <v>177</v>
      </c>
      <c r="D21" s="166" t="s">
        <v>177</v>
      </c>
      <c r="E21" s="166" t="s">
        <v>177</v>
      </c>
      <c r="F21" s="167" t="s">
        <v>177</v>
      </c>
      <c r="G21" s="181" t="s">
        <v>177</v>
      </c>
      <c r="H21" s="203" t="s">
        <v>177</v>
      </c>
      <c r="I21" s="172">
        <v>20925.502691033889</v>
      </c>
      <c r="J21" s="166" t="s">
        <v>177</v>
      </c>
      <c r="K21" s="166">
        <v>0.13387046014187937</v>
      </c>
      <c r="L21" s="170">
        <v>5.3507492885623874E-4</v>
      </c>
    </row>
    <row r="22" spans="2:16" x14ac:dyDescent="0.2">
      <c r="B22" s="23" t="s">
        <v>2247</v>
      </c>
      <c r="C22" s="41" t="s">
        <v>2248</v>
      </c>
      <c r="D22" s="41" t="s">
        <v>1829</v>
      </c>
      <c r="E22" s="41" t="s">
        <v>1838</v>
      </c>
      <c r="F22" s="101" t="s">
        <v>135</v>
      </c>
      <c r="G22" s="104">
        <v>54.472999989179598</v>
      </c>
      <c r="H22" s="100">
        <v>16</v>
      </c>
      <c r="I22" s="133">
        <v>3.1655349753712048</v>
      </c>
      <c r="J22" s="41"/>
      <c r="K22" s="41">
        <v>2.0251442940471519E-5</v>
      </c>
      <c r="L22" s="32">
        <v>8.0944215618028497E-8</v>
      </c>
      <c r="M22" s="18"/>
      <c r="N22" s="18"/>
      <c r="O22" s="18"/>
      <c r="P22" s="18"/>
    </row>
    <row r="23" spans="2:16" x14ac:dyDescent="0.2">
      <c r="B23" s="23" t="s">
        <v>2249</v>
      </c>
      <c r="C23" s="41" t="s">
        <v>2250</v>
      </c>
      <c r="D23" s="41" t="s">
        <v>460</v>
      </c>
      <c r="E23" s="41" t="s">
        <v>1838</v>
      </c>
      <c r="F23" s="101" t="s">
        <v>135</v>
      </c>
      <c r="G23" s="104">
        <v>5.44729999891796</v>
      </c>
      <c r="H23" s="100">
        <v>96</v>
      </c>
      <c r="I23" s="133">
        <v>1.8993209852227229</v>
      </c>
      <c r="J23" s="41" t="s">
        <v>177</v>
      </c>
      <c r="K23" s="41">
        <v>1.2150865764282911E-5</v>
      </c>
      <c r="L23" s="32">
        <v>4.8566529370817101E-8</v>
      </c>
      <c r="M23" s="18"/>
      <c r="N23" s="18"/>
      <c r="O23" s="18"/>
      <c r="P23" s="18"/>
    </row>
    <row r="24" spans="2:16" x14ac:dyDescent="0.2">
      <c r="B24" s="23" t="s">
        <v>2251</v>
      </c>
      <c r="C24" s="41" t="s">
        <v>2252</v>
      </c>
      <c r="D24" s="41" t="s">
        <v>460</v>
      </c>
      <c r="E24" s="41" t="s">
        <v>1838</v>
      </c>
      <c r="F24" s="101" t="s">
        <v>135</v>
      </c>
      <c r="G24" s="104">
        <v>5.44729999891796</v>
      </c>
      <c r="H24" s="100">
        <v>2545</v>
      </c>
      <c r="I24" s="133">
        <v>50.351790701998226</v>
      </c>
      <c r="J24" s="41" t="s">
        <v>177</v>
      </c>
      <c r="K24" s="41">
        <v>3.2212451427187505E-4</v>
      </c>
      <c r="L24" s="32">
        <v>1.2875189296742659E-6</v>
      </c>
      <c r="M24" s="18"/>
      <c r="N24" s="18"/>
      <c r="O24" s="18"/>
      <c r="P24" s="18"/>
    </row>
    <row r="25" spans="2:16" x14ac:dyDescent="0.2">
      <c r="B25" s="23" t="s">
        <v>2253</v>
      </c>
      <c r="C25" s="41" t="s">
        <v>2254</v>
      </c>
      <c r="D25" s="41" t="s">
        <v>460</v>
      </c>
      <c r="E25" s="41" t="s">
        <v>1838</v>
      </c>
      <c r="F25" s="101" t="s">
        <v>135</v>
      </c>
      <c r="G25" s="104">
        <v>2.72364999945898</v>
      </c>
      <c r="H25" s="100">
        <v>3360</v>
      </c>
      <c r="I25" s="133">
        <v>33.238117241397653</v>
      </c>
      <c r="J25" s="41" t="s">
        <v>177</v>
      </c>
      <c r="K25" s="41">
        <v>2.1264015087495096E-4</v>
      </c>
      <c r="L25" s="32">
        <v>8.499142639892993E-7</v>
      </c>
      <c r="M25" s="18"/>
      <c r="N25" s="18"/>
      <c r="O25" s="18"/>
      <c r="P25" s="18"/>
    </row>
    <row r="26" spans="2:16" x14ac:dyDescent="0.2">
      <c r="B26" s="23" t="s">
        <v>2255</v>
      </c>
      <c r="C26" s="41" t="s">
        <v>2256</v>
      </c>
      <c r="D26" s="41" t="s">
        <v>460</v>
      </c>
      <c r="E26" s="41" t="s">
        <v>1838</v>
      </c>
      <c r="F26" s="101" t="s">
        <v>135</v>
      </c>
      <c r="G26" s="104">
        <v>2.72364999945898</v>
      </c>
      <c r="H26" s="100">
        <v>3904.9999999999995</v>
      </c>
      <c r="I26" s="133">
        <v>38.629418996326734</v>
      </c>
      <c r="J26" s="41" t="s">
        <v>177</v>
      </c>
      <c r="K26" s="41">
        <v>2.4713088963294151E-4</v>
      </c>
      <c r="L26" s="32">
        <v>9.8777238121375402E-7</v>
      </c>
      <c r="M26" s="18"/>
      <c r="N26" s="18"/>
      <c r="O26" s="18"/>
      <c r="P26" s="18"/>
    </row>
    <row r="27" spans="2:16" x14ac:dyDescent="0.2">
      <c r="B27" s="23" t="s">
        <v>2257</v>
      </c>
      <c r="C27" s="41" t="s">
        <v>2258</v>
      </c>
      <c r="D27" s="41" t="s">
        <v>460</v>
      </c>
      <c r="E27" s="41" t="s">
        <v>1838</v>
      </c>
      <c r="F27" s="101" t="s">
        <v>161</v>
      </c>
      <c r="G27" s="104">
        <v>835.98739069375961</v>
      </c>
      <c r="H27" s="100">
        <v>14000</v>
      </c>
      <c r="I27" s="133">
        <v>3836.2792569024073</v>
      </c>
      <c r="J27" s="41" t="s">
        <v>177</v>
      </c>
      <c r="K27" s="41">
        <v>2.4542515271297319E-2</v>
      </c>
      <c r="L27" s="32">
        <v>9.8095461827985361E-5</v>
      </c>
      <c r="M27" s="18"/>
      <c r="N27" s="18"/>
      <c r="O27" s="18"/>
      <c r="P27" s="18"/>
    </row>
    <row r="28" spans="2:16" x14ac:dyDescent="0.2">
      <c r="B28" s="23" t="s">
        <v>2259</v>
      </c>
      <c r="C28" s="41" t="s">
        <v>2260</v>
      </c>
      <c r="D28" s="41" t="s">
        <v>460</v>
      </c>
      <c r="E28" s="41" t="s">
        <v>1838</v>
      </c>
      <c r="F28" s="101" t="s">
        <v>161</v>
      </c>
      <c r="G28" s="104">
        <v>-278.66246356458652</v>
      </c>
      <c r="H28" s="100">
        <v>11500</v>
      </c>
      <c r="I28" s="133">
        <v>-1050.4097965328021</v>
      </c>
      <c r="J28" s="41" t="s">
        <v>177</v>
      </c>
      <c r="K28" s="41">
        <v>-6.7199744195218852E-3</v>
      </c>
      <c r="L28" s="32">
        <v>-2.6859471690995997E-5</v>
      </c>
      <c r="M28" s="18"/>
      <c r="N28" s="18"/>
      <c r="O28" s="18"/>
      <c r="P28" s="18"/>
    </row>
    <row r="29" spans="2:16" x14ac:dyDescent="0.2">
      <c r="B29" s="23" t="s">
        <v>2261</v>
      </c>
      <c r="C29" s="41" t="s">
        <v>2262</v>
      </c>
      <c r="D29" s="41" t="s">
        <v>460</v>
      </c>
      <c r="E29" s="41" t="s">
        <v>1838</v>
      </c>
      <c r="F29" s="101" t="s">
        <v>135</v>
      </c>
      <c r="G29" s="104">
        <v>-443.79577530656377</v>
      </c>
      <c r="H29" s="100">
        <v>140</v>
      </c>
      <c r="I29" s="133">
        <v>-225.66127582788152</v>
      </c>
      <c r="J29" s="41" t="s">
        <v>177</v>
      </c>
      <c r="K29" s="41">
        <v>-1.4436632312888765E-3</v>
      </c>
      <c r="L29" s="32">
        <v>-5.7702647765278588E-6</v>
      </c>
      <c r="M29" s="18"/>
      <c r="N29" s="18"/>
      <c r="O29" s="18"/>
      <c r="P29" s="18"/>
    </row>
    <row r="30" spans="2:16" x14ac:dyDescent="0.2">
      <c r="B30" s="23" t="s">
        <v>2263</v>
      </c>
      <c r="C30" s="41" t="s">
        <v>2264</v>
      </c>
      <c r="D30" s="41" t="s">
        <v>460</v>
      </c>
      <c r="E30" s="41" t="s">
        <v>1838</v>
      </c>
      <c r="F30" s="101" t="s">
        <v>136</v>
      </c>
      <c r="G30" s="104">
        <v>6191.8111348585535</v>
      </c>
      <c r="H30" s="100">
        <v>2160</v>
      </c>
      <c r="I30" s="133">
        <v>5454.3119347040256</v>
      </c>
      <c r="J30" s="41" t="s">
        <v>177</v>
      </c>
      <c r="K30" s="41">
        <v>3.489384504817819E-2</v>
      </c>
      <c r="L30" s="32">
        <v>1.3946931710615427E-4</v>
      </c>
      <c r="M30" s="18"/>
      <c r="N30" s="18"/>
      <c r="O30" s="18"/>
      <c r="P30" s="18"/>
    </row>
    <row r="31" spans="2:16" x14ac:dyDescent="0.2">
      <c r="B31" s="23" t="s">
        <v>2265</v>
      </c>
      <c r="C31" s="41" t="s">
        <v>2266</v>
      </c>
      <c r="D31" s="41" t="s">
        <v>460</v>
      </c>
      <c r="E31" s="41" t="s">
        <v>1838</v>
      </c>
      <c r="F31" s="101" t="s">
        <v>135</v>
      </c>
      <c r="G31" s="104">
        <v>2.72364999945898</v>
      </c>
      <c r="H31" s="100">
        <v>4315</v>
      </c>
      <c r="I31" s="133">
        <v>42.685260683521093</v>
      </c>
      <c r="J31" s="41" t="s">
        <v>177</v>
      </c>
      <c r="K31" s="41">
        <v>2.730780509004206E-4</v>
      </c>
      <c r="L31" s="32">
        <v>1.0914821574743531E-6</v>
      </c>
      <c r="M31" s="18"/>
      <c r="N31" s="18"/>
      <c r="O31" s="18"/>
      <c r="P31" s="18"/>
    </row>
    <row r="32" spans="2:16" x14ac:dyDescent="0.2">
      <c r="B32" s="23" t="s">
        <v>2267</v>
      </c>
      <c r="C32" s="41" t="s">
        <v>2268</v>
      </c>
      <c r="D32" s="41" t="s">
        <v>460</v>
      </c>
      <c r="E32" s="41" t="s">
        <v>1838</v>
      </c>
      <c r="F32" s="101" t="s">
        <v>135</v>
      </c>
      <c r="G32" s="104">
        <v>-451.36438542807105</v>
      </c>
      <c r="H32" s="100">
        <v>204.99999999999997</v>
      </c>
      <c r="I32" s="133">
        <v>-336.06786681432459</v>
      </c>
      <c r="J32" s="41" t="s">
        <v>177</v>
      </c>
      <c r="K32" s="41">
        <v>-2.1499870580700786E-3</v>
      </c>
      <c r="L32" s="32">
        <v>-8.5934131467050548E-6</v>
      </c>
      <c r="M32" s="18"/>
      <c r="N32" s="18"/>
      <c r="O32" s="18"/>
      <c r="P32" s="18"/>
    </row>
    <row r="33" spans="2:16" x14ac:dyDescent="0.2">
      <c r="B33" s="23" t="s">
        <v>2269</v>
      </c>
      <c r="C33" s="41" t="s">
        <v>2270</v>
      </c>
      <c r="D33" s="41" t="s">
        <v>460</v>
      </c>
      <c r="E33" s="41" t="s">
        <v>1838</v>
      </c>
      <c r="F33" s="101" t="s">
        <v>135</v>
      </c>
      <c r="G33" s="104">
        <v>-902.72877085614209</v>
      </c>
      <c r="H33" s="100">
        <v>428</v>
      </c>
      <c r="I33" s="133">
        <v>-1403.2882620046787</v>
      </c>
      <c r="J33" s="41" t="s">
        <v>177</v>
      </c>
      <c r="K33" s="41">
        <v>-8.9775069263572736E-3</v>
      </c>
      <c r="L33" s="32">
        <v>-3.5882739738370873E-5</v>
      </c>
      <c r="M33" s="18"/>
      <c r="N33" s="18"/>
      <c r="O33" s="18"/>
      <c r="P33" s="18"/>
    </row>
    <row r="34" spans="2:16" x14ac:dyDescent="0.2">
      <c r="B34" s="23" t="s">
        <v>2271</v>
      </c>
      <c r="C34" s="41" t="s">
        <v>2272</v>
      </c>
      <c r="D34" s="41" t="s">
        <v>460</v>
      </c>
      <c r="E34" s="41" t="s">
        <v>1838</v>
      </c>
      <c r="F34" s="101" t="s">
        <v>135</v>
      </c>
      <c r="G34" s="104">
        <v>902.72877085614209</v>
      </c>
      <c r="H34" s="100">
        <v>3342</v>
      </c>
      <c r="I34" s="133">
        <v>10957.451808090413</v>
      </c>
      <c r="J34" s="41" t="s">
        <v>177</v>
      </c>
      <c r="K34" s="41">
        <v>7.0100065799616695E-2</v>
      </c>
      <c r="L34" s="32">
        <v>2.8018718753035409E-4</v>
      </c>
      <c r="M34" s="18"/>
      <c r="N34" s="18"/>
      <c r="O34" s="18"/>
      <c r="P34" s="18"/>
    </row>
    <row r="35" spans="2:16" x14ac:dyDescent="0.2">
      <c r="B35" s="23" t="s">
        <v>2273</v>
      </c>
      <c r="C35" s="41" t="s">
        <v>2274</v>
      </c>
      <c r="D35" s="41" t="s">
        <v>460</v>
      </c>
      <c r="E35" s="41" t="s">
        <v>1838</v>
      </c>
      <c r="F35" s="101" t="s">
        <v>135</v>
      </c>
      <c r="G35" s="104">
        <v>443.79577530656377</v>
      </c>
      <c r="H35" s="100">
        <v>2150</v>
      </c>
      <c r="I35" s="133">
        <v>3465.5124502138951</v>
      </c>
      <c r="J35" s="41" t="s">
        <v>177</v>
      </c>
      <c r="K35" s="41">
        <v>2.2170542480507746E-2</v>
      </c>
      <c r="L35" s="32">
        <v>8.8614780496677829E-5</v>
      </c>
      <c r="M35" s="18"/>
      <c r="N35" s="18"/>
      <c r="O35" s="18"/>
      <c r="P35" s="18"/>
    </row>
    <row r="36" spans="2:16" x14ac:dyDescent="0.2">
      <c r="B36" s="23" t="s">
        <v>2275</v>
      </c>
      <c r="C36" s="41" t="s">
        <v>2276</v>
      </c>
      <c r="D36" s="41" t="s">
        <v>460</v>
      </c>
      <c r="E36" s="41" t="s">
        <v>1838</v>
      </c>
      <c r="F36" s="101" t="s">
        <v>135</v>
      </c>
      <c r="G36" s="104">
        <v>2.72364999945898</v>
      </c>
      <c r="H36" s="100">
        <v>5803</v>
      </c>
      <c r="I36" s="133">
        <v>57.404998318997187</v>
      </c>
      <c r="J36" s="41" t="s">
        <v>177</v>
      </c>
      <c r="K36" s="41">
        <v>3.6724726057361316E-4</v>
      </c>
      <c r="L36" s="32">
        <v>1.4678727600981856E-6</v>
      </c>
      <c r="M36" s="18"/>
      <c r="N36" s="18"/>
      <c r="O36" s="18"/>
      <c r="P36" s="18"/>
    </row>
    <row r="37" spans="2:16" s="163" customFormat="1" x14ac:dyDescent="0.2">
      <c r="B37" s="132" t="s">
        <v>2277</v>
      </c>
      <c r="C37" s="166" t="s">
        <v>177</v>
      </c>
      <c r="D37" s="166" t="s">
        <v>177</v>
      </c>
      <c r="E37" s="166" t="s">
        <v>177</v>
      </c>
      <c r="F37" s="167" t="s">
        <v>177</v>
      </c>
      <c r="G37" s="181" t="s">
        <v>177</v>
      </c>
      <c r="H37" s="203" t="s">
        <v>177</v>
      </c>
      <c r="I37" s="172">
        <v>0</v>
      </c>
      <c r="J37" s="166" t="s">
        <v>177</v>
      </c>
      <c r="K37" s="166">
        <v>0</v>
      </c>
      <c r="L37" s="170">
        <v>0</v>
      </c>
    </row>
    <row r="38" spans="2:16" s="163" customFormat="1" x14ac:dyDescent="0.2">
      <c r="B38" s="132" t="s">
        <v>2246</v>
      </c>
      <c r="C38" s="166" t="s">
        <v>177</v>
      </c>
      <c r="D38" s="166" t="s">
        <v>177</v>
      </c>
      <c r="E38" s="166" t="s">
        <v>177</v>
      </c>
      <c r="F38" s="167" t="s">
        <v>177</v>
      </c>
      <c r="G38" s="181" t="s">
        <v>177</v>
      </c>
      <c r="H38" s="203" t="s">
        <v>177</v>
      </c>
      <c r="I38" s="172">
        <v>0</v>
      </c>
      <c r="J38" s="166" t="s">
        <v>177</v>
      </c>
      <c r="K38" s="166">
        <v>0</v>
      </c>
      <c r="L38" s="170">
        <v>0</v>
      </c>
    </row>
    <row r="39" spans="2:16" s="163" customFormat="1" x14ac:dyDescent="0.2">
      <c r="B39" s="132" t="s">
        <v>2278</v>
      </c>
      <c r="C39" s="166" t="s">
        <v>177</v>
      </c>
      <c r="D39" s="166" t="s">
        <v>177</v>
      </c>
      <c r="E39" s="166" t="s">
        <v>177</v>
      </c>
      <c r="F39" s="167" t="s">
        <v>177</v>
      </c>
      <c r="G39" s="181" t="s">
        <v>177</v>
      </c>
      <c r="H39" s="203" t="s">
        <v>177</v>
      </c>
      <c r="I39" s="172">
        <v>2096.7722156728023</v>
      </c>
      <c r="J39" s="166" t="s">
        <v>177</v>
      </c>
      <c r="K39" s="166">
        <v>1.3414055827920346E-2</v>
      </c>
      <c r="L39" s="170">
        <v>5.3615450041713207E-5</v>
      </c>
    </row>
    <row r="40" spans="2:16" x14ac:dyDescent="0.2">
      <c r="B40" s="23" t="s">
        <v>2279</v>
      </c>
      <c r="C40" s="41" t="s">
        <v>2280</v>
      </c>
      <c r="D40" s="41" t="s">
        <v>460</v>
      </c>
      <c r="E40" s="41" t="s">
        <v>1838</v>
      </c>
      <c r="F40" s="101" t="s">
        <v>135</v>
      </c>
      <c r="G40" s="104">
        <v>27.236499994589799</v>
      </c>
      <c r="H40" s="100">
        <v>892</v>
      </c>
      <c r="I40" s="133">
        <v>882.39287438472343</v>
      </c>
      <c r="J40" s="41" t="s">
        <v>177</v>
      </c>
      <c r="K40" s="41">
        <v>5.6450897196564358E-3</v>
      </c>
      <c r="L40" s="32">
        <v>2.2563200103525445E-5</v>
      </c>
      <c r="M40" s="18"/>
      <c r="N40" s="18"/>
      <c r="O40" s="18"/>
      <c r="P40" s="18"/>
    </row>
    <row r="41" spans="2:16" x14ac:dyDescent="0.2">
      <c r="B41" s="23" t="s">
        <v>2281</v>
      </c>
      <c r="C41" s="41" t="s">
        <v>2282</v>
      </c>
      <c r="D41" s="41" t="s">
        <v>460</v>
      </c>
      <c r="E41" s="41" t="s">
        <v>1838</v>
      </c>
      <c r="F41" s="101" t="s">
        <v>135</v>
      </c>
      <c r="G41" s="104">
        <v>68.091249986474494</v>
      </c>
      <c r="H41" s="100">
        <v>1362.5</v>
      </c>
      <c r="I41" s="133">
        <v>168.47817984153386</v>
      </c>
      <c r="J41" s="41" t="s">
        <v>177</v>
      </c>
      <c r="K41" s="41">
        <v>1.0778355861872048E-3</v>
      </c>
      <c r="L41" s="32">
        <v>4.3080661632642121E-6</v>
      </c>
      <c r="M41" s="18"/>
      <c r="N41" s="18"/>
      <c r="O41" s="18"/>
      <c r="P41" s="18"/>
    </row>
    <row r="42" spans="2:16" x14ac:dyDescent="0.2">
      <c r="B42" s="23" t="s">
        <v>2283</v>
      </c>
      <c r="C42" s="41" t="s">
        <v>2284</v>
      </c>
      <c r="D42" s="41" t="s">
        <v>460</v>
      </c>
      <c r="E42" s="41" t="s">
        <v>1838</v>
      </c>
      <c r="F42" s="101" t="s">
        <v>135</v>
      </c>
      <c r="G42" s="104">
        <v>29.960149994048781</v>
      </c>
      <c r="H42" s="100">
        <v>425</v>
      </c>
      <c r="I42" s="133">
        <v>23.123243765406848</v>
      </c>
      <c r="J42" s="41" t="s">
        <v>177</v>
      </c>
      <c r="K42" s="41">
        <v>1.4793046210422555E-4</v>
      </c>
      <c r="L42" s="32">
        <v>5.9127220002231753E-7</v>
      </c>
      <c r="M42" s="18"/>
      <c r="N42" s="18"/>
      <c r="O42" s="18"/>
      <c r="P42" s="18"/>
    </row>
    <row r="43" spans="2:16" x14ac:dyDescent="0.2">
      <c r="B43" s="23" t="s">
        <v>2285</v>
      </c>
      <c r="C43" s="41" t="s">
        <v>2286</v>
      </c>
      <c r="D43" s="41" t="s">
        <v>460</v>
      </c>
      <c r="E43" s="41" t="s">
        <v>1838</v>
      </c>
      <c r="F43" s="101" t="s">
        <v>135</v>
      </c>
      <c r="G43" s="104">
        <v>27.236499994589799</v>
      </c>
      <c r="H43" s="100">
        <v>145</v>
      </c>
      <c r="I43" s="133">
        <v>143.4383035715077</v>
      </c>
      <c r="J43" s="41" t="s">
        <v>177</v>
      </c>
      <c r="K43" s="41">
        <v>9.1764350824011557E-4</v>
      </c>
      <c r="L43" s="32">
        <v>3.6677847701919159E-6</v>
      </c>
      <c r="M43" s="18"/>
      <c r="N43" s="18"/>
      <c r="O43" s="18"/>
      <c r="P43" s="18"/>
    </row>
    <row r="44" spans="2:16" x14ac:dyDescent="0.2">
      <c r="B44" s="23" t="s">
        <v>2287</v>
      </c>
      <c r="C44" s="41" t="s">
        <v>2288</v>
      </c>
      <c r="D44" s="41" t="s">
        <v>460</v>
      </c>
      <c r="E44" s="41" t="s">
        <v>1838</v>
      </c>
      <c r="F44" s="101" t="s">
        <v>135</v>
      </c>
      <c r="G44" s="104">
        <v>40.854749991884695</v>
      </c>
      <c r="H44" s="100">
        <v>289</v>
      </c>
      <c r="I44" s="133">
        <v>428.83106619481788</v>
      </c>
      <c r="J44" s="41" t="s">
        <v>177</v>
      </c>
      <c r="K44" s="41">
        <v>2.743437660842001E-3</v>
      </c>
      <c r="L44" s="32">
        <v>1.0965411709504797E-5</v>
      </c>
      <c r="M44" s="18"/>
      <c r="N44" s="18"/>
      <c r="O44" s="18"/>
      <c r="P44" s="18"/>
    </row>
    <row r="45" spans="2:16" x14ac:dyDescent="0.2">
      <c r="B45" s="23" t="s">
        <v>2289</v>
      </c>
      <c r="C45" s="41" t="s">
        <v>2290</v>
      </c>
      <c r="D45" s="41" t="s">
        <v>460</v>
      </c>
      <c r="E45" s="41" t="s">
        <v>1838</v>
      </c>
      <c r="F45" s="101" t="s">
        <v>135</v>
      </c>
      <c r="G45" s="104">
        <v>6.8091249986474498</v>
      </c>
      <c r="H45" s="100">
        <v>17</v>
      </c>
      <c r="I45" s="133">
        <v>4.2042261391648816</v>
      </c>
      <c r="J45" s="41" t="s">
        <v>177</v>
      </c>
      <c r="K45" s="41">
        <v>2.6896447655313735E-5</v>
      </c>
      <c r="L45" s="32">
        <v>1.0750403636769411E-7</v>
      </c>
      <c r="M45" s="18"/>
      <c r="N45" s="18"/>
      <c r="O45" s="18"/>
      <c r="P45" s="18"/>
    </row>
    <row r="46" spans="2:16" x14ac:dyDescent="0.2">
      <c r="B46" s="23" t="s">
        <v>2291</v>
      </c>
      <c r="C46" s="41" t="s">
        <v>2292</v>
      </c>
      <c r="D46" s="41" t="s">
        <v>460</v>
      </c>
      <c r="E46" s="41" t="s">
        <v>1838</v>
      </c>
      <c r="F46" s="101" t="s">
        <v>135</v>
      </c>
      <c r="G46" s="104">
        <v>21.78919999567184</v>
      </c>
      <c r="H46" s="100">
        <v>85</v>
      </c>
      <c r="I46" s="133">
        <v>67.267618226638106</v>
      </c>
      <c r="J46" s="41" t="s">
        <v>177</v>
      </c>
      <c r="K46" s="41">
        <v>4.3034316248501977E-4</v>
      </c>
      <c r="L46" s="32">
        <v>1.7200645818831058E-6</v>
      </c>
      <c r="M46" s="18"/>
      <c r="N46" s="18"/>
      <c r="O46" s="18"/>
      <c r="P46" s="18"/>
    </row>
    <row r="47" spans="2:16" x14ac:dyDescent="0.2">
      <c r="B47" s="23" t="s">
        <v>2293</v>
      </c>
      <c r="C47" s="41" t="s">
        <v>2294</v>
      </c>
      <c r="D47" s="41" t="s">
        <v>460</v>
      </c>
      <c r="E47" s="41" t="s">
        <v>1838</v>
      </c>
      <c r="F47" s="101" t="s">
        <v>135</v>
      </c>
      <c r="G47" s="104">
        <v>40.854749991884695</v>
      </c>
      <c r="H47" s="100">
        <v>1387.5</v>
      </c>
      <c r="I47" s="133">
        <v>102.94171355455187</v>
      </c>
      <c r="J47" s="41" t="s">
        <v>177</v>
      </c>
      <c r="K47" s="41">
        <v>6.585674315602554E-4</v>
      </c>
      <c r="L47" s="32">
        <v>2.6322679492972157E-6</v>
      </c>
      <c r="M47" s="18"/>
      <c r="N47" s="18"/>
      <c r="O47" s="18"/>
      <c r="P47" s="18"/>
    </row>
    <row r="48" spans="2:16" x14ac:dyDescent="0.2">
      <c r="B48" s="23" t="s">
        <v>2295</v>
      </c>
      <c r="C48" s="41" t="s">
        <v>2296</v>
      </c>
      <c r="D48" s="41" t="s">
        <v>460</v>
      </c>
      <c r="E48" s="41" t="s">
        <v>1838</v>
      </c>
      <c r="F48" s="101" t="s">
        <v>135</v>
      </c>
      <c r="G48" s="104">
        <v>27.236499994589799</v>
      </c>
      <c r="H48" s="100">
        <v>35</v>
      </c>
      <c r="I48" s="133">
        <v>13.84921551724902</v>
      </c>
      <c r="J48" s="41" t="s">
        <v>177</v>
      </c>
      <c r="K48" s="41">
        <v>8.8600062864562879E-5</v>
      </c>
      <c r="L48" s="32">
        <v>3.5413094332887466E-7</v>
      </c>
      <c r="M48" s="18"/>
      <c r="N48" s="18"/>
      <c r="O48" s="18"/>
      <c r="P48" s="18"/>
    </row>
    <row r="49" spans="2:16" x14ac:dyDescent="0.2">
      <c r="B49" s="23" t="s">
        <v>2297</v>
      </c>
      <c r="C49" s="41" t="s">
        <v>2298</v>
      </c>
      <c r="D49" s="41" t="s">
        <v>460</v>
      </c>
      <c r="E49" s="41" t="s">
        <v>1838</v>
      </c>
      <c r="F49" s="101" t="s">
        <v>135</v>
      </c>
      <c r="G49" s="104">
        <v>2.72364999945898</v>
      </c>
      <c r="H49" s="100">
        <v>12.5</v>
      </c>
      <c r="I49" s="133">
        <v>6.1826854987718845E-2</v>
      </c>
      <c r="J49" s="41" t="s">
        <v>177</v>
      </c>
      <c r="K49" s="41">
        <v>3.9553599493108432E-7</v>
      </c>
      <c r="L49" s="32">
        <v>1.5809417112896191E-9</v>
      </c>
      <c r="M49" s="18"/>
      <c r="N49" s="18"/>
      <c r="O49" s="18"/>
      <c r="P49" s="18"/>
    </row>
    <row r="50" spans="2:16" x14ac:dyDescent="0.2">
      <c r="B50" s="23" t="s">
        <v>2299</v>
      </c>
      <c r="C50" s="41" t="s">
        <v>2300</v>
      </c>
      <c r="D50" s="41" t="s">
        <v>460</v>
      </c>
      <c r="E50" s="41" t="s">
        <v>1838</v>
      </c>
      <c r="F50" s="101" t="s">
        <v>135</v>
      </c>
      <c r="G50" s="104">
        <v>13.6182499972949</v>
      </c>
      <c r="H50" s="100">
        <v>38</v>
      </c>
      <c r="I50" s="133">
        <v>9.3976819581332638</v>
      </c>
      <c r="J50" s="41" t="s">
        <v>177</v>
      </c>
      <c r="K50" s="41">
        <v>6.0121471229524818E-5</v>
      </c>
      <c r="L50" s="32">
        <v>2.4030314011602208E-7</v>
      </c>
      <c r="M50" s="18"/>
      <c r="N50" s="18"/>
      <c r="O50" s="18"/>
      <c r="P50" s="18"/>
    </row>
    <row r="51" spans="2:16" x14ac:dyDescent="0.2">
      <c r="B51" s="23" t="s">
        <v>2301</v>
      </c>
      <c r="C51" s="41" t="s">
        <v>2302</v>
      </c>
      <c r="D51" s="41" t="s">
        <v>460</v>
      </c>
      <c r="E51" s="41" t="s">
        <v>1838</v>
      </c>
      <c r="F51" s="101" t="s">
        <v>135</v>
      </c>
      <c r="G51" s="104">
        <v>13.6182499972949</v>
      </c>
      <c r="H51" s="100">
        <v>6</v>
      </c>
      <c r="I51" s="133">
        <v>1.1128833897789392</v>
      </c>
      <c r="J51" s="41" t="s">
        <v>177</v>
      </c>
      <c r="K51" s="41">
        <v>7.1196479087595176E-6</v>
      </c>
      <c r="L51" s="32">
        <v>2.8456950803213146E-8</v>
      </c>
      <c r="M51" s="18"/>
      <c r="N51" s="18"/>
      <c r="O51" s="18"/>
      <c r="P51" s="18"/>
    </row>
    <row r="52" spans="2:16" x14ac:dyDescent="0.2">
      <c r="B52" s="23" t="s">
        <v>2303</v>
      </c>
      <c r="C52" s="41" t="s">
        <v>2304</v>
      </c>
      <c r="D52" s="41" t="s">
        <v>460</v>
      </c>
      <c r="E52" s="41" t="s">
        <v>1838</v>
      </c>
      <c r="F52" s="101" t="s">
        <v>135</v>
      </c>
      <c r="G52" s="104">
        <v>0.81709499983769396</v>
      </c>
      <c r="H52" s="100">
        <v>193</v>
      </c>
      <c r="I52" s="133">
        <v>5.7276398460622744</v>
      </c>
      <c r="J52" s="41" t="s">
        <v>177</v>
      </c>
      <c r="K52" s="41">
        <v>3.6642454570415657E-5</v>
      </c>
      <c r="L52" s="32">
        <v>1.4645844013387034E-7</v>
      </c>
      <c r="M52" s="18"/>
      <c r="N52" s="18"/>
      <c r="O52" s="18"/>
      <c r="P52" s="18"/>
    </row>
    <row r="53" spans="2:16" x14ac:dyDescent="0.2">
      <c r="B53" s="23" t="s">
        <v>2305</v>
      </c>
      <c r="C53" s="41" t="s">
        <v>2306</v>
      </c>
      <c r="D53" s="41" t="s">
        <v>460</v>
      </c>
      <c r="E53" s="41" t="s">
        <v>1838</v>
      </c>
      <c r="F53" s="101" t="s">
        <v>135</v>
      </c>
      <c r="G53" s="104">
        <v>13.6182499972949</v>
      </c>
      <c r="H53" s="100">
        <v>12</v>
      </c>
      <c r="I53" s="133">
        <v>5.9353780788210084</v>
      </c>
      <c r="J53" s="41" t="s">
        <v>177</v>
      </c>
      <c r="K53" s="41">
        <v>3.7971455513384092E-5</v>
      </c>
      <c r="L53" s="32">
        <v>1.5177040428380342E-7</v>
      </c>
      <c r="M53" s="18"/>
      <c r="N53" s="18"/>
      <c r="O53" s="18"/>
      <c r="P53" s="18"/>
    </row>
    <row r="54" spans="2:16" x14ac:dyDescent="0.2">
      <c r="B54" s="23" t="s">
        <v>2307</v>
      </c>
      <c r="C54" s="41" t="s">
        <v>2308</v>
      </c>
      <c r="D54" s="41" t="s">
        <v>460</v>
      </c>
      <c r="E54" s="41" t="s">
        <v>1838</v>
      </c>
      <c r="F54" s="101" t="s">
        <v>135</v>
      </c>
      <c r="G54" s="104">
        <v>13.6182499972949</v>
      </c>
      <c r="H54" s="100">
        <v>10</v>
      </c>
      <c r="I54" s="133">
        <v>4.9461483990175079</v>
      </c>
      <c r="J54" s="41" t="s">
        <v>177</v>
      </c>
      <c r="K54" s="41">
        <v>3.1642879594486744E-5</v>
      </c>
      <c r="L54" s="32">
        <v>1.2647533690316955E-7</v>
      </c>
      <c r="M54" s="18"/>
      <c r="N54" s="18"/>
      <c r="O54" s="18"/>
      <c r="P54" s="18"/>
    </row>
    <row r="55" spans="2:16" x14ac:dyDescent="0.2">
      <c r="B55" s="23" t="s">
        <v>2309</v>
      </c>
      <c r="C55" s="41" t="s">
        <v>2310</v>
      </c>
      <c r="D55" s="41" t="s">
        <v>460</v>
      </c>
      <c r="E55" s="41" t="s">
        <v>1838</v>
      </c>
      <c r="F55" s="101" t="s">
        <v>135</v>
      </c>
      <c r="G55" s="104">
        <v>27.236499994589799</v>
      </c>
      <c r="H55" s="100">
        <v>12.5</v>
      </c>
      <c r="I55" s="133">
        <v>0.61826854987718849</v>
      </c>
      <c r="J55" s="41" t="s">
        <v>177</v>
      </c>
      <c r="K55" s="41">
        <v>3.955359949310843E-6</v>
      </c>
      <c r="L55" s="32">
        <v>1.5809417112896194E-8</v>
      </c>
      <c r="M55" s="18"/>
      <c r="N55" s="18"/>
      <c r="O55" s="18"/>
      <c r="P55" s="18"/>
    </row>
    <row r="56" spans="2:16" x14ac:dyDescent="0.2">
      <c r="B56" s="23" t="s">
        <v>2311</v>
      </c>
      <c r="C56" s="41" t="s">
        <v>2312</v>
      </c>
      <c r="D56" s="41" t="s">
        <v>460</v>
      </c>
      <c r="E56" s="41" t="s">
        <v>1838</v>
      </c>
      <c r="F56" s="101" t="s">
        <v>135</v>
      </c>
      <c r="G56" s="104">
        <v>13.6182499972949</v>
      </c>
      <c r="H56" s="100">
        <v>171</v>
      </c>
      <c r="I56" s="133">
        <v>84.579137623199372</v>
      </c>
      <c r="J56" s="41" t="s">
        <v>177</v>
      </c>
      <c r="K56" s="41">
        <v>5.4109324106572335E-4</v>
      </c>
      <c r="L56" s="32">
        <v>2.162728261044199E-6</v>
      </c>
      <c r="M56" s="18"/>
      <c r="N56" s="18"/>
      <c r="O56" s="18"/>
      <c r="P56" s="18"/>
    </row>
    <row r="57" spans="2:16" x14ac:dyDescent="0.2">
      <c r="B57" s="23" t="s">
        <v>2313</v>
      </c>
      <c r="C57" s="41" t="s">
        <v>2314</v>
      </c>
      <c r="D57" s="41" t="s">
        <v>460</v>
      </c>
      <c r="E57" s="41" t="s">
        <v>1838</v>
      </c>
      <c r="F57" s="101" t="s">
        <v>135</v>
      </c>
      <c r="G57" s="104">
        <v>6.8091249986474498</v>
      </c>
      <c r="H57" s="100">
        <v>480</v>
      </c>
      <c r="I57" s="133">
        <v>11.870756157642017</v>
      </c>
      <c r="J57" s="41" t="s">
        <v>177</v>
      </c>
      <c r="K57" s="41">
        <v>7.5942911026768184E-5</v>
      </c>
      <c r="L57" s="32">
        <v>3.0354080856760683E-7</v>
      </c>
      <c r="M57" s="18"/>
      <c r="N57" s="18"/>
      <c r="O57" s="18"/>
      <c r="P57" s="18"/>
    </row>
    <row r="58" spans="2:16" x14ac:dyDescent="0.2">
      <c r="B58" s="23" t="s">
        <v>2315</v>
      </c>
      <c r="C58" s="41" t="s">
        <v>2316</v>
      </c>
      <c r="D58" s="41" t="s">
        <v>460</v>
      </c>
      <c r="E58" s="41" t="s">
        <v>1838</v>
      </c>
      <c r="F58" s="101" t="s">
        <v>135</v>
      </c>
      <c r="G58" s="104">
        <v>1.36182499972949</v>
      </c>
      <c r="H58" s="100">
        <v>1270</v>
      </c>
      <c r="I58" s="133">
        <v>6.2816084667522345</v>
      </c>
      <c r="J58" s="41" t="s">
        <v>177</v>
      </c>
      <c r="K58" s="41">
        <v>4.0186457084998165E-5</v>
      </c>
      <c r="L58" s="32">
        <v>1.606236778670253E-7</v>
      </c>
      <c r="M58" s="18"/>
      <c r="N58" s="18"/>
      <c r="O58" s="18"/>
      <c r="P58" s="18"/>
    </row>
    <row r="59" spans="2:16" x14ac:dyDescent="0.2">
      <c r="B59" s="23" t="s">
        <v>2317</v>
      </c>
      <c r="C59" s="41" t="s">
        <v>2318</v>
      </c>
      <c r="D59" s="41" t="s">
        <v>460</v>
      </c>
      <c r="E59" s="41" t="s">
        <v>1838</v>
      </c>
      <c r="F59" s="101" t="s">
        <v>135</v>
      </c>
      <c r="G59" s="104">
        <v>1.9065549996212858</v>
      </c>
      <c r="H59" s="100">
        <v>12.5</v>
      </c>
      <c r="I59" s="133">
        <v>4.3278798491403196E-2</v>
      </c>
      <c r="J59" s="41" t="s">
        <v>177</v>
      </c>
      <c r="K59" s="41">
        <v>2.7687519645175906E-7</v>
      </c>
      <c r="L59" s="32">
        <v>1.1066591979027335E-9</v>
      </c>
      <c r="M59" s="18"/>
      <c r="N59" s="18"/>
      <c r="O59" s="18"/>
      <c r="P59" s="18"/>
    </row>
    <row r="60" spans="2:16" x14ac:dyDescent="0.2">
      <c r="B60" s="23" t="s">
        <v>2319</v>
      </c>
      <c r="C60" s="41" t="s">
        <v>2320</v>
      </c>
      <c r="D60" s="41" t="s">
        <v>460</v>
      </c>
      <c r="E60" s="41" t="s">
        <v>1838</v>
      </c>
      <c r="F60" s="101" t="s">
        <v>135</v>
      </c>
      <c r="G60" s="104">
        <v>13.6182499972949</v>
      </c>
      <c r="H60" s="100">
        <v>50</v>
      </c>
      <c r="I60" s="133">
        <v>6.1826854987718844</v>
      </c>
      <c r="J60" s="41" t="s">
        <v>177</v>
      </c>
      <c r="K60" s="41">
        <v>3.9553599493108434E-5</v>
      </c>
      <c r="L60" s="32">
        <v>1.5809417112896193E-7</v>
      </c>
      <c r="M60" s="18"/>
      <c r="N60" s="18"/>
      <c r="O60" s="18"/>
      <c r="P60" s="18"/>
    </row>
    <row r="61" spans="2:16" x14ac:dyDescent="0.2">
      <c r="B61" s="23" t="s">
        <v>2321</v>
      </c>
      <c r="C61" s="41" t="s">
        <v>2322</v>
      </c>
      <c r="D61" s="41" t="s">
        <v>460</v>
      </c>
      <c r="E61" s="41" t="s">
        <v>1838</v>
      </c>
      <c r="F61" s="101" t="s">
        <v>135</v>
      </c>
      <c r="G61" s="104">
        <v>2.72364999945898</v>
      </c>
      <c r="H61" s="100">
        <v>9470</v>
      </c>
      <c r="I61" s="133">
        <v>93.680050677391606</v>
      </c>
      <c r="J61" s="41" t="s">
        <v>177</v>
      </c>
      <c r="K61" s="41">
        <v>5.9931613951957907E-4</v>
      </c>
      <c r="L61" s="32">
        <v>2.3954428809460313E-6</v>
      </c>
      <c r="M61" s="18"/>
      <c r="N61" s="18"/>
      <c r="O61" s="18"/>
      <c r="P61" s="18"/>
    </row>
    <row r="62" spans="2:16" x14ac:dyDescent="0.2">
      <c r="B62" s="23" t="s">
        <v>2323</v>
      </c>
      <c r="C62" s="41" t="s">
        <v>2324</v>
      </c>
      <c r="D62" s="41" t="s">
        <v>460</v>
      </c>
      <c r="E62" s="41" t="s">
        <v>1838</v>
      </c>
      <c r="F62" s="101" t="s">
        <v>135</v>
      </c>
      <c r="G62" s="104">
        <v>2.72364999945898</v>
      </c>
      <c r="H62" s="100">
        <v>175</v>
      </c>
      <c r="I62" s="133">
        <v>6.9246077586245098</v>
      </c>
      <c r="J62" s="41" t="s">
        <v>177</v>
      </c>
      <c r="K62" s="41">
        <v>4.4300031432281439E-5</v>
      </c>
      <c r="L62" s="32">
        <v>1.7706547166443733E-7</v>
      </c>
      <c r="M62" s="18"/>
      <c r="N62" s="18"/>
      <c r="O62" s="18"/>
      <c r="P62" s="18"/>
    </row>
    <row r="63" spans="2:16" x14ac:dyDescent="0.2">
      <c r="B63" s="23" t="s">
        <v>2325</v>
      </c>
      <c r="C63" s="41" t="s">
        <v>2326</v>
      </c>
      <c r="D63" s="41" t="s">
        <v>460</v>
      </c>
      <c r="E63" s="41" t="s">
        <v>1838</v>
      </c>
      <c r="F63" s="101" t="s">
        <v>135</v>
      </c>
      <c r="G63" s="104">
        <v>2.72364999945898</v>
      </c>
      <c r="H63" s="100">
        <v>25</v>
      </c>
      <c r="I63" s="133">
        <v>0.12365370997543769</v>
      </c>
      <c r="J63" s="41" t="s">
        <v>177</v>
      </c>
      <c r="K63" s="41">
        <v>7.9107198986216865E-7</v>
      </c>
      <c r="L63" s="32">
        <v>3.1618834225792383E-9</v>
      </c>
      <c r="M63" s="18"/>
      <c r="N63" s="18"/>
      <c r="O63" s="18"/>
      <c r="P63" s="18"/>
    </row>
    <row r="64" spans="2:16" x14ac:dyDescent="0.2">
      <c r="B64" s="23" t="s">
        <v>2327</v>
      </c>
      <c r="C64" s="41" t="s">
        <v>2328</v>
      </c>
      <c r="D64" s="41" t="s">
        <v>460</v>
      </c>
      <c r="E64" s="41" t="s">
        <v>1838</v>
      </c>
      <c r="F64" s="101" t="s">
        <v>135</v>
      </c>
      <c r="G64" s="104">
        <v>1.36182499972949</v>
      </c>
      <c r="H64" s="100">
        <v>105</v>
      </c>
      <c r="I64" s="133">
        <v>5.193455818968383</v>
      </c>
      <c r="J64" s="41" t="s">
        <v>177</v>
      </c>
      <c r="K64" s="41">
        <v>3.3225023574211086E-5</v>
      </c>
      <c r="L64" s="32">
        <v>1.3279910374832801E-7</v>
      </c>
      <c r="M64" s="18"/>
      <c r="N64" s="18"/>
      <c r="O64" s="18"/>
      <c r="P64" s="18"/>
    </row>
    <row r="65" spans="2:16" x14ac:dyDescent="0.2">
      <c r="B65" s="23" t="s">
        <v>2329</v>
      </c>
      <c r="C65" s="41" t="s">
        <v>2330</v>
      </c>
      <c r="D65" s="41" t="s">
        <v>460</v>
      </c>
      <c r="E65" s="41" t="s">
        <v>1838</v>
      </c>
      <c r="F65" s="101" t="s">
        <v>135</v>
      </c>
      <c r="G65" s="104">
        <v>0.81709499983769396</v>
      </c>
      <c r="H65" s="100">
        <v>175</v>
      </c>
      <c r="I65" s="133">
        <v>2.0773823275873533</v>
      </c>
      <c r="J65" s="41" t="s">
        <v>177</v>
      </c>
      <c r="K65" s="41">
        <v>1.3290009429684435E-5</v>
      </c>
      <c r="L65" s="32">
        <v>5.3119641499331206E-8</v>
      </c>
      <c r="M65" s="18"/>
      <c r="N65" s="18"/>
      <c r="O65" s="18"/>
      <c r="P65" s="18"/>
    </row>
    <row r="66" spans="2:16" x14ac:dyDescent="0.2">
      <c r="B66" s="23" t="s">
        <v>2331</v>
      </c>
      <c r="C66" s="41" t="s">
        <v>2332</v>
      </c>
      <c r="D66" s="41" t="s">
        <v>460</v>
      </c>
      <c r="E66" s="41" t="s">
        <v>1838</v>
      </c>
      <c r="F66" s="101" t="s">
        <v>135</v>
      </c>
      <c r="G66" s="104">
        <v>1.36182499972949</v>
      </c>
      <c r="H66" s="100">
        <v>312.5</v>
      </c>
      <c r="I66" s="133">
        <v>0.77283568734648556</v>
      </c>
      <c r="J66" s="41" t="s">
        <v>177</v>
      </c>
      <c r="K66" s="41">
        <v>4.9441999366385542E-6</v>
      </c>
      <c r="L66" s="32">
        <v>1.9761771391120241E-8</v>
      </c>
      <c r="M66" s="18"/>
      <c r="N66" s="18"/>
      <c r="O66" s="18"/>
      <c r="P66" s="18"/>
    </row>
    <row r="67" spans="2:16" x14ac:dyDescent="0.2">
      <c r="B67" s="23" t="s">
        <v>2333</v>
      </c>
      <c r="C67" s="41" t="s">
        <v>2334</v>
      </c>
      <c r="D67" s="41" t="s">
        <v>460</v>
      </c>
      <c r="E67" s="41" t="s">
        <v>1838</v>
      </c>
      <c r="F67" s="101" t="s">
        <v>135</v>
      </c>
      <c r="G67" s="104">
        <v>1.36182499972949</v>
      </c>
      <c r="H67" s="100">
        <v>850</v>
      </c>
      <c r="I67" s="133">
        <v>2.1021130695824408</v>
      </c>
      <c r="J67" s="41" t="s">
        <v>177</v>
      </c>
      <c r="K67" s="41">
        <v>1.3448223827656868E-5</v>
      </c>
      <c r="L67" s="32">
        <v>5.3752018183847055E-8</v>
      </c>
      <c r="M67" s="18"/>
      <c r="N67" s="18"/>
      <c r="O67" s="18"/>
      <c r="P67" s="18"/>
    </row>
    <row r="68" spans="2:16" x14ac:dyDescent="0.2">
      <c r="B68" s="23" t="s">
        <v>2335</v>
      </c>
      <c r="C68" s="41" t="s">
        <v>2336</v>
      </c>
      <c r="D68" s="41" t="s">
        <v>460</v>
      </c>
      <c r="E68" s="41" t="s">
        <v>1838</v>
      </c>
      <c r="F68" s="101" t="s">
        <v>135</v>
      </c>
      <c r="G68" s="104">
        <v>9.5327749981064294</v>
      </c>
      <c r="H68" s="100">
        <v>14.000000000000002</v>
      </c>
      <c r="I68" s="133">
        <v>5.4288908485716165</v>
      </c>
      <c r="J68" s="41" t="s">
        <v>177</v>
      </c>
      <c r="K68" s="41">
        <v>3.4731214188212749E-5</v>
      </c>
      <c r="L68" s="32">
        <v>1.3881928799791329E-7</v>
      </c>
      <c r="M68" s="18"/>
      <c r="N68" s="18"/>
      <c r="O68" s="18"/>
      <c r="P68" s="18"/>
    </row>
    <row r="69" spans="2:16" x14ac:dyDescent="0.2">
      <c r="B69" s="23" t="s">
        <v>2337</v>
      </c>
      <c r="C69" s="41" t="s">
        <v>2338</v>
      </c>
      <c r="D69" s="41" t="s">
        <v>460</v>
      </c>
      <c r="E69" s="41" t="s">
        <v>1838</v>
      </c>
      <c r="F69" s="101" t="s">
        <v>135</v>
      </c>
      <c r="G69" s="104">
        <v>1.36182499972949</v>
      </c>
      <c r="H69" s="100">
        <v>33</v>
      </c>
      <c r="I69" s="133">
        <v>1.8280948140868711</v>
      </c>
      <c r="J69" s="41" t="s">
        <v>177</v>
      </c>
      <c r="K69" s="41">
        <v>1.1695197843426401E-5</v>
      </c>
      <c r="L69" s="32">
        <v>4.6745242732405875E-8</v>
      </c>
      <c r="M69" s="18"/>
      <c r="N69" s="18"/>
      <c r="O69" s="18"/>
      <c r="P69" s="18"/>
    </row>
    <row r="70" spans="2:16" x14ac:dyDescent="0.2">
      <c r="B70" s="23" t="s">
        <v>2339</v>
      </c>
      <c r="C70" s="41" t="s">
        <v>2340</v>
      </c>
      <c r="D70" s="41" t="s">
        <v>460</v>
      </c>
      <c r="E70" s="41" t="s">
        <v>1838</v>
      </c>
      <c r="F70" s="101" t="s">
        <v>135</v>
      </c>
      <c r="G70" s="104">
        <v>-2.72364999945898</v>
      </c>
      <c r="H70" s="100">
        <v>225</v>
      </c>
      <c r="I70" s="133">
        <v>-1.1128833897789392</v>
      </c>
      <c r="J70" s="41" t="s">
        <v>177</v>
      </c>
      <c r="K70" s="41">
        <v>-7.1196479087595176E-6</v>
      </c>
      <c r="L70" s="32">
        <v>-2.8456950803213146E-8</v>
      </c>
      <c r="M70" s="18"/>
      <c r="N70" s="18"/>
      <c r="O70" s="18"/>
      <c r="P70" s="18"/>
    </row>
    <row r="71" spans="2:16" x14ac:dyDescent="0.2">
      <c r="B71" s="23" t="s">
        <v>2341</v>
      </c>
      <c r="C71" s="41" t="s">
        <v>2342</v>
      </c>
      <c r="D71" s="41" t="s">
        <v>460</v>
      </c>
      <c r="E71" s="41" t="s">
        <v>1838</v>
      </c>
      <c r="F71" s="101" t="s">
        <v>135</v>
      </c>
      <c r="G71" s="104">
        <v>2.72364999945898</v>
      </c>
      <c r="H71" s="100">
        <v>1712.5</v>
      </c>
      <c r="I71" s="133">
        <v>8.4702791333174812</v>
      </c>
      <c r="J71" s="41" t="s">
        <v>177</v>
      </c>
      <c r="K71" s="41">
        <v>5.4188431305558546E-5</v>
      </c>
      <c r="L71" s="32">
        <v>2.165890144466778E-7</v>
      </c>
      <c r="M71" s="18"/>
      <c r="N71" s="18"/>
      <c r="O71" s="18"/>
      <c r="P71" s="18"/>
    </row>
    <row r="72" spans="2:16" s="163" customFormat="1" x14ac:dyDescent="0.2">
      <c r="B72" s="132" t="s">
        <v>152</v>
      </c>
      <c r="C72" s="166" t="s">
        <v>177</v>
      </c>
      <c r="D72" s="166" t="s">
        <v>177</v>
      </c>
      <c r="E72" s="166" t="s">
        <v>177</v>
      </c>
      <c r="F72" s="167" t="s">
        <v>177</v>
      </c>
      <c r="G72" s="181" t="s">
        <v>177</v>
      </c>
      <c r="H72" s="203" t="s">
        <v>177</v>
      </c>
      <c r="I72" s="172">
        <v>0</v>
      </c>
      <c r="J72" s="166" t="s">
        <v>177</v>
      </c>
      <c r="K72" s="166">
        <v>0</v>
      </c>
      <c r="L72" s="170">
        <v>0</v>
      </c>
    </row>
    <row r="73" spans="2:16" s="163" customFormat="1" x14ac:dyDescent="0.2">
      <c r="B73" s="115" t="s">
        <v>166</v>
      </c>
      <c r="C73" s="173"/>
      <c r="D73" s="173"/>
      <c r="E73" s="173"/>
      <c r="F73" s="173"/>
      <c r="G73" s="174"/>
      <c r="H73" s="174"/>
      <c r="I73" s="174"/>
      <c r="J73" s="175"/>
      <c r="K73" s="176"/>
      <c r="L73" s="177"/>
      <c r="M73" s="194"/>
      <c r="N73" s="194"/>
      <c r="O73" s="178"/>
      <c r="P73" s="178"/>
    </row>
    <row r="74" spans="2:16" s="163" customFormat="1" x14ac:dyDescent="0.2">
      <c r="B74" s="115" t="s">
        <v>167</v>
      </c>
      <c r="C74" s="173"/>
      <c r="D74" s="173"/>
      <c r="E74" s="173"/>
      <c r="F74" s="173"/>
      <c r="G74" s="174"/>
      <c r="H74" s="174"/>
      <c r="I74" s="174"/>
      <c r="J74" s="175"/>
      <c r="K74" s="176"/>
      <c r="L74" s="177"/>
      <c r="M74" s="194"/>
      <c r="N74" s="194"/>
      <c r="O74" s="178"/>
      <c r="P74" s="178"/>
    </row>
    <row r="75" spans="2:16" s="163" customFormat="1" x14ac:dyDescent="0.2">
      <c r="B75" s="115" t="s">
        <v>168</v>
      </c>
      <c r="C75" s="173"/>
      <c r="D75" s="173"/>
      <c r="E75" s="173"/>
      <c r="F75" s="173"/>
      <c r="G75" s="174"/>
      <c r="H75" s="174"/>
      <c r="I75" s="174"/>
      <c r="J75" s="175"/>
      <c r="K75" s="176"/>
      <c r="L75" s="177"/>
      <c r="M75" s="194"/>
      <c r="N75" s="194"/>
      <c r="O75" s="178"/>
      <c r="P75" s="178"/>
    </row>
    <row r="76" spans="2:16" s="163" customFormat="1" x14ac:dyDescent="0.2">
      <c r="B76" s="115" t="s">
        <v>169</v>
      </c>
      <c r="C76" s="173"/>
      <c r="D76" s="173"/>
      <c r="E76" s="173"/>
      <c r="F76" s="173"/>
      <c r="G76" s="174"/>
      <c r="H76" s="174"/>
      <c r="I76" s="174"/>
      <c r="J76" s="175"/>
      <c r="K76" s="176"/>
      <c r="L76" s="177"/>
      <c r="M76" s="194"/>
      <c r="N76" s="194"/>
      <c r="O76" s="178"/>
      <c r="P76" s="178"/>
    </row>
    <row r="77" spans="2:16" s="163" customFormat="1" x14ac:dyDescent="0.2">
      <c r="B77" s="115" t="s">
        <v>170</v>
      </c>
      <c r="C77" s="173"/>
      <c r="D77" s="173"/>
      <c r="E77" s="173"/>
      <c r="F77" s="173"/>
      <c r="G77" s="174"/>
      <c r="H77" s="174"/>
      <c r="I77" s="174"/>
      <c r="J77" s="175"/>
      <c r="K77" s="176"/>
      <c r="L77" s="177"/>
      <c r="M77" s="194"/>
      <c r="N77" s="194"/>
      <c r="O77" s="178"/>
      <c r="P77" s="178"/>
    </row>
  </sheetData>
  <mergeCells count="2">
    <mergeCell ref="B7:L7"/>
    <mergeCell ref="B6:L6"/>
  </mergeCells>
  <phoneticPr fontId="3" type="noConversion"/>
  <conditionalFormatting sqref="K1:K5 J73:J55607 G11:J72">
    <cfRule type="expression" dxfId="90" priority="179" stopIfTrue="1">
      <formula>LEFT(#REF!,3)="TIR"</formula>
    </cfRule>
  </conditionalFormatting>
  <conditionalFormatting sqref="K11:L72 C11:G72">
    <cfRule type="expression" dxfId="89" priority="182" stopIfTrue="1">
      <formula>LEFT(#REF!,3)="TIR"</formula>
    </cfRule>
  </conditionalFormatting>
  <conditionalFormatting sqref="B11:B72 J11:J72">
    <cfRule type="expression" dxfId="88" priority="184" stopIfTrue="1">
      <formula>#REF!&gt;0</formula>
    </cfRule>
    <cfRule type="expression" dxfId="87" priority="185" stopIfTrue="1">
      <formula>LEFT(#REF!,3)="TIR"</formula>
    </cfRule>
  </conditionalFormatting>
  <conditionalFormatting sqref="I12:I72 K12:L72">
    <cfRule type="expression" dxfId="86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44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42578125" style="13" bestFit="1" customWidth="1"/>
    <col min="3" max="3" width="15.28515625" style="12" bestFit="1" customWidth="1"/>
    <col min="4" max="4" width="9.140625" style="13" bestFit="1" customWidth="1"/>
    <col min="5" max="5" width="8.5703125" style="13" bestFit="1" customWidth="1"/>
    <col min="6" max="6" width="10.85546875" style="93" bestFit="1" customWidth="1"/>
    <col min="7" max="7" width="17" style="14" bestFit="1" customWidth="1"/>
    <col min="8" max="8" width="10.5703125" style="14" bestFit="1" customWidth="1"/>
    <col min="9" max="9" width="12.28515625" style="15" bestFit="1" customWidth="1"/>
    <col min="10" max="10" width="11.7109375" style="15" bestFit="1" customWidth="1"/>
    <col min="11" max="11" width="7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173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174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38" t="s">
        <v>11</v>
      </c>
      <c r="C6" s="239"/>
      <c r="D6" s="239"/>
      <c r="E6" s="239"/>
      <c r="F6" s="239"/>
      <c r="G6" s="239"/>
      <c r="H6" s="239"/>
      <c r="I6" s="239"/>
      <c r="J6" s="239"/>
      <c r="K6" s="240"/>
      <c r="L6" s="15"/>
      <c r="M6" s="15"/>
      <c r="N6" s="17"/>
      <c r="O6" s="16"/>
      <c r="P6" s="16"/>
      <c r="Q6" s="18"/>
    </row>
    <row r="7" spans="1:17" s="10" customFormat="1" x14ac:dyDescent="0.2">
      <c r="B7" s="241" t="s">
        <v>27</v>
      </c>
      <c r="C7" s="242"/>
      <c r="D7" s="242"/>
      <c r="E7" s="242"/>
      <c r="F7" s="242"/>
      <c r="G7" s="242"/>
      <c r="H7" s="242"/>
      <c r="I7" s="242"/>
      <c r="J7" s="242"/>
      <c r="K7" s="243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3" customFormat="1" ht="12.75" customHeight="1" thickBot="1" x14ac:dyDescent="0.25">
      <c r="B11" s="195" t="s">
        <v>69</v>
      </c>
      <c r="C11" s="105"/>
      <c r="D11" s="105"/>
      <c r="E11" s="105"/>
      <c r="F11" s="196"/>
      <c r="G11" s="197"/>
      <c r="H11" s="196"/>
      <c r="I11" s="199">
        <v>37681.993490179702</v>
      </c>
      <c r="J11" s="105">
        <v>1</v>
      </c>
      <c r="K11" s="121">
        <v>9.6354626618162039E-4</v>
      </c>
    </row>
    <row r="12" spans="1:17" s="163" customFormat="1" x14ac:dyDescent="0.2">
      <c r="B12" s="131" t="s">
        <v>148</v>
      </c>
      <c r="C12" s="166" t="s">
        <v>177</v>
      </c>
      <c r="D12" s="166" t="s">
        <v>177</v>
      </c>
      <c r="E12" s="166"/>
      <c r="F12" s="167" t="s">
        <v>177</v>
      </c>
      <c r="G12" s="179" t="s">
        <v>177</v>
      </c>
      <c r="H12" s="167" t="s">
        <v>177</v>
      </c>
      <c r="I12" s="168">
        <v>0</v>
      </c>
      <c r="J12" s="166">
        <v>0</v>
      </c>
      <c r="K12" s="166">
        <v>0</v>
      </c>
    </row>
    <row r="13" spans="1:17" s="163" customFormat="1" x14ac:dyDescent="0.2">
      <c r="B13" s="132" t="s">
        <v>456</v>
      </c>
      <c r="C13" s="166" t="s">
        <v>177</v>
      </c>
      <c r="D13" s="170" t="s">
        <v>177</v>
      </c>
      <c r="E13" s="170"/>
      <c r="F13" s="171" t="s">
        <v>177</v>
      </c>
      <c r="G13" s="181" t="s">
        <v>177</v>
      </c>
      <c r="H13" s="171" t="s">
        <v>177</v>
      </c>
      <c r="I13" s="172">
        <v>37681.993489779634</v>
      </c>
      <c r="J13" s="166">
        <v>0.99999999998938305</v>
      </c>
      <c r="K13" s="166">
        <v>9.635462661713905E-4</v>
      </c>
    </row>
    <row r="14" spans="1:17" x14ac:dyDescent="0.2">
      <c r="B14" s="23" t="s">
        <v>2343</v>
      </c>
      <c r="C14" s="41" t="s">
        <v>2344</v>
      </c>
      <c r="D14" s="32" t="s">
        <v>460</v>
      </c>
      <c r="E14" s="32" t="s">
        <v>1838</v>
      </c>
      <c r="F14" s="94" t="s">
        <v>136</v>
      </c>
      <c r="G14" s="104">
        <v>5154.9115482120551</v>
      </c>
      <c r="H14" s="94">
        <v>12250</v>
      </c>
      <c r="I14" s="124">
        <v>257528.81338000044</v>
      </c>
      <c r="J14" s="41">
        <v>6.8342672328924152</v>
      </c>
      <c r="K14" s="41">
        <v>6.5851326743408814E-3</v>
      </c>
      <c r="L14" s="18"/>
      <c r="M14" s="18"/>
      <c r="N14" s="18"/>
      <c r="O14" s="18"/>
      <c r="P14" s="18"/>
    </row>
    <row r="15" spans="1:17" x14ac:dyDescent="0.2">
      <c r="B15" s="23" t="s">
        <v>2345</v>
      </c>
      <c r="C15" s="41" t="s">
        <v>2346</v>
      </c>
      <c r="D15" s="32" t="s">
        <v>460</v>
      </c>
      <c r="E15" s="32" t="s">
        <v>1838</v>
      </c>
      <c r="F15" s="94" t="s">
        <v>136</v>
      </c>
      <c r="G15" s="104">
        <v>-60893061.577017441</v>
      </c>
      <c r="H15" s="94">
        <v>100</v>
      </c>
      <c r="I15" s="124">
        <v>-248334.0837203128</v>
      </c>
      <c r="J15" s="41">
        <v>-6.5902586545754565</v>
      </c>
      <c r="K15" s="41">
        <v>-6.3500191197872905E-3</v>
      </c>
      <c r="L15" s="18"/>
      <c r="M15" s="18"/>
      <c r="N15" s="18"/>
      <c r="O15" s="18"/>
      <c r="P15" s="18"/>
    </row>
    <row r="16" spans="1:17" x14ac:dyDescent="0.2">
      <c r="B16" s="23" t="s">
        <v>2347</v>
      </c>
      <c r="C16" s="41" t="s">
        <v>2348</v>
      </c>
      <c r="D16" s="32" t="s">
        <v>460</v>
      </c>
      <c r="E16" s="32" t="s">
        <v>1838</v>
      </c>
      <c r="F16" s="94" t="s">
        <v>265</v>
      </c>
      <c r="G16" s="104">
        <v>800.89656194858946</v>
      </c>
      <c r="H16" s="94">
        <v>159200</v>
      </c>
      <c r="I16" s="124">
        <v>417928.45712020976</v>
      </c>
      <c r="J16" s="41">
        <v>11.090932788073593</v>
      </c>
      <c r="K16" s="41">
        <v>1.068662687641962E-2</v>
      </c>
      <c r="L16" s="18"/>
      <c r="M16" s="18"/>
      <c r="N16" s="18"/>
      <c r="O16" s="18"/>
      <c r="P16" s="18"/>
    </row>
    <row r="17" spans="2:16" x14ac:dyDescent="0.2">
      <c r="B17" s="23" t="s">
        <v>2349</v>
      </c>
      <c r="C17" s="41" t="s">
        <v>2350</v>
      </c>
      <c r="D17" s="32" t="s">
        <v>460</v>
      </c>
      <c r="E17" s="32" t="s">
        <v>1838</v>
      </c>
      <c r="F17" s="94" t="s">
        <v>265</v>
      </c>
      <c r="G17" s="104">
        <v>-12878416716.133318</v>
      </c>
      <c r="H17" s="94">
        <v>100</v>
      </c>
      <c r="I17" s="124">
        <v>-422128.74312141794</v>
      </c>
      <c r="J17" s="41">
        <v>-11.202399449260264</v>
      </c>
      <c r="K17" s="41">
        <v>-1.0794030161609769E-2</v>
      </c>
      <c r="L17" s="18"/>
      <c r="M17" s="18"/>
      <c r="N17" s="18"/>
      <c r="O17" s="18"/>
      <c r="P17" s="18"/>
    </row>
    <row r="18" spans="2:16" x14ac:dyDescent="0.2">
      <c r="B18" s="23" t="s">
        <v>2351</v>
      </c>
      <c r="C18" s="41" t="s">
        <v>2352</v>
      </c>
      <c r="D18" s="32" t="s">
        <v>460</v>
      </c>
      <c r="E18" s="32" t="s">
        <v>1838</v>
      </c>
      <c r="F18" s="94" t="s">
        <v>135</v>
      </c>
      <c r="G18" s="104">
        <v>4039.5736384881175</v>
      </c>
      <c r="H18" s="94">
        <v>283775</v>
      </c>
      <c r="I18" s="124">
        <v>2081735.2968197293</v>
      </c>
      <c r="J18" s="41">
        <v>55.244829267386024</v>
      </c>
      <c r="K18" s="41">
        <v>5.3230948966430908E-2</v>
      </c>
      <c r="L18" s="18"/>
      <c r="M18" s="18"/>
      <c r="N18" s="18"/>
      <c r="O18" s="18"/>
      <c r="P18" s="18"/>
    </row>
    <row r="19" spans="2:16" x14ac:dyDescent="0.2">
      <c r="B19" s="23" t="s">
        <v>2353</v>
      </c>
      <c r="C19" s="41" t="s">
        <v>2354</v>
      </c>
      <c r="D19" s="32" t="s">
        <v>460</v>
      </c>
      <c r="E19" s="32" t="s">
        <v>1838</v>
      </c>
      <c r="F19" s="94" t="s">
        <v>135</v>
      </c>
      <c r="G19" s="104">
        <v>-563790097.57449794</v>
      </c>
      <c r="H19" s="94">
        <v>100</v>
      </c>
      <c r="I19" s="124">
        <v>-2047685.6343894757</v>
      </c>
      <c r="J19" s="41">
        <v>-54.341223611832604</v>
      </c>
      <c r="K19" s="41">
        <v>-5.2360283110921814E-2</v>
      </c>
      <c r="L19" s="18"/>
      <c r="M19" s="18"/>
      <c r="N19" s="18"/>
      <c r="O19" s="18"/>
      <c r="P19" s="18"/>
    </row>
    <row r="20" spans="2:16" x14ac:dyDescent="0.2">
      <c r="B20" s="23" t="s">
        <v>2355</v>
      </c>
      <c r="C20" s="41" t="s">
        <v>2356</v>
      </c>
      <c r="D20" s="32" t="s">
        <v>460</v>
      </c>
      <c r="E20" s="32" t="s">
        <v>1838</v>
      </c>
      <c r="F20" s="94" t="s">
        <v>136</v>
      </c>
      <c r="G20" s="104">
        <v>367.42161862589927</v>
      </c>
      <c r="H20" s="94">
        <v>1153450</v>
      </c>
      <c r="I20" s="124">
        <v>86417.560840820355</v>
      </c>
      <c r="J20" s="41">
        <v>2.2933383517340085</v>
      </c>
      <c r="K20" s="41">
        <v>2.2097376059044154E-3</v>
      </c>
      <c r="L20" s="18"/>
      <c r="M20" s="18"/>
      <c r="N20" s="18"/>
      <c r="O20" s="18"/>
      <c r="P20" s="18"/>
    </row>
    <row r="21" spans="2:16" x14ac:dyDescent="0.2">
      <c r="B21" s="23" t="s">
        <v>2357</v>
      </c>
      <c r="C21" s="41" t="s">
        <v>2358</v>
      </c>
      <c r="D21" s="32" t="s">
        <v>460</v>
      </c>
      <c r="E21" s="32" t="s">
        <v>1838</v>
      </c>
      <c r="F21" s="94" t="s">
        <v>136</v>
      </c>
      <c r="G21" s="104">
        <v>-21177395.175441392</v>
      </c>
      <c r="H21" s="94">
        <v>100</v>
      </c>
      <c r="I21" s="124">
        <v>-86365.653000740698</v>
      </c>
      <c r="J21" s="41">
        <v>-2.2919608280079031</v>
      </c>
      <c r="K21" s="41">
        <v>-2.2084102980615503E-3</v>
      </c>
      <c r="L21" s="18"/>
      <c r="M21" s="18"/>
      <c r="N21" s="18"/>
      <c r="O21" s="18"/>
      <c r="P21" s="18"/>
    </row>
    <row r="22" spans="2:16" x14ac:dyDescent="0.2">
      <c r="B22" s="23" t="s">
        <v>2359</v>
      </c>
      <c r="C22" s="41" t="s">
        <v>2360</v>
      </c>
      <c r="D22" s="32" t="s">
        <v>460</v>
      </c>
      <c r="E22" s="32" t="s">
        <v>1838</v>
      </c>
      <c r="F22" s="94" t="s">
        <v>3</v>
      </c>
      <c r="G22" s="104">
        <v>229.81052550758494</v>
      </c>
      <c r="H22" s="94">
        <v>617100</v>
      </c>
      <c r="I22" s="124">
        <v>91219.645025439968</v>
      </c>
      <c r="J22" s="41">
        <v>2.4207754573603624</v>
      </c>
      <c r="K22" s="41">
        <v>2.3325291532036818E-3</v>
      </c>
      <c r="L22" s="18"/>
      <c r="M22" s="18"/>
      <c r="N22" s="18"/>
      <c r="O22" s="18"/>
      <c r="P22" s="18"/>
    </row>
    <row r="23" spans="2:16" x14ac:dyDescent="0.2">
      <c r="B23" s="23" t="s">
        <v>2361</v>
      </c>
      <c r="C23" s="41" t="s">
        <v>2362</v>
      </c>
      <c r="D23" s="32" t="s">
        <v>460</v>
      </c>
      <c r="E23" s="32" t="s">
        <v>1838</v>
      </c>
      <c r="F23" s="94" t="s">
        <v>3</v>
      </c>
      <c r="G23" s="104">
        <v>-35683829.348190255</v>
      </c>
      <c r="H23" s="94">
        <v>100</v>
      </c>
      <c r="I23" s="124">
        <v>-91810.924526518414</v>
      </c>
      <c r="J23" s="41">
        <v>-2.4364667583323385</v>
      </c>
      <c r="K23" s="41">
        <v>-2.3476484476667612E-3</v>
      </c>
      <c r="L23" s="18"/>
      <c r="M23" s="18"/>
      <c r="N23" s="18"/>
      <c r="O23" s="18"/>
      <c r="P23" s="18"/>
    </row>
    <row r="24" spans="2:16" x14ac:dyDescent="0.2">
      <c r="B24" s="23" t="s">
        <v>2363</v>
      </c>
      <c r="C24" s="41" t="s">
        <v>2364</v>
      </c>
      <c r="D24" s="32" t="s">
        <v>460</v>
      </c>
      <c r="E24" s="32" t="s">
        <v>1838</v>
      </c>
      <c r="F24" s="94" t="s">
        <v>135</v>
      </c>
      <c r="G24" s="104">
        <v>14.98007499702439</v>
      </c>
      <c r="H24" s="94">
        <v>6022</v>
      </c>
      <c r="I24" s="124">
        <v>129.40113441509604</v>
      </c>
      <c r="J24" s="41">
        <v>3.4340310166663356E-3</v>
      </c>
      <c r="K24" s="41">
        <v>3.3088477640607213E-6</v>
      </c>
      <c r="L24" s="18"/>
      <c r="M24" s="18"/>
      <c r="N24" s="18"/>
      <c r="O24" s="18"/>
      <c r="P24" s="18"/>
    </row>
    <row r="25" spans="2:16" x14ac:dyDescent="0.2">
      <c r="B25" s="23" t="s">
        <v>2365</v>
      </c>
      <c r="C25" s="41" t="s">
        <v>2366</v>
      </c>
      <c r="D25" s="32" t="s">
        <v>460</v>
      </c>
      <c r="E25" s="32" t="s">
        <v>1838</v>
      </c>
      <c r="F25" s="94" t="s">
        <v>135</v>
      </c>
      <c r="G25" s="104">
        <v>-20.427374995942348</v>
      </c>
      <c r="H25" s="94">
        <v>6028</v>
      </c>
      <c r="I25" s="124">
        <v>-213.08007302967422</v>
      </c>
      <c r="J25" s="41">
        <v>-5.6546921564859607E-3</v>
      </c>
      <c r="K25" s="41">
        <v>-5.4485575137885438E-6</v>
      </c>
      <c r="L25" s="18"/>
      <c r="M25" s="18"/>
      <c r="N25" s="18"/>
      <c r="O25" s="18"/>
      <c r="P25" s="18"/>
    </row>
    <row r="26" spans="2:16" x14ac:dyDescent="0.2">
      <c r="B26" s="23" t="s">
        <v>2367</v>
      </c>
      <c r="C26" s="41" t="s">
        <v>2368</v>
      </c>
      <c r="D26" s="32" t="s">
        <v>460</v>
      </c>
      <c r="E26" s="32" t="s">
        <v>1838</v>
      </c>
      <c r="F26" s="94" t="s">
        <v>135</v>
      </c>
      <c r="G26" s="104">
        <v>6.8091249986474498</v>
      </c>
      <c r="H26" s="94">
        <v>38475</v>
      </c>
      <c r="I26" s="124">
        <v>-4.9461483990175079</v>
      </c>
      <c r="J26" s="41">
        <v>-1.3126026361388025E-4</v>
      </c>
      <c r="K26" s="41">
        <v>-1.2647533690316955E-7</v>
      </c>
      <c r="L26" s="18"/>
      <c r="M26" s="18"/>
      <c r="N26" s="18"/>
      <c r="O26" s="18"/>
      <c r="P26" s="18"/>
    </row>
    <row r="27" spans="2:16" x14ac:dyDescent="0.2">
      <c r="B27" s="23" t="s">
        <v>2369</v>
      </c>
      <c r="C27" s="41" t="s">
        <v>2370</v>
      </c>
      <c r="D27" s="32" t="s">
        <v>460</v>
      </c>
      <c r="E27" s="32" t="s">
        <v>1838</v>
      </c>
      <c r="F27" s="94" t="s">
        <v>135</v>
      </c>
      <c r="G27" s="104">
        <v>-6.8091249986474498</v>
      </c>
      <c r="H27" s="94">
        <v>6014</v>
      </c>
      <c r="I27" s="124">
        <v>-87.79413408256076</v>
      </c>
      <c r="J27" s="41">
        <v>-2.3298696791463746E-3</v>
      </c>
      <c r="K27" s="41">
        <v>-2.2449372300312594E-6</v>
      </c>
      <c r="L27" s="18"/>
      <c r="M27" s="18"/>
      <c r="N27" s="18"/>
      <c r="O27" s="18"/>
      <c r="P27" s="18"/>
    </row>
    <row r="28" spans="2:16" x14ac:dyDescent="0.2">
      <c r="B28" s="23" t="s">
        <v>2371</v>
      </c>
      <c r="C28" s="41" t="s">
        <v>2372</v>
      </c>
      <c r="D28" s="32" t="s">
        <v>460</v>
      </c>
      <c r="E28" s="32" t="s">
        <v>1838</v>
      </c>
      <c r="F28" s="94" t="s">
        <v>135</v>
      </c>
      <c r="G28" s="104">
        <v>6.8091249986474498</v>
      </c>
      <c r="H28" s="94">
        <v>29360.000000000004</v>
      </c>
      <c r="I28" s="124">
        <v>-3.7096112992631305</v>
      </c>
      <c r="J28" s="41">
        <v>-9.8445197710410188E-5</v>
      </c>
      <c r="K28" s="41">
        <v>-9.4856502677377139E-8</v>
      </c>
      <c r="L28" s="18"/>
      <c r="M28" s="18"/>
      <c r="N28" s="18"/>
      <c r="O28" s="18"/>
      <c r="P28" s="18"/>
    </row>
    <row r="29" spans="2:16" x14ac:dyDescent="0.2">
      <c r="B29" s="23" t="s">
        <v>2373</v>
      </c>
      <c r="C29" s="41" t="s">
        <v>2374</v>
      </c>
      <c r="D29" s="32" t="s">
        <v>460</v>
      </c>
      <c r="E29" s="32" t="s">
        <v>1838</v>
      </c>
      <c r="F29" s="94" t="s">
        <v>135</v>
      </c>
      <c r="G29" s="104">
        <v>4.0854749991884702</v>
      </c>
      <c r="H29" s="94">
        <v>9450</v>
      </c>
      <c r="I29" s="124">
        <v>-48.688648302828589</v>
      </c>
      <c r="J29" s="41">
        <v>-1.2920932199491338E-3</v>
      </c>
      <c r="K29" s="41">
        <v>-1.2449915976405751E-6</v>
      </c>
      <c r="L29" s="18"/>
      <c r="M29" s="18"/>
      <c r="N29" s="18"/>
      <c r="O29" s="18"/>
      <c r="P29" s="18"/>
    </row>
    <row r="30" spans="2:16" x14ac:dyDescent="0.2">
      <c r="B30" s="23" t="s">
        <v>2375</v>
      </c>
      <c r="C30" s="41" t="s">
        <v>2376</v>
      </c>
      <c r="D30" s="32" t="s">
        <v>460</v>
      </c>
      <c r="E30" s="32" t="s">
        <v>1838</v>
      </c>
      <c r="F30" s="94" t="s">
        <v>135</v>
      </c>
      <c r="G30" s="104">
        <v>20.427374995942348</v>
      </c>
      <c r="H30" s="94">
        <v>43000</v>
      </c>
      <c r="I30" s="124">
        <v>-250.62133937821713</v>
      </c>
      <c r="J30" s="41">
        <v>-6.6509575573153127E-3</v>
      </c>
      <c r="K30" s="41">
        <v>-6.4085053208836006E-6</v>
      </c>
      <c r="L30" s="18"/>
      <c r="M30" s="18"/>
      <c r="N30" s="18"/>
      <c r="O30" s="18"/>
      <c r="P30" s="18"/>
    </row>
    <row r="31" spans="2:16" x14ac:dyDescent="0.2">
      <c r="B31" s="23" t="s">
        <v>2377</v>
      </c>
      <c r="C31" s="41" t="s">
        <v>2378</v>
      </c>
      <c r="D31" s="32" t="s">
        <v>460</v>
      </c>
      <c r="E31" s="32" t="s">
        <v>1838</v>
      </c>
      <c r="F31" s="94" t="s">
        <v>135</v>
      </c>
      <c r="G31" s="104">
        <v>6.8091249986474498</v>
      </c>
      <c r="H31" s="94">
        <v>1511</v>
      </c>
      <c r="I31" s="124">
        <v>-83.095293103494129</v>
      </c>
      <c r="J31" s="41">
        <v>-2.2051724287131882E-3</v>
      </c>
      <c r="K31" s="41">
        <v>-2.1247856599732482E-6</v>
      </c>
      <c r="L31" s="18"/>
      <c r="M31" s="18"/>
      <c r="N31" s="18"/>
      <c r="O31" s="18"/>
      <c r="P31" s="18"/>
    </row>
    <row r="32" spans="2:16" x14ac:dyDescent="0.2">
      <c r="B32" s="23" t="s">
        <v>2379</v>
      </c>
      <c r="C32" s="41" t="s">
        <v>2380</v>
      </c>
      <c r="D32" s="32" t="s">
        <v>460</v>
      </c>
      <c r="E32" s="32" t="s">
        <v>1838</v>
      </c>
      <c r="F32" s="94" t="s">
        <v>135</v>
      </c>
      <c r="G32" s="104">
        <v>6.8091249986474498</v>
      </c>
      <c r="H32" s="94">
        <v>88425</v>
      </c>
      <c r="I32" s="124">
        <v>-52.540461368563477</v>
      </c>
      <c r="J32" s="41">
        <v>-1.394312150238443E-3</v>
      </c>
      <c r="K32" s="41">
        <v>-1.3434842662539185E-6</v>
      </c>
      <c r="L32" s="18"/>
      <c r="M32" s="18"/>
      <c r="N32" s="18"/>
      <c r="O32" s="18"/>
      <c r="P32" s="18"/>
    </row>
    <row r="33" spans="2:16" x14ac:dyDescent="0.2">
      <c r="B33" s="23" t="s">
        <v>2381</v>
      </c>
      <c r="C33" s="41" t="s">
        <v>2382</v>
      </c>
      <c r="D33" s="32" t="s">
        <v>460</v>
      </c>
      <c r="E33" s="32" t="s">
        <v>1838</v>
      </c>
      <c r="F33" s="94" t="s">
        <v>135</v>
      </c>
      <c r="G33" s="104">
        <v>40.854749991884695</v>
      </c>
      <c r="H33" s="94">
        <v>36625</v>
      </c>
      <c r="I33" s="124">
        <v>-108.92655311736306</v>
      </c>
      <c r="J33" s="41">
        <v>-2.890679155436678E-3</v>
      </c>
      <c r="K33" s="41">
        <v>-2.7853031069500511E-6</v>
      </c>
      <c r="L33" s="18"/>
      <c r="M33" s="18"/>
      <c r="N33" s="18"/>
      <c r="O33" s="18"/>
      <c r="P33" s="18"/>
    </row>
    <row r="34" spans="2:16" x14ac:dyDescent="0.2">
      <c r="B34" s="23" t="s">
        <v>2383</v>
      </c>
      <c r="C34" s="41" t="s">
        <v>2384</v>
      </c>
      <c r="D34" s="32" t="s">
        <v>460</v>
      </c>
      <c r="E34" s="32" t="s">
        <v>1838</v>
      </c>
      <c r="F34" s="94" t="s">
        <v>135</v>
      </c>
      <c r="G34" s="104">
        <v>-0.81709499983769396</v>
      </c>
      <c r="H34" s="94">
        <v>11900</v>
      </c>
      <c r="I34" s="124">
        <v>0.23741512315284036</v>
      </c>
      <c r="J34" s="41">
        <v>6.3004926534662522E-6</v>
      </c>
      <c r="K34" s="41">
        <v>6.0708161713521376E-9</v>
      </c>
      <c r="L34" s="18"/>
      <c r="M34" s="18"/>
      <c r="N34" s="18"/>
      <c r="O34" s="18"/>
      <c r="P34" s="18"/>
    </row>
    <row r="35" spans="2:16" x14ac:dyDescent="0.2">
      <c r="B35" s="23" t="s">
        <v>2385</v>
      </c>
      <c r="C35" s="41" t="s">
        <v>2386</v>
      </c>
      <c r="D35" s="32" t="s">
        <v>460</v>
      </c>
      <c r="E35" s="32" t="s">
        <v>1838</v>
      </c>
      <c r="F35" s="94" t="s">
        <v>135</v>
      </c>
      <c r="G35" s="104">
        <v>6.8091249986474498</v>
      </c>
      <c r="H35" s="94">
        <v>43775</v>
      </c>
      <c r="I35" s="124">
        <v>-13.601908097298146</v>
      </c>
      <c r="J35" s="41">
        <v>-3.6096572493817073E-4</v>
      </c>
      <c r="K35" s="41">
        <v>-3.4780717648371623E-7</v>
      </c>
      <c r="L35" s="18"/>
      <c r="M35" s="18"/>
      <c r="N35" s="18"/>
      <c r="O35" s="18"/>
      <c r="P35" s="18"/>
    </row>
    <row r="36" spans="2:16" x14ac:dyDescent="0.2">
      <c r="B36" s="23" t="s">
        <v>2387</v>
      </c>
      <c r="C36" s="41" t="s">
        <v>2388</v>
      </c>
      <c r="D36" s="32" t="s">
        <v>460</v>
      </c>
      <c r="E36" s="32" t="s">
        <v>1838</v>
      </c>
      <c r="F36" s="94" t="s">
        <v>135</v>
      </c>
      <c r="G36" s="104">
        <v>1.36182499972949</v>
      </c>
      <c r="H36" s="94">
        <v>1265</v>
      </c>
      <c r="I36" s="124">
        <v>-0.5872053216333587</v>
      </c>
      <c r="J36" s="41">
        <v>-1.5583180910701824E-5</v>
      </c>
      <c r="K36" s="41">
        <v>-1.5015115781739445E-8</v>
      </c>
      <c r="L36" s="18"/>
      <c r="M36" s="18"/>
      <c r="N36" s="18"/>
      <c r="O36" s="18"/>
      <c r="P36" s="18"/>
    </row>
    <row r="37" spans="2:16" x14ac:dyDescent="0.2">
      <c r="B37" s="23" t="s">
        <v>2389</v>
      </c>
      <c r="C37" s="41" t="s">
        <v>2390</v>
      </c>
      <c r="D37" s="32" t="s">
        <v>460</v>
      </c>
      <c r="E37" s="32" t="s">
        <v>1838</v>
      </c>
      <c r="F37" s="94" t="s">
        <v>135</v>
      </c>
      <c r="G37" s="104">
        <v>8.1709499983769405</v>
      </c>
      <c r="H37" s="94">
        <v>129850</v>
      </c>
      <c r="I37" s="124">
        <v>-84.87590652714043</v>
      </c>
      <c r="J37" s="41">
        <v>-2.2524261236141849E-3</v>
      </c>
      <c r="K37" s="41">
        <v>-2.1703167812583891E-6</v>
      </c>
      <c r="L37" s="18"/>
      <c r="M37" s="18"/>
      <c r="N37" s="18"/>
      <c r="O37" s="18"/>
      <c r="P37" s="18"/>
    </row>
    <row r="38" spans="2:16" x14ac:dyDescent="0.2">
      <c r="B38" s="23" t="s">
        <v>2391</v>
      </c>
      <c r="C38" s="41" t="s">
        <v>2392</v>
      </c>
      <c r="D38" s="32" t="s">
        <v>460</v>
      </c>
      <c r="E38" s="32" t="s">
        <v>1838</v>
      </c>
      <c r="F38" s="94" t="s">
        <v>135</v>
      </c>
      <c r="G38" s="104">
        <v>1.36182499972949</v>
      </c>
      <c r="H38" s="94">
        <v>9705</v>
      </c>
      <c r="I38" s="124">
        <v>0.46370141240789131</v>
      </c>
      <c r="J38" s="41">
        <v>1.2305649713801273E-5</v>
      </c>
      <c r="K38" s="41">
        <v>1.1857062834672142E-8</v>
      </c>
      <c r="L38" s="18"/>
      <c r="M38" s="18"/>
      <c r="N38" s="18"/>
      <c r="O38" s="18"/>
      <c r="P38" s="18"/>
    </row>
    <row r="39" spans="2:16" x14ac:dyDescent="0.2">
      <c r="B39" s="23" t="s">
        <v>2393</v>
      </c>
      <c r="C39" s="41" t="s">
        <v>2394</v>
      </c>
      <c r="D39" s="32" t="s">
        <v>460</v>
      </c>
      <c r="E39" s="32" t="s">
        <v>1838</v>
      </c>
      <c r="F39" s="94" t="s">
        <v>135</v>
      </c>
      <c r="G39" s="104">
        <v>1.36182499972949</v>
      </c>
      <c r="H39" s="94">
        <v>134180</v>
      </c>
      <c r="I39" s="124">
        <v>-0.37590727832533061</v>
      </c>
      <c r="J39" s="41">
        <v>-9.9757800346549001E-6</v>
      </c>
      <c r="K39" s="41">
        <v>-9.6121256046408859E-9</v>
      </c>
      <c r="L39" s="18"/>
      <c r="M39" s="18"/>
      <c r="N39" s="18"/>
      <c r="O39" s="18"/>
      <c r="P39" s="18"/>
    </row>
    <row r="40" spans="2:16" s="163" customFormat="1" x14ac:dyDescent="0.2">
      <c r="B40" s="115" t="s">
        <v>166</v>
      </c>
      <c r="C40" s="173"/>
      <c r="D40" s="115"/>
      <c r="E40" s="115"/>
      <c r="F40" s="174"/>
      <c r="G40" s="192"/>
      <c r="H40" s="192"/>
      <c r="I40" s="193"/>
      <c r="J40" s="193"/>
      <c r="K40" s="178"/>
      <c r="L40" s="194"/>
      <c r="M40" s="194"/>
      <c r="N40" s="194"/>
      <c r="O40" s="178"/>
      <c r="P40" s="178"/>
    </row>
    <row r="41" spans="2:16" s="163" customFormat="1" x14ac:dyDescent="0.2">
      <c r="B41" s="115" t="s">
        <v>167</v>
      </c>
      <c r="C41" s="173"/>
      <c r="D41" s="115"/>
      <c r="E41" s="115"/>
      <c r="F41" s="174"/>
      <c r="G41" s="192"/>
      <c r="H41" s="192"/>
      <c r="I41" s="193"/>
      <c r="J41" s="193"/>
      <c r="K41" s="178"/>
      <c r="L41" s="194"/>
      <c r="M41" s="194"/>
      <c r="N41" s="194"/>
      <c r="O41" s="178"/>
      <c r="P41" s="178"/>
    </row>
    <row r="42" spans="2:16" s="163" customFormat="1" x14ac:dyDescent="0.2">
      <c r="B42" s="115" t="s">
        <v>168</v>
      </c>
      <c r="C42" s="173"/>
      <c r="D42" s="115"/>
      <c r="E42" s="115"/>
      <c r="F42" s="174"/>
      <c r="G42" s="192"/>
      <c r="H42" s="192"/>
      <c r="I42" s="193"/>
      <c r="J42" s="193"/>
      <c r="K42" s="178"/>
      <c r="L42" s="194"/>
      <c r="M42" s="194"/>
      <c r="N42" s="194"/>
      <c r="O42" s="178"/>
      <c r="P42" s="178"/>
    </row>
    <row r="43" spans="2:16" s="163" customFormat="1" x14ac:dyDescent="0.2">
      <c r="B43" s="115" t="s">
        <v>169</v>
      </c>
      <c r="C43" s="173"/>
      <c r="D43" s="115"/>
      <c r="E43" s="115"/>
      <c r="F43" s="174"/>
      <c r="G43" s="192"/>
      <c r="H43" s="192"/>
      <c r="I43" s="193"/>
      <c r="J43" s="193"/>
      <c r="K43" s="178"/>
      <c r="L43" s="194"/>
      <c r="M43" s="194"/>
      <c r="N43" s="194"/>
      <c r="O43" s="178"/>
      <c r="P43" s="178"/>
    </row>
    <row r="44" spans="2:16" s="163" customFormat="1" x14ac:dyDescent="0.2">
      <c r="B44" s="115" t="s">
        <v>170</v>
      </c>
      <c r="C44" s="173"/>
      <c r="D44" s="115"/>
      <c r="E44" s="115"/>
      <c r="F44" s="174"/>
      <c r="G44" s="192"/>
      <c r="H44" s="192"/>
      <c r="I44" s="193"/>
      <c r="J44" s="193"/>
      <c r="K44" s="178"/>
      <c r="L44" s="194"/>
      <c r="M44" s="194"/>
      <c r="N44" s="194"/>
      <c r="O44" s="178"/>
      <c r="P44" s="178"/>
    </row>
  </sheetData>
  <mergeCells count="2">
    <mergeCell ref="B7:K7"/>
    <mergeCell ref="B6:K6"/>
  </mergeCells>
  <phoneticPr fontId="3" type="noConversion"/>
  <conditionalFormatting sqref="K1:K5 K40:K55574 G11:H39">
    <cfRule type="expression" dxfId="85" priority="203" stopIfTrue="1">
      <formula>LEFT(#REF!,3)="TIR"</formula>
    </cfRule>
  </conditionalFormatting>
  <conditionalFormatting sqref="J11:K39 C11:F39">
    <cfRule type="expression" dxfId="84" priority="206" stopIfTrue="1">
      <formula>LEFT(#REF!,3)="TIR"</formula>
    </cfRule>
  </conditionalFormatting>
  <conditionalFormatting sqref="B11:B39 J12:J39 I11:J11">
    <cfRule type="expression" dxfId="83" priority="208" stopIfTrue="1">
      <formula>#REF!&gt;0</formula>
    </cfRule>
    <cfRule type="expression" dxfId="82" priority="209" stopIfTrue="1">
      <formula>LEFT(#REF!,3)="TIR"</formula>
    </cfRule>
  </conditionalFormatting>
  <conditionalFormatting sqref="K12:K39">
    <cfRule type="expression" dxfId="81" priority="214" stopIfTrue="1">
      <formula>OR(LEFT(#REF!,3)="TIR",LEFT(#REF!,2)="IR")</formula>
    </cfRule>
  </conditionalFormatting>
  <conditionalFormatting sqref="I12:J39">
    <cfRule type="expression" dxfId="80" priority="215" stopIfTrue="1">
      <formula>#REF!&gt;0</formula>
    </cfRule>
    <cfRule type="expression" dxfId="79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14062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10.85546875" style="97" bestFit="1" customWidth="1"/>
    <col min="13" max="13" width="12.42578125" style="95" bestFit="1" customWidth="1"/>
    <col min="14" max="14" width="12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165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8" t="s">
        <v>11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40"/>
    </row>
    <row r="7" spans="1:17" s="10" customFormat="1" x14ac:dyDescent="0.2">
      <c r="B7" s="241" t="s">
        <v>28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144</v>
      </c>
      <c r="M9" s="80"/>
      <c r="N9" s="2" t="s">
        <v>146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3" customFormat="1" ht="12.75" customHeight="1" thickBot="1" x14ac:dyDescent="0.25">
      <c r="B11" s="141" t="s">
        <v>64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3"/>
      <c r="M11" s="142"/>
      <c r="N11" s="146">
        <v>235405.02535922552</v>
      </c>
      <c r="O11" s="102"/>
      <c r="P11" s="102">
        <v>1</v>
      </c>
      <c r="Q11" s="120">
        <v>6.0194170269782538E-3</v>
      </c>
    </row>
    <row r="12" spans="1:17" s="163" customFormat="1" x14ac:dyDescent="0.2">
      <c r="B12" s="131" t="s">
        <v>148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67" t="s">
        <v>177</v>
      </c>
      <c r="N12" s="168">
        <v>0</v>
      </c>
      <c r="O12" s="166" t="s">
        <v>177</v>
      </c>
      <c r="P12" s="166">
        <v>0</v>
      </c>
      <c r="Q12" s="166">
        <v>0</v>
      </c>
    </row>
    <row r="13" spans="1:17" s="163" customFormat="1" x14ac:dyDescent="0.2">
      <c r="B13" s="132" t="s">
        <v>2395</v>
      </c>
      <c r="C13" s="166" t="s">
        <v>177</v>
      </c>
      <c r="D13" s="170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2">
        <v>0</v>
      </c>
      <c r="O13" s="170" t="s">
        <v>177</v>
      </c>
      <c r="P13" s="170">
        <v>0</v>
      </c>
      <c r="Q13" s="170">
        <v>0</v>
      </c>
    </row>
    <row r="14" spans="1:17" s="163" customFormat="1" x14ac:dyDescent="0.2">
      <c r="B14" s="132" t="s">
        <v>2396</v>
      </c>
      <c r="C14" s="166" t="s">
        <v>177</v>
      </c>
      <c r="D14" s="170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1" t="s">
        <v>177</v>
      </c>
      <c r="J14" s="170" t="s">
        <v>177</v>
      </c>
      <c r="K14" s="170" t="s">
        <v>177</v>
      </c>
      <c r="L14" s="181" t="s">
        <v>177</v>
      </c>
      <c r="M14" s="171" t="s">
        <v>177</v>
      </c>
      <c r="N14" s="172">
        <v>0</v>
      </c>
      <c r="O14" s="170" t="s">
        <v>177</v>
      </c>
      <c r="P14" s="170">
        <v>0</v>
      </c>
      <c r="Q14" s="170">
        <v>0</v>
      </c>
    </row>
    <row r="15" spans="1:17" s="163" customFormat="1" x14ac:dyDescent="0.2">
      <c r="B15" s="132" t="s">
        <v>2397</v>
      </c>
      <c r="C15" s="166" t="s">
        <v>177</v>
      </c>
      <c r="D15" s="170" t="s">
        <v>177</v>
      </c>
      <c r="E15" s="171" t="s">
        <v>177</v>
      </c>
      <c r="F15" s="171" t="s">
        <v>177</v>
      </c>
      <c r="G15" s="171" t="s">
        <v>177</v>
      </c>
      <c r="H15" s="171" t="s">
        <v>177</v>
      </c>
      <c r="I15" s="171" t="s">
        <v>177</v>
      </c>
      <c r="J15" s="170" t="s">
        <v>177</v>
      </c>
      <c r="K15" s="170" t="s">
        <v>177</v>
      </c>
      <c r="L15" s="181" t="s">
        <v>177</v>
      </c>
      <c r="M15" s="171" t="s">
        <v>177</v>
      </c>
      <c r="N15" s="172">
        <v>0</v>
      </c>
      <c r="O15" s="170" t="s">
        <v>177</v>
      </c>
      <c r="P15" s="170">
        <v>0</v>
      </c>
      <c r="Q15" s="170">
        <v>0</v>
      </c>
    </row>
    <row r="16" spans="1:17" s="163" customFormat="1" x14ac:dyDescent="0.2">
      <c r="B16" s="132" t="s">
        <v>2398</v>
      </c>
      <c r="C16" s="166" t="s">
        <v>177</v>
      </c>
      <c r="D16" s="170" t="s">
        <v>177</v>
      </c>
      <c r="E16" s="171" t="s">
        <v>177</v>
      </c>
      <c r="F16" s="171" t="s">
        <v>177</v>
      </c>
      <c r="G16" s="171" t="s">
        <v>177</v>
      </c>
      <c r="H16" s="171" t="s">
        <v>177</v>
      </c>
      <c r="I16" s="171" t="s">
        <v>177</v>
      </c>
      <c r="J16" s="170" t="s">
        <v>177</v>
      </c>
      <c r="K16" s="170" t="s">
        <v>177</v>
      </c>
      <c r="L16" s="181" t="s">
        <v>177</v>
      </c>
      <c r="M16" s="171" t="s">
        <v>177</v>
      </c>
      <c r="N16" s="172">
        <v>0</v>
      </c>
      <c r="O16" s="170" t="s">
        <v>177</v>
      </c>
      <c r="P16" s="170">
        <v>0</v>
      </c>
      <c r="Q16" s="170">
        <v>0</v>
      </c>
    </row>
    <row r="17" spans="2:17" s="163" customFormat="1" x14ac:dyDescent="0.2">
      <c r="B17" s="132" t="s">
        <v>2399</v>
      </c>
      <c r="C17" s="166" t="s">
        <v>177</v>
      </c>
      <c r="D17" s="170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1" t="s">
        <v>177</v>
      </c>
      <c r="J17" s="170" t="s">
        <v>177</v>
      </c>
      <c r="K17" s="170" t="s">
        <v>177</v>
      </c>
      <c r="L17" s="181" t="s">
        <v>177</v>
      </c>
      <c r="M17" s="171" t="s">
        <v>177</v>
      </c>
      <c r="N17" s="172">
        <v>0</v>
      </c>
      <c r="O17" s="170" t="s">
        <v>177</v>
      </c>
      <c r="P17" s="170">
        <v>0</v>
      </c>
      <c r="Q17" s="170">
        <v>0</v>
      </c>
    </row>
    <row r="18" spans="2:17" s="163" customFormat="1" x14ac:dyDescent="0.2">
      <c r="B18" s="132" t="s">
        <v>2400</v>
      </c>
      <c r="C18" s="166" t="s">
        <v>177</v>
      </c>
      <c r="D18" s="170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1" t="s">
        <v>177</v>
      </c>
      <c r="J18" s="170" t="s">
        <v>177</v>
      </c>
      <c r="K18" s="170" t="s">
        <v>177</v>
      </c>
      <c r="L18" s="181" t="s">
        <v>177</v>
      </c>
      <c r="M18" s="171" t="s">
        <v>177</v>
      </c>
      <c r="N18" s="172">
        <v>0</v>
      </c>
      <c r="O18" s="170" t="s">
        <v>177</v>
      </c>
      <c r="P18" s="170">
        <v>0</v>
      </c>
      <c r="Q18" s="170">
        <v>0</v>
      </c>
    </row>
    <row r="19" spans="2:17" s="163" customFormat="1" x14ac:dyDescent="0.2">
      <c r="B19" s="132" t="s">
        <v>2401</v>
      </c>
      <c r="C19" s="166" t="s">
        <v>177</v>
      </c>
      <c r="D19" s="170" t="s">
        <v>177</v>
      </c>
      <c r="E19" s="171" t="s">
        <v>177</v>
      </c>
      <c r="F19" s="171" t="s">
        <v>177</v>
      </c>
      <c r="G19" s="171" t="s">
        <v>177</v>
      </c>
      <c r="H19" s="171" t="s">
        <v>177</v>
      </c>
      <c r="I19" s="171" t="s">
        <v>177</v>
      </c>
      <c r="J19" s="170" t="s">
        <v>177</v>
      </c>
      <c r="K19" s="170" t="s">
        <v>177</v>
      </c>
      <c r="L19" s="181" t="s">
        <v>177</v>
      </c>
      <c r="M19" s="171" t="s">
        <v>177</v>
      </c>
      <c r="N19" s="172">
        <v>0</v>
      </c>
      <c r="O19" s="170" t="s">
        <v>177</v>
      </c>
      <c r="P19" s="170">
        <v>0</v>
      </c>
      <c r="Q19" s="170">
        <v>0</v>
      </c>
    </row>
    <row r="20" spans="2:17" s="163" customFormat="1" x14ac:dyDescent="0.2">
      <c r="B20" s="132" t="s">
        <v>456</v>
      </c>
      <c r="C20" s="166" t="s">
        <v>177</v>
      </c>
      <c r="D20" s="170" t="s">
        <v>177</v>
      </c>
      <c r="E20" s="171" t="s">
        <v>177</v>
      </c>
      <c r="F20" s="171" t="s">
        <v>177</v>
      </c>
      <c r="G20" s="171" t="s">
        <v>177</v>
      </c>
      <c r="H20" s="171" t="s">
        <v>177</v>
      </c>
      <c r="I20" s="171" t="s">
        <v>177</v>
      </c>
      <c r="J20" s="170" t="s">
        <v>177</v>
      </c>
      <c r="K20" s="170" t="s">
        <v>177</v>
      </c>
      <c r="L20" s="181" t="s">
        <v>177</v>
      </c>
      <c r="M20" s="171" t="s">
        <v>177</v>
      </c>
      <c r="N20" s="172">
        <v>235405.02535682553</v>
      </c>
      <c r="O20" s="170" t="s">
        <v>177</v>
      </c>
      <c r="P20" s="170">
        <v>0.99999999998980493</v>
      </c>
      <c r="Q20" s="170">
        <v>6.0194170269168845E-3</v>
      </c>
    </row>
    <row r="21" spans="2:17" s="163" customFormat="1" x14ac:dyDescent="0.2">
      <c r="B21" s="132" t="s">
        <v>2402</v>
      </c>
      <c r="C21" s="166" t="s">
        <v>177</v>
      </c>
      <c r="D21" s="170" t="s">
        <v>177</v>
      </c>
      <c r="E21" s="171" t="s">
        <v>177</v>
      </c>
      <c r="F21" s="171" t="s">
        <v>177</v>
      </c>
      <c r="G21" s="171" t="s">
        <v>177</v>
      </c>
      <c r="H21" s="171" t="s">
        <v>177</v>
      </c>
      <c r="I21" s="171" t="s">
        <v>177</v>
      </c>
      <c r="J21" s="170" t="s">
        <v>177</v>
      </c>
      <c r="K21" s="170" t="s">
        <v>177</v>
      </c>
      <c r="L21" s="181" t="s">
        <v>177</v>
      </c>
      <c r="M21" s="171" t="s">
        <v>177</v>
      </c>
      <c r="N21" s="172">
        <v>232876.45077863973</v>
      </c>
      <c r="O21" s="170" t="s">
        <v>177</v>
      </c>
      <c r="P21" s="170">
        <v>0.98925862106500406</v>
      </c>
      <c r="Q21" s="170">
        <v>5.9547601877237132E-3</v>
      </c>
    </row>
    <row r="22" spans="2:17" x14ac:dyDescent="0.2">
      <c r="B22" s="23" t="s">
        <v>2403</v>
      </c>
      <c r="C22" s="41" t="s">
        <v>2404</v>
      </c>
      <c r="D22" s="32" t="s">
        <v>2020</v>
      </c>
      <c r="E22" s="94" t="s">
        <v>523</v>
      </c>
      <c r="F22" s="94" t="s">
        <v>177</v>
      </c>
      <c r="G22" s="94" t="s">
        <v>2405</v>
      </c>
      <c r="H22" s="94">
        <v>0</v>
      </c>
      <c r="I22" s="94" t="s">
        <v>135</v>
      </c>
      <c r="J22" s="32">
        <v>0</v>
      </c>
      <c r="K22" s="32">
        <v>0</v>
      </c>
      <c r="L22" s="104">
        <v>38341.202764624744</v>
      </c>
      <c r="M22" s="94">
        <v>109818</v>
      </c>
      <c r="N22" s="124">
        <v>152927.32872877247</v>
      </c>
      <c r="O22" s="32" t="s">
        <v>177</v>
      </c>
      <c r="P22" s="32">
        <v>0.64963493661788663</v>
      </c>
      <c r="Q22" s="32">
        <v>3.9104235987976457E-3</v>
      </c>
    </row>
    <row r="23" spans="2:17" x14ac:dyDescent="0.2">
      <c r="B23" s="23" t="s">
        <v>2406</v>
      </c>
      <c r="C23" s="41" t="s">
        <v>2407</v>
      </c>
      <c r="D23" s="32" t="s">
        <v>2020</v>
      </c>
      <c r="E23" s="94" t="s">
        <v>2408</v>
      </c>
      <c r="F23" s="94" t="s">
        <v>341</v>
      </c>
      <c r="G23" s="94" t="s">
        <v>2409</v>
      </c>
      <c r="H23" s="94">
        <v>0</v>
      </c>
      <c r="I23" s="94" t="s">
        <v>135</v>
      </c>
      <c r="J23" s="32">
        <v>0</v>
      </c>
      <c r="K23" s="32">
        <v>0</v>
      </c>
      <c r="L23" s="104">
        <v>176243.34334488431</v>
      </c>
      <c r="M23" s="94">
        <v>12489.79</v>
      </c>
      <c r="N23" s="124">
        <v>79949.12204946726</v>
      </c>
      <c r="O23" s="32" t="s">
        <v>177</v>
      </c>
      <c r="P23" s="32">
        <v>0.33962368444541818</v>
      </c>
      <c r="Q23" s="32">
        <v>2.0443365889158396E-3</v>
      </c>
    </row>
    <row r="24" spans="2:17" s="163" customFormat="1" x14ac:dyDescent="0.2">
      <c r="B24" s="132" t="s">
        <v>2410</v>
      </c>
      <c r="C24" s="166" t="s">
        <v>177</v>
      </c>
      <c r="D24" s="170" t="s">
        <v>177</v>
      </c>
      <c r="E24" s="171" t="s">
        <v>177</v>
      </c>
      <c r="F24" s="171" t="s">
        <v>177</v>
      </c>
      <c r="G24" s="171" t="s">
        <v>177</v>
      </c>
      <c r="H24" s="171" t="s">
        <v>177</v>
      </c>
      <c r="I24" s="171" t="s">
        <v>177</v>
      </c>
      <c r="J24" s="170" t="s">
        <v>177</v>
      </c>
      <c r="K24" s="170" t="s">
        <v>177</v>
      </c>
      <c r="L24" s="181" t="s">
        <v>177</v>
      </c>
      <c r="M24" s="171" t="s">
        <v>177</v>
      </c>
      <c r="N24" s="172">
        <v>2528.574576585786</v>
      </c>
      <c r="O24" s="170" t="s">
        <v>177</v>
      </c>
      <c r="P24" s="170">
        <v>1.0741378918004018E-2</v>
      </c>
      <c r="Q24" s="170">
        <v>6.4656839152258625E-5</v>
      </c>
    </row>
    <row r="25" spans="2:17" x14ac:dyDescent="0.2">
      <c r="B25" s="23" t="s">
        <v>2411</v>
      </c>
      <c r="C25" s="41" t="s">
        <v>2412</v>
      </c>
      <c r="D25" s="32" t="s">
        <v>2020</v>
      </c>
      <c r="E25" s="94" t="s">
        <v>340</v>
      </c>
      <c r="F25" s="94" t="s">
        <v>341</v>
      </c>
      <c r="G25" s="94" t="s">
        <v>1425</v>
      </c>
      <c r="H25" s="94">
        <v>0</v>
      </c>
      <c r="I25" s="94" t="s">
        <v>183</v>
      </c>
      <c r="J25" s="32">
        <v>0</v>
      </c>
      <c r="K25" s="32">
        <v>0</v>
      </c>
      <c r="L25" s="104">
        <v>18.36189639946523</v>
      </c>
      <c r="M25" s="94">
        <v>13770770.310000001</v>
      </c>
      <c r="N25" s="124">
        <v>2528.5745761857861</v>
      </c>
      <c r="O25" s="32">
        <v>0.29145867300738459</v>
      </c>
      <c r="P25" s="32">
        <v>1.074137891630482E-2</v>
      </c>
      <c r="Q25" s="32">
        <v>6.4656839142030451E-5</v>
      </c>
    </row>
    <row r="26" spans="2:17" s="163" customFormat="1" x14ac:dyDescent="0.2">
      <c r="B26" s="132" t="s">
        <v>2413</v>
      </c>
      <c r="C26" s="166" t="s">
        <v>177</v>
      </c>
      <c r="D26" s="170" t="s">
        <v>177</v>
      </c>
      <c r="E26" s="171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2">
        <v>0</v>
      </c>
      <c r="O26" s="170" t="s">
        <v>177</v>
      </c>
      <c r="P26" s="170">
        <v>0</v>
      </c>
      <c r="Q26" s="170">
        <v>0</v>
      </c>
    </row>
    <row r="27" spans="2:17" s="163" customFormat="1" x14ac:dyDescent="0.2">
      <c r="B27" s="132" t="s">
        <v>2398</v>
      </c>
      <c r="C27" s="166" t="s">
        <v>177</v>
      </c>
      <c r="D27" s="170" t="s">
        <v>177</v>
      </c>
      <c r="E27" s="171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2">
        <v>0</v>
      </c>
      <c r="O27" s="170" t="s">
        <v>177</v>
      </c>
      <c r="P27" s="170">
        <v>0</v>
      </c>
      <c r="Q27" s="170">
        <v>0</v>
      </c>
    </row>
    <row r="28" spans="2:17" s="163" customFormat="1" x14ac:dyDescent="0.2">
      <c r="B28" s="132" t="s">
        <v>2399</v>
      </c>
      <c r="C28" s="166" t="s">
        <v>177</v>
      </c>
      <c r="D28" s="170" t="s">
        <v>177</v>
      </c>
      <c r="E28" s="171" t="s">
        <v>177</v>
      </c>
      <c r="F28" s="171" t="s">
        <v>177</v>
      </c>
      <c r="G28" s="171" t="s">
        <v>177</v>
      </c>
      <c r="H28" s="171" t="s">
        <v>177</v>
      </c>
      <c r="I28" s="171" t="s">
        <v>177</v>
      </c>
      <c r="J28" s="170" t="s">
        <v>177</v>
      </c>
      <c r="K28" s="170" t="s">
        <v>177</v>
      </c>
      <c r="L28" s="181" t="s">
        <v>177</v>
      </c>
      <c r="M28" s="171" t="s">
        <v>177</v>
      </c>
      <c r="N28" s="172">
        <v>0</v>
      </c>
      <c r="O28" s="170" t="s">
        <v>177</v>
      </c>
      <c r="P28" s="170">
        <v>0</v>
      </c>
      <c r="Q28" s="170">
        <v>0</v>
      </c>
    </row>
    <row r="29" spans="2:17" s="163" customFormat="1" x14ac:dyDescent="0.2">
      <c r="B29" s="132" t="s">
        <v>2400</v>
      </c>
      <c r="C29" s="166" t="s">
        <v>177</v>
      </c>
      <c r="D29" s="170" t="s">
        <v>177</v>
      </c>
      <c r="E29" s="171" t="s">
        <v>177</v>
      </c>
      <c r="F29" s="171" t="s">
        <v>177</v>
      </c>
      <c r="G29" s="171" t="s">
        <v>177</v>
      </c>
      <c r="H29" s="171" t="s">
        <v>177</v>
      </c>
      <c r="I29" s="171" t="s">
        <v>177</v>
      </c>
      <c r="J29" s="170" t="s">
        <v>177</v>
      </c>
      <c r="K29" s="170" t="s">
        <v>177</v>
      </c>
      <c r="L29" s="181" t="s">
        <v>177</v>
      </c>
      <c r="M29" s="171" t="s">
        <v>177</v>
      </c>
      <c r="N29" s="172">
        <v>0</v>
      </c>
      <c r="O29" s="170" t="s">
        <v>177</v>
      </c>
      <c r="P29" s="170">
        <v>0</v>
      </c>
      <c r="Q29" s="170">
        <v>0</v>
      </c>
    </row>
    <row r="30" spans="2:17" s="163" customFormat="1" x14ac:dyDescent="0.2">
      <c r="B30" s="132" t="s">
        <v>2401</v>
      </c>
      <c r="C30" s="166" t="s">
        <v>177</v>
      </c>
      <c r="D30" s="170" t="s">
        <v>177</v>
      </c>
      <c r="E30" s="171" t="s">
        <v>177</v>
      </c>
      <c r="F30" s="171" t="s">
        <v>177</v>
      </c>
      <c r="G30" s="171" t="s">
        <v>177</v>
      </c>
      <c r="H30" s="171" t="s">
        <v>177</v>
      </c>
      <c r="I30" s="171" t="s">
        <v>177</v>
      </c>
      <c r="J30" s="170" t="s">
        <v>177</v>
      </c>
      <c r="K30" s="170" t="s">
        <v>177</v>
      </c>
      <c r="L30" s="181" t="s">
        <v>177</v>
      </c>
      <c r="M30" s="171" t="s">
        <v>177</v>
      </c>
      <c r="N30" s="172">
        <v>0</v>
      </c>
      <c r="O30" s="170" t="s">
        <v>177</v>
      </c>
      <c r="P30" s="170">
        <v>0</v>
      </c>
      <c r="Q30" s="170">
        <v>0</v>
      </c>
    </row>
    <row r="31" spans="2:17" s="163" customFormat="1" x14ac:dyDescent="0.2">
      <c r="B31" s="115" t="s">
        <v>166</v>
      </c>
      <c r="C31" s="173"/>
      <c r="D31" s="115"/>
      <c r="E31" s="174"/>
      <c r="F31" s="174"/>
      <c r="G31" s="174"/>
      <c r="H31" s="175"/>
      <c r="I31" s="176"/>
      <c r="J31" s="177"/>
      <c r="K31" s="177"/>
      <c r="L31" s="177"/>
      <c r="M31" s="176"/>
      <c r="N31" s="176"/>
      <c r="O31" s="182"/>
      <c r="P31" s="182"/>
      <c r="Q31" s="182"/>
    </row>
    <row r="32" spans="2:17" s="163" customFormat="1" x14ac:dyDescent="0.2">
      <c r="B32" s="115" t="s">
        <v>167</v>
      </c>
      <c r="C32" s="173"/>
      <c r="D32" s="115"/>
      <c r="E32" s="174"/>
      <c r="F32" s="174"/>
      <c r="G32" s="174"/>
      <c r="H32" s="175"/>
      <c r="I32" s="176"/>
      <c r="J32" s="177"/>
      <c r="K32" s="177"/>
      <c r="L32" s="177"/>
      <c r="M32" s="176"/>
      <c r="N32" s="176"/>
      <c r="O32" s="182"/>
      <c r="P32" s="182"/>
      <c r="Q32" s="182"/>
    </row>
    <row r="33" spans="2:17" s="163" customFormat="1" x14ac:dyDescent="0.2">
      <c r="B33" s="115" t="s">
        <v>168</v>
      </c>
      <c r="C33" s="173"/>
      <c r="D33" s="115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5" t="s">
        <v>169</v>
      </c>
      <c r="C34" s="173"/>
      <c r="D34" s="115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5" t="s">
        <v>170</v>
      </c>
      <c r="C35" s="173"/>
      <c r="D35" s="115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</sheetData>
  <mergeCells count="2">
    <mergeCell ref="B7:Q7"/>
    <mergeCell ref="B6:Q6"/>
  </mergeCells>
  <phoneticPr fontId="3" type="noConversion"/>
  <conditionalFormatting sqref="I12:I30 P12:Q30 C12:G30">
    <cfRule type="expression" dxfId="78" priority="221" stopIfTrue="1">
      <formula>OR(LEFT(#REF!,3)="TIR",LEFT(#REF!,2)="IR")</formula>
    </cfRule>
  </conditionalFormatting>
  <conditionalFormatting sqref="B12:B30 N12:N30">
    <cfRule type="expression" dxfId="77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164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165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40"/>
    </row>
    <row r="7" spans="1:16" s="10" customFormat="1" x14ac:dyDescent="0.2">
      <c r="B7" s="241" t="s">
        <v>12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3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3" customFormat="1" ht="12.75" customHeight="1" thickBot="1" x14ac:dyDescent="0.25">
      <c r="B11" s="109" t="s">
        <v>58</v>
      </c>
      <c r="C11" s="164" t="s">
        <v>177</v>
      </c>
      <c r="D11" s="164"/>
      <c r="E11" s="164"/>
      <c r="F11" s="164" t="s">
        <v>177</v>
      </c>
      <c r="G11" s="164" t="s">
        <v>177</v>
      </c>
      <c r="H11" s="164" t="s">
        <v>177</v>
      </c>
      <c r="I11" s="164" t="s">
        <v>177</v>
      </c>
      <c r="J11" s="164" t="s">
        <v>177</v>
      </c>
      <c r="K11" s="204" t="s">
        <v>177</v>
      </c>
      <c r="L11" s="164" t="s">
        <v>177</v>
      </c>
      <c r="M11" s="148">
        <v>2.7999999999999999E-6</v>
      </c>
      <c r="N11" s="164" t="s">
        <v>177</v>
      </c>
      <c r="O11" s="147">
        <v>1</v>
      </c>
      <c r="P11" s="91">
        <v>0</v>
      </c>
    </row>
    <row r="12" spans="1:16" s="163" customFormat="1" x14ac:dyDescent="0.2">
      <c r="B12" s="131" t="s">
        <v>148</v>
      </c>
      <c r="C12" s="166" t="s">
        <v>177</v>
      </c>
      <c r="D12" s="186" t="s">
        <v>177</v>
      </c>
      <c r="E12" s="186" t="s">
        <v>177</v>
      </c>
      <c r="F12" s="186" t="s">
        <v>177</v>
      </c>
      <c r="G12" s="186" t="s">
        <v>177</v>
      </c>
      <c r="H12" s="186" t="s">
        <v>177</v>
      </c>
      <c r="I12" s="187" t="s">
        <v>177</v>
      </c>
      <c r="J12" s="187" t="s">
        <v>177</v>
      </c>
      <c r="K12" s="188" t="s">
        <v>177</v>
      </c>
      <c r="L12" s="186" t="s">
        <v>177</v>
      </c>
      <c r="M12" s="168">
        <v>0</v>
      </c>
      <c r="N12" s="187" t="s">
        <v>177</v>
      </c>
      <c r="O12" s="166">
        <v>0</v>
      </c>
      <c r="P12" s="166">
        <v>0</v>
      </c>
    </row>
    <row r="13" spans="1:16" s="163" customFormat="1" x14ac:dyDescent="0.2">
      <c r="B13" s="132" t="s">
        <v>2414</v>
      </c>
      <c r="C13" s="166" t="s">
        <v>177</v>
      </c>
      <c r="D13" s="189" t="s">
        <v>177</v>
      </c>
      <c r="E13" s="189" t="s">
        <v>177</v>
      </c>
      <c r="F13" s="189" t="s">
        <v>177</v>
      </c>
      <c r="G13" s="189" t="s">
        <v>177</v>
      </c>
      <c r="H13" s="189" t="s">
        <v>177</v>
      </c>
      <c r="I13" s="190" t="s">
        <v>177</v>
      </c>
      <c r="J13" s="190" t="s">
        <v>177</v>
      </c>
      <c r="K13" s="191" t="s">
        <v>177</v>
      </c>
      <c r="L13" s="189" t="s">
        <v>177</v>
      </c>
      <c r="M13" s="172">
        <v>0</v>
      </c>
      <c r="N13" s="190" t="s">
        <v>177</v>
      </c>
      <c r="O13" s="170">
        <v>0</v>
      </c>
      <c r="P13" s="170">
        <v>0</v>
      </c>
    </row>
    <row r="14" spans="1:16" s="163" customFormat="1" x14ac:dyDescent="0.2">
      <c r="B14" s="132" t="s">
        <v>2415</v>
      </c>
      <c r="C14" s="166" t="s">
        <v>177</v>
      </c>
      <c r="D14" s="189" t="s">
        <v>177</v>
      </c>
      <c r="E14" s="189" t="s">
        <v>177</v>
      </c>
      <c r="F14" s="189" t="s">
        <v>177</v>
      </c>
      <c r="G14" s="189" t="s">
        <v>177</v>
      </c>
      <c r="H14" s="189" t="s">
        <v>177</v>
      </c>
      <c r="I14" s="190" t="s">
        <v>177</v>
      </c>
      <c r="J14" s="190" t="s">
        <v>177</v>
      </c>
      <c r="K14" s="191" t="s">
        <v>177</v>
      </c>
      <c r="L14" s="189" t="s">
        <v>177</v>
      </c>
      <c r="M14" s="172">
        <v>0</v>
      </c>
      <c r="N14" s="190" t="s">
        <v>177</v>
      </c>
      <c r="O14" s="170">
        <v>0</v>
      </c>
      <c r="P14" s="170">
        <v>0</v>
      </c>
    </row>
    <row r="15" spans="1:16" s="163" customFormat="1" x14ac:dyDescent="0.2">
      <c r="B15" s="132" t="s">
        <v>2416</v>
      </c>
      <c r="C15" s="166" t="s">
        <v>177</v>
      </c>
      <c r="D15" s="189" t="s">
        <v>177</v>
      </c>
      <c r="E15" s="189" t="s">
        <v>177</v>
      </c>
      <c r="F15" s="189" t="s">
        <v>177</v>
      </c>
      <c r="G15" s="189" t="s">
        <v>177</v>
      </c>
      <c r="H15" s="189" t="s">
        <v>177</v>
      </c>
      <c r="I15" s="190" t="s">
        <v>177</v>
      </c>
      <c r="J15" s="190" t="s">
        <v>177</v>
      </c>
      <c r="K15" s="191" t="s">
        <v>177</v>
      </c>
      <c r="L15" s="189" t="s">
        <v>177</v>
      </c>
      <c r="M15" s="172">
        <v>0</v>
      </c>
      <c r="N15" s="190" t="s">
        <v>177</v>
      </c>
      <c r="O15" s="170">
        <v>0</v>
      </c>
      <c r="P15" s="170">
        <v>0</v>
      </c>
    </row>
    <row r="16" spans="1:16" s="163" customFormat="1" x14ac:dyDescent="0.2">
      <c r="B16" s="132" t="s">
        <v>2417</v>
      </c>
      <c r="C16" s="166" t="s">
        <v>177</v>
      </c>
      <c r="D16" s="189" t="s">
        <v>177</v>
      </c>
      <c r="E16" s="189" t="s">
        <v>177</v>
      </c>
      <c r="F16" s="189" t="s">
        <v>177</v>
      </c>
      <c r="G16" s="189" t="s">
        <v>177</v>
      </c>
      <c r="H16" s="189" t="s">
        <v>177</v>
      </c>
      <c r="I16" s="190" t="s">
        <v>177</v>
      </c>
      <c r="J16" s="190" t="s">
        <v>177</v>
      </c>
      <c r="K16" s="191" t="s">
        <v>177</v>
      </c>
      <c r="L16" s="189" t="s">
        <v>177</v>
      </c>
      <c r="M16" s="172">
        <v>0</v>
      </c>
      <c r="N16" s="190" t="s">
        <v>177</v>
      </c>
      <c r="O16" s="170">
        <v>0</v>
      </c>
      <c r="P16" s="170">
        <v>0</v>
      </c>
    </row>
    <row r="17" spans="2:16" s="163" customFormat="1" x14ac:dyDescent="0.2">
      <c r="B17" s="132" t="s">
        <v>460</v>
      </c>
      <c r="C17" s="166" t="s">
        <v>177</v>
      </c>
      <c r="D17" s="189" t="s">
        <v>177</v>
      </c>
      <c r="E17" s="189" t="s">
        <v>177</v>
      </c>
      <c r="F17" s="189" t="s">
        <v>177</v>
      </c>
      <c r="G17" s="189" t="s">
        <v>177</v>
      </c>
      <c r="H17" s="189" t="s">
        <v>177</v>
      </c>
      <c r="I17" s="190" t="s">
        <v>177</v>
      </c>
      <c r="J17" s="190" t="s">
        <v>177</v>
      </c>
      <c r="K17" s="191" t="s">
        <v>177</v>
      </c>
      <c r="L17" s="189" t="s">
        <v>177</v>
      </c>
      <c r="M17" s="172">
        <v>0</v>
      </c>
      <c r="N17" s="190" t="s">
        <v>177</v>
      </c>
      <c r="O17" s="170">
        <v>0</v>
      </c>
      <c r="P17" s="170">
        <v>0</v>
      </c>
    </row>
    <row r="18" spans="2:16" s="163" customFormat="1" x14ac:dyDescent="0.2">
      <c r="B18" s="132" t="s">
        <v>456</v>
      </c>
      <c r="C18" s="166" t="s">
        <v>177</v>
      </c>
      <c r="D18" s="189" t="s">
        <v>177</v>
      </c>
      <c r="E18" s="189" t="s">
        <v>177</v>
      </c>
      <c r="F18" s="189" t="s">
        <v>177</v>
      </c>
      <c r="G18" s="189" t="s">
        <v>177</v>
      </c>
      <c r="H18" s="189" t="s">
        <v>177</v>
      </c>
      <c r="I18" s="190" t="s">
        <v>177</v>
      </c>
      <c r="J18" s="190" t="s">
        <v>177</v>
      </c>
      <c r="K18" s="191" t="s">
        <v>177</v>
      </c>
      <c r="L18" s="189" t="s">
        <v>177</v>
      </c>
      <c r="M18" s="172">
        <v>0</v>
      </c>
      <c r="N18" s="190" t="s">
        <v>177</v>
      </c>
      <c r="O18" s="170">
        <v>0</v>
      </c>
      <c r="P18" s="170">
        <v>0</v>
      </c>
    </row>
    <row r="19" spans="2:16" s="163" customFormat="1" x14ac:dyDescent="0.2">
      <c r="B19" s="132" t="s">
        <v>2418</v>
      </c>
      <c r="C19" s="166" t="s">
        <v>177</v>
      </c>
      <c r="D19" s="189" t="s">
        <v>177</v>
      </c>
      <c r="E19" s="189" t="s">
        <v>177</v>
      </c>
      <c r="F19" s="189" t="s">
        <v>177</v>
      </c>
      <c r="G19" s="189" t="s">
        <v>177</v>
      </c>
      <c r="H19" s="189" t="s">
        <v>177</v>
      </c>
      <c r="I19" s="190" t="s">
        <v>177</v>
      </c>
      <c r="J19" s="190" t="s">
        <v>177</v>
      </c>
      <c r="K19" s="191" t="s">
        <v>177</v>
      </c>
      <c r="L19" s="189" t="s">
        <v>177</v>
      </c>
      <c r="M19" s="172">
        <v>0</v>
      </c>
      <c r="N19" s="190" t="s">
        <v>177</v>
      </c>
      <c r="O19" s="170">
        <v>0</v>
      </c>
      <c r="P19" s="170">
        <v>0</v>
      </c>
    </row>
    <row r="20" spans="2:16" s="163" customFormat="1" x14ac:dyDescent="0.2">
      <c r="B20" s="132" t="s">
        <v>2419</v>
      </c>
      <c r="C20" s="166" t="s">
        <v>177</v>
      </c>
      <c r="D20" s="189" t="s">
        <v>177</v>
      </c>
      <c r="E20" s="189" t="s">
        <v>177</v>
      </c>
      <c r="F20" s="189" t="s">
        <v>177</v>
      </c>
      <c r="G20" s="189" t="s">
        <v>177</v>
      </c>
      <c r="H20" s="189" t="s">
        <v>177</v>
      </c>
      <c r="I20" s="190" t="s">
        <v>177</v>
      </c>
      <c r="J20" s="190" t="s">
        <v>177</v>
      </c>
      <c r="K20" s="191" t="s">
        <v>177</v>
      </c>
      <c r="L20" s="189" t="s">
        <v>177</v>
      </c>
      <c r="M20" s="172">
        <v>0</v>
      </c>
      <c r="N20" s="190" t="s">
        <v>177</v>
      </c>
      <c r="O20" s="170">
        <v>0</v>
      </c>
      <c r="P20" s="170">
        <v>0</v>
      </c>
    </row>
    <row r="21" spans="2:16" s="163" customFormat="1" x14ac:dyDescent="0.2">
      <c r="B21" s="115" t="s">
        <v>166</v>
      </c>
      <c r="C21" s="173"/>
      <c r="D21" s="115"/>
      <c r="E21" s="192"/>
      <c r="F21" s="192"/>
      <c r="G21" s="192"/>
      <c r="H21" s="193"/>
      <c r="I21" s="178"/>
      <c r="J21" s="194"/>
      <c r="K21" s="194"/>
      <c r="L21" s="194"/>
      <c r="M21" s="178"/>
      <c r="N21" s="178"/>
      <c r="O21" s="178"/>
    </row>
    <row r="22" spans="2:16" s="163" customFormat="1" x14ac:dyDescent="0.2">
      <c r="B22" s="115" t="s">
        <v>167</v>
      </c>
      <c r="C22" s="173"/>
      <c r="D22" s="115"/>
      <c r="E22" s="192"/>
      <c r="F22" s="192"/>
      <c r="G22" s="192"/>
      <c r="H22" s="193"/>
      <c r="I22" s="178"/>
      <c r="J22" s="194"/>
      <c r="K22" s="194"/>
      <c r="L22" s="194"/>
      <c r="M22" s="178"/>
      <c r="N22" s="178"/>
      <c r="O22" s="178"/>
    </row>
    <row r="23" spans="2:16" s="163" customFormat="1" x14ac:dyDescent="0.2">
      <c r="B23" s="115" t="s">
        <v>168</v>
      </c>
      <c r="C23" s="173"/>
      <c r="D23" s="115"/>
      <c r="E23" s="192"/>
      <c r="F23" s="192"/>
      <c r="G23" s="192"/>
      <c r="H23" s="193"/>
      <c r="I23" s="178"/>
      <c r="J23" s="194"/>
      <c r="K23" s="194"/>
      <c r="L23" s="194"/>
      <c r="M23" s="178"/>
      <c r="N23" s="178"/>
      <c r="O23" s="178"/>
    </row>
    <row r="24" spans="2:16" s="163" customFormat="1" x14ac:dyDescent="0.2">
      <c r="B24" s="115" t="s">
        <v>169</v>
      </c>
      <c r="C24" s="173"/>
      <c r="D24" s="115"/>
      <c r="E24" s="192"/>
      <c r="F24" s="192"/>
      <c r="G24" s="192"/>
      <c r="H24" s="193"/>
      <c r="I24" s="178"/>
      <c r="J24" s="194"/>
      <c r="K24" s="194"/>
      <c r="L24" s="194"/>
      <c r="M24" s="178"/>
      <c r="N24" s="178"/>
      <c r="O24" s="178"/>
    </row>
    <row r="25" spans="2:16" s="163" customFormat="1" x14ac:dyDescent="0.2">
      <c r="B25" s="115" t="s">
        <v>170</v>
      </c>
      <c r="C25" s="173"/>
      <c r="D25" s="115"/>
      <c r="E25" s="192"/>
      <c r="F25" s="192"/>
      <c r="G25" s="192"/>
      <c r="H25" s="193"/>
      <c r="I25" s="178"/>
      <c r="J25" s="194"/>
      <c r="K25" s="194"/>
      <c r="L25" s="194"/>
      <c r="M25" s="178"/>
      <c r="N25" s="178"/>
      <c r="O25" s="178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6" priority="236" stopIfTrue="1">
      <formula>LEFT(#REF!,3)="TIR"</formula>
    </cfRule>
  </conditionalFormatting>
  <conditionalFormatting sqref="I8">
    <cfRule type="expression" dxfId="75" priority="241" stopIfTrue="1">
      <formula>LEFT(#REF!,3)="TIR"</formula>
    </cfRule>
  </conditionalFormatting>
  <conditionalFormatting sqref="H12:H20 O12:P20 C12:F20">
    <cfRule type="expression" dxfId="74" priority="242" stopIfTrue="1">
      <formula>OR(LEFT(#REF!,3)="TIR",LEFT(#REF!,2)="IR")</formula>
    </cfRule>
  </conditionalFormatting>
  <conditionalFormatting sqref="B12:B20 M12:M20">
    <cfRule type="expression" dxfId="73" priority="245" stopIfTrue="1">
      <formula>#REF!&gt;0</formula>
    </cfRule>
    <cfRule type="expression" dxfId="72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9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9"/>
      <c r="R1" s="18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9"/>
      <c r="R2" s="18"/>
    </row>
    <row r="3" spans="1:19" s="10" customFormat="1" x14ac:dyDescent="0.2">
      <c r="B3" s="13" t="s">
        <v>164</v>
      </c>
      <c r="C3" s="161" t="s">
        <v>173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9"/>
      <c r="R3" s="18"/>
    </row>
    <row r="4" spans="1:19" s="10" customFormat="1" x14ac:dyDescent="0.2">
      <c r="B4" s="13" t="s">
        <v>165</v>
      </c>
      <c r="C4" s="12" t="s">
        <v>174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9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9"/>
      <c r="R5" s="18"/>
    </row>
    <row r="6" spans="1:19" s="10" customFormat="1" ht="13.5" thickBot="1" x14ac:dyDescent="0.25">
      <c r="B6" s="248" t="s">
        <v>30</v>
      </c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50"/>
    </row>
    <row r="7" spans="1:19" s="10" customFormat="1" x14ac:dyDescent="0.2">
      <c r="B7" s="241" t="s">
        <v>19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1" t="s">
        <v>68</v>
      </c>
      <c r="C11" s="102" t="s">
        <v>177</v>
      </c>
      <c r="D11" s="102" t="s">
        <v>177</v>
      </c>
      <c r="E11" s="102" t="s">
        <v>177</v>
      </c>
      <c r="F11" s="102" t="s">
        <v>177</v>
      </c>
      <c r="G11" s="142"/>
      <c r="H11" s="183" t="s">
        <v>177</v>
      </c>
      <c r="I11" s="183" t="s">
        <v>177</v>
      </c>
      <c r="J11" s="183" t="s">
        <v>177</v>
      </c>
      <c r="K11" s="183" t="s">
        <v>177</v>
      </c>
      <c r="L11" s="102" t="s">
        <v>177</v>
      </c>
      <c r="M11" s="102" t="s">
        <v>177</v>
      </c>
      <c r="N11" s="143" t="s">
        <v>177</v>
      </c>
      <c r="O11" s="142"/>
      <c r="P11" s="144">
        <v>2.4000000000000003E-6</v>
      </c>
      <c r="Q11" s="164" t="s">
        <v>177</v>
      </c>
      <c r="R11" s="147">
        <v>1</v>
      </c>
      <c r="S11" s="91">
        <v>0</v>
      </c>
    </row>
    <row r="12" spans="1:19" s="163" customFormat="1" x14ac:dyDescent="0.2">
      <c r="B12" s="131" t="s">
        <v>148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86" t="s">
        <v>177</v>
      </c>
      <c r="I12" s="186" t="s">
        <v>177</v>
      </c>
      <c r="J12" s="186" t="s">
        <v>177</v>
      </c>
      <c r="K12" s="186" t="s">
        <v>177</v>
      </c>
      <c r="L12" s="166" t="s">
        <v>177</v>
      </c>
      <c r="M12" s="166" t="s">
        <v>177</v>
      </c>
      <c r="N12" s="179" t="s">
        <v>177</v>
      </c>
      <c r="O12" s="167" t="s">
        <v>177</v>
      </c>
      <c r="P12" s="168">
        <v>0</v>
      </c>
      <c r="Q12" s="166" t="s">
        <v>177</v>
      </c>
      <c r="R12" s="166">
        <v>0</v>
      </c>
      <c r="S12" s="166">
        <v>0</v>
      </c>
    </row>
    <row r="13" spans="1:19" s="163" customFormat="1" x14ac:dyDescent="0.2">
      <c r="B13" s="132" t="s">
        <v>2420</v>
      </c>
      <c r="C13" s="166" t="s">
        <v>177</v>
      </c>
      <c r="D13" s="170" t="s">
        <v>177</v>
      </c>
      <c r="E13" s="170" t="s">
        <v>177</v>
      </c>
      <c r="F13" s="170" t="s">
        <v>177</v>
      </c>
      <c r="G13" s="171" t="s">
        <v>177</v>
      </c>
      <c r="H13" s="189" t="s">
        <v>177</v>
      </c>
      <c r="I13" s="189" t="s">
        <v>177</v>
      </c>
      <c r="J13" s="189" t="s">
        <v>177</v>
      </c>
      <c r="K13" s="189" t="s">
        <v>177</v>
      </c>
      <c r="L13" s="170" t="s">
        <v>177</v>
      </c>
      <c r="M13" s="170" t="s">
        <v>177</v>
      </c>
      <c r="N13" s="181" t="s">
        <v>177</v>
      </c>
      <c r="O13" s="171" t="s">
        <v>177</v>
      </c>
      <c r="P13" s="172">
        <v>0</v>
      </c>
      <c r="Q13" s="170" t="s">
        <v>177</v>
      </c>
      <c r="R13" s="170">
        <v>0</v>
      </c>
      <c r="S13" s="170">
        <v>0</v>
      </c>
    </row>
    <row r="14" spans="1:19" s="163" customFormat="1" x14ac:dyDescent="0.2">
      <c r="B14" s="132" t="s">
        <v>2421</v>
      </c>
      <c r="C14" s="166" t="s">
        <v>177</v>
      </c>
      <c r="D14" s="170" t="s">
        <v>177</v>
      </c>
      <c r="E14" s="170" t="s">
        <v>177</v>
      </c>
      <c r="F14" s="170" t="s">
        <v>177</v>
      </c>
      <c r="G14" s="171" t="s">
        <v>177</v>
      </c>
      <c r="H14" s="189" t="s">
        <v>177</v>
      </c>
      <c r="I14" s="189" t="s">
        <v>177</v>
      </c>
      <c r="J14" s="189" t="s">
        <v>177</v>
      </c>
      <c r="K14" s="189" t="s">
        <v>177</v>
      </c>
      <c r="L14" s="170" t="s">
        <v>177</v>
      </c>
      <c r="M14" s="170" t="s">
        <v>177</v>
      </c>
      <c r="N14" s="181" t="s">
        <v>177</v>
      </c>
      <c r="O14" s="171" t="s">
        <v>177</v>
      </c>
      <c r="P14" s="172">
        <v>0</v>
      </c>
      <c r="Q14" s="170" t="s">
        <v>177</v>
      </c>
      <c r="R14" s="170">
        <v>0</v>
      </c>
      <c r="S14" s="170">
        <v>0</v>
      </c>
    </row>
    <row r="15" spans="1:19" s="163" customFormat="1" x14ac:dyDescent="0.2">
      <c r="B15" s="132" t="s">
        <v>473</v>
      </c>
      <c r="C15" s="166" t="s">
        <v>177</v>
      </c>
      <c r="D15" s="170" t="s">
        <v>177</v>
      </c>
      <c r="E15" s="170" t="s">
        <v>177</v>
      </c>
      <c r="F15" s="170" t="s">
        <v>177</v>
      </c>
      <c r="G15" s="171" t="s">
        <v>177</v>
      </c>
      <c r="H15" s="189" t="s">
        <v>177</v>
      </c>
      <c r="I15" s="189" t="s">
        <v>177</v>
      </c>
      <c r="J15" s="189" t="s">
        <v>177</v>
      </c>
      <c r="K15" s="189" t="s">
        <v>177</v>
      </c>
      <c r="L15" s="170" t="s">
        <v>177</v>
      </c>
      <c r="M15" s="170" t="s">
        <v>177</v>
      </c>
      <c r="N15" s="181" t="s">
        <v>177</v>
      </c>
      <c r="O15" s="171" t="s">
        <v>177</v>
      </c>
      <c r="P15" s="172">
        <v>0</v>
      </c>
      <c r="Q15" s="170" t="s">
        <v>177</v>
      </c>
      <c r="R15" s="170">
        <v>0</v>
      </c>
      <c r="S15" s="170">
        <v>0</v>
      </c>
    </row>
    <row r="16" spans="1:19" s="163" customFormat="1" x14ac:dyDescent="0.2">
      <c r="B16" s="132" t="s">
        <v>152</v>
      </c>
      <c r="C16" s="166" t="s">
        <v>177</v>
      </c>
      <c r="D16" s="170" t="s">
        <v>177</v>
      </c>
      <c r="E16" s="170" t="s">
        <v>177</v>
      </c>
      <c r="F16" s="170" t="s">
        <v>177</v>
      </c>
      <c r="G16" s="171" t="s">
        <v>177</v>
      </c>
      <c r="H16" s="189" t="s">
        <v>177</v>
      </c>
      <c r="I16" s="189" t="s">
        <v>177</v>
      </c>
      <c r="J16" s="189" t="s">
        <v>177</v>
      </c>
      <c r="K16" s="189" t="s">
        <v>177</v>
      </c>
      <c r="L16" s="170" t="s">
        <v>177</v>
      </c>
      <c r="M16" s="170" t="s">
        <v>177</v>
      </c>
      <c r="N16" s="181" t="s">
        <v>177</v>
      </c>
      <c r="O16" s="171" t="s">
        <v>177</v>
      </c>
      <c r="P16" s="172">
        <v>0</v>
      </c>
      <c r="Q16" s="170" t="s">
        <v>177</v>
      </c>
      <c r="R16" s="170">
        <v>0</v>
      </c>
      <c r="S16" s="170">
        <v>0</v>
      </c>
    </row>
    <row r="17" spans="2:19" s="163" customFormat="1" x14ac:dyDescent="0.2">
      <c r="B17" s="132" t="s">
        <v>456</v>
      </c>
      <c r="C17" s="166" t="s">
        <v>177</v>
      </c>
      <c r="D17" s="170" t="s">
        <v>177</v>
      </c>
      <c r="E17" s="170" t="s">
        <v>177</v>
      </c>
      <c r="F17" s="170" t="s">
        <v>177</v>
      </c>
      <c r="G17" s="171" t="s">
        <v>177</v>
      </c>
      <c r="H17" s="189" t="s">
        <v>177</v>
      </c>
      <c r="I17" s="189" t="s">
        <v>177</v>
      </c>
      <c r="J17" s="189" t="s">
        <v>177</v>
      </c>
      <c r="K17" s="189" t="s">
        <v>177</v>
      </c>
      <c r="L17" s="170" t="s">
        <v>177</v>
      </c>
      <c r="M17" s="170" t="s">
        <v>177</v>
      </c>
      <c r="N17" s="181" t="s">
        <v>177</v>
      </c>
      <c r="O17" s="171" t="s">
        <v>177</v>
      </c>
      <c r="P17" s="172">
        <v>0</v>
      </c>
      <c r="Q17" s="170" t="s">
        <v>177</v>
      </c>
      <c r="R17" s="170">
        <v>0</v>
      </c>
      <c r="S17" s="170">
        <v>0</v>
      </c>
    </row>
    <row r="18" spans="2:19" s="163" customFormat="1" x14ac:dyDescent="0.2">
      <c r="B18" s="132" t="s">
        <v>2422</v>
      </c>
      <c r="C18" s="166" t="s">
        <v>177</v>
      </c>
      <c r="D18" s="170" t="s">
        <v>177</v>
      </c>
      <c r="E18" s="170" t="s">
        <v>177</v>
      </c>
      <c r="F18" s="170" t="s">
        <v>177</v>
      </c>
      <c r="G18" s="171" t="s">
        <v>177</v>
      </c>
      <c r="H18" s="189" t="s">
        <v>177</v>
      </c>
      <c r="I18" s="189" t="s">
        <v>177</v>
      </c>
      <c r="J18" s="189" t="s">
        <v>177</v>
      </c>
      <c r="K18" s="189" t="s">
        <v>177</v>
      </c>
      <c r="L18" s="170" t="s">
        <v>177</v>
      </c>
      <c r="M18" s="170" t="s">
        <v>177</v>
      </c>
      <c r="N18" s="181" t="s">
        <v>177</v>
      </c>
      <c r="O18" s="171" t="s">
        <v>177</v>
      </c>
      <c r="P18" s="172">
        <v>0</v>
      </c>
      <c r="Q18" s="170" t="s">
        <v>177</v>
      </c>
      <c r="R18" s="170">
        <v>0</v>
      </c>
      <c r="S18" s="170">
        <v>0</v>
      </c>
    </row>
    <row r="19" spans="2:19" s="163" customFormat="1" x14ac:dyDescent="0.2">
      <c r="B19" s="132" t="s">
        <v>2423</v>
      </c>
      <c r="C19" s="166" t="s">
        <v>177</v>
      </c>
      <c r="D19" s="170" t="s">
        <v>177</v>
      </c>
      <c r="E19" s="170" t="s">
        <v>177</v>
      </c>
      <c r="F19" s="170" t="s">
        <v>177</v>
      </c>
      <c r="G19" s="171" t="s">
        <v>177</v>
      </c>
      <c r="H19" s="189" t="s">
        <v>177</v>
      </c>
      <c r="I19" s="189" t="s">
        <v>177</v>
      </c>
      <c r="J19" s="189" t="s">
        <v>177</v>
      </c>
      <c r="K19" s="189" t="s">
        <v>177</v>
      </c>
      <c r="L19" s="170" t="s">
        <v>177</v>
      </c>
      <c r="M19" s="170" t="s">
        <v>177</v>
      </c>
      <c r="N19" s="181" t="s">
        <v>177</v>
      </c>
      <c r="O19" s="171" t="s">
        <v>177</v>
      </c>
      <c r="P19" s="172">
        <v>0</v>
      </c>
      <c r="Q19" s="170" t="s">
        <v>177</v>
      </c>
      <c r="R19" s="170">
        <v>0</v>
      </c>
      <c r="S19" s="170">
        <v>0</v>
      </c>
    </row>
    <row r="20" spans="2:19" s="163" customFormat="1" x14ac:dyDescent="0.2">
      <c r="B20" s="115" t="s">
        <v>166</v>
      </c>
      <c r="C20" s="173"/>
      <c r="D20" s="173"/>
      <c r="E20" s="173"/>
      <c r="F20" s="115"/>
      <c r="G20" s="192"/>
      <c r="H20" s="192"/>
      <c r="I20" s="192"/>
      <c r="J20" s="193"/>
      <c r="K20" s="178"/>
      <c r="L20" s="177"/>
      <c r="M20" s="177"/>
      <c r="N20" s="194"/>
      <c r="O20" s="176"/>
      <c r="P20" s="178"/>
      <c r="Q20" s="182"/>
    </row>
    <row r="21" spans="2:19" s="163" customFormat="1" x14ac:dyDescent="0.2">
      <c r="B21" s="115" t="s">
        <v>167</v>
      </c>
      <c r="C21" s="173"/>
      <c r="D21" s="173"/>
      <c r="E21" s="173"/>
      <c r="F21" s="115"/>
      <c r="G21" s="192"/>
      <c r="H21" s="192"/>
      <c r="I21" s="192"/>
      <c r="J21" s="193"/>
      <c r="K21" s="178"/>
      <c r="L21" s="177"/>
      <c r="M21" s="177"/>
      <c r="N21" s="194"/>
      <c r="O21" s="176"/>
      <c r="P21" s="178"/>
      <c r="Q21" s="182"/>
    </row>
    <row r="22" spans="2:19" s="163" customFormat="1" x14ac:dyDescent="0.2">
      <c r="B22" s="115" t="s">
        <v>168</v>
      </c>
      <c r="C22" s="173"/>
      <c r="D22" s="173"/>
      <c r="E22" s="173"/>
      <c r="F22" s="115"/>
      <c r="G22" s="192"/>
      <c r="H22" s="192"/>
      <c r="I22" s="192"/>
      <c r="J22" s="193"/>
      <c r="K22" s="178"/>
      <c r="L22" s="177"/>
      <c r="M22" s="177"/>
      <c r="N22" s="194"/>
      <c r="O22" s="176"/>
      <c r="P22" s="178"/>
      <c r="Q22" s="182"/>
    </row>
    <row r="23" spans="2:19" s="163" customFormat="1" x14ac:dyDescent="0.2">
      <c r="B23" s="115" t="s">
        <v>169</v>
      </c>
      <c r="C23" s="173"/>
      <c r="D23" s="173"/>
      <c r="E23" s="173"/>
      <c r="F23" s="115"/>
      <c r="G23" s="192"/>
      <c r="H23" s="192"/>
      <c r="I23" s="192"/>
      <c r="J23" s="193"/>
      <c r="K23" s="178"/>
      <c r="L23" s="177"/>
      <c r="M23" s="177"/>
      <c r="N23" s="194"/>
      <c r="O23" s="176"/>
      <c r="P23" s="178"/>
      <c r="Q23" s="182"/>
    </row>
    <row r="24" spans="2:19" s="163" customFormat="1" x14ac:dyDescent="0.2">
      <c r="B24" s="115" t="s">
        <v>170</v>
      </c>
      <c r="C24" s="173"/>
      <c r="D24" s="173"/>
      <c r="E24" s="173"/>
      <c r="F24" s="115"/>
      <c r="G24" s="192"/>
      <c r="H24" s="192"/>
      <c r="I24" s="192"/>
      <c r="J24" s="193"/>
      <c r="K24" s="178"/>
      <c r="L24" s="177"/>
      <c r="M24" s="177"/>
      <c r="N24" s="194"/>
      <c r="O24" s="176"/>
      <c r="P24" s="178"/>
      <c r="Q24" s="182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1" priority="260" stopIfTrue="1">
      <formula>LEFT(#REF!,3)="TIR"</formula>
    </cfRule>
  </conditionalFormatting>
  <conditionalFormatting sqref="L8">
    <cfRule type="expression" dxfId="70" priority="265" stopIfTrue="1">
      <formula>LEFT(#REF!,3)="TIR"</formula>
    </cfRule>
  </conditionalFormatting>
  <conditionalFormatting sqref="K11:K19 C11:I19">
    <cfRule type="expression" dxfId="69" priority="266" stopIfTrue="1">
      <formula>LEFT(#REF!,3)="TIR"</formula>
    </cfRule>
  </conditionalFormatting>
  <conditionalFormatting sqref="B11:B19 P12:P19">
    <cfRule type="expression" dxfId="68" priority="268" stopIfTrue="1">
      <formula>#REF!&gt;0</formula>
    </cfRule>
    <cfRule type="expression" dxfId="67" priority="269" stopIfTrue="1">
      <formula>LEFT(#REF!,3)="TIR"</formula>
    </cfRule>
  </conditionalFormatting>
  <conditionalFormatting sqref="R12:S19">
    <cfRule type="expression" dxfId="66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77"/>
  <sheetViews>
    <sheetView rightToLeft="1" topLeftCell="A31" zoomScale="80" workbookViewId="0">
      <selection activeCell="F25" sqref="F25:F26"/>
    </sheetView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4.85546875" style="97" bestFit="1" customWidth="1"/>
    <col min="15" max="15" width="8.85546875" style="95" bestFit="1" customWidth="1"/>
    <col min="16" max="16" width="13.5703125" style="95" bestFit="1" customWidth="1"/>
    <col min="17" max="17" width="11" style="99" bestFit="1" customWidth="1"/>
    <col min="18" max="18" width="15.85546875" style="99" bestFit="1" customWidth="1"/>
    <col min="19" max="19" width="11.7109375" style="99" bestFit="1" customWidth="1"/>
    <col min="20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9"/>
      <c r="R1" s="99"/>
      <c r="S1" s="55"/>
    </row>
    <row r="2" spans="1:19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9"/>
      <c r="R2" s="99"/>
      <c r="S2" s="55"/>
    </row>
    <row r="3" spans="1:19" s="10" customFormat="1" x14ac:dyDescent="0.2">
      <c r="B3" s="13" t="s">
        <v>164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9"/>
      <c r="R3" s="99"/>
      <c r="S3" s="55"/>
    </row>
    <row r="4" spans="1:19" s="10" customFormat="1" x14ac:dyDescent="0.2">
      <c r="B4" s="13" t="s">
        <v>165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9"/>
      <c r="R4" s="99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9"/>
      <c r="R5" s="99"/>
      <c r="S5" s="55"/>
    </row>
    <row r="6" spans="1:19" s="10" customFormat="1" ht="13.5" thickBot="1" x14ac:dyDescent="0.25">
      <c r="B6" s="248" t="s">
        <v>30</v>
      </c>
      <c r="C6" s="249"/>
      <c r="D6" s="249"/>
      <c r="E6" s="249"/>
      <c r="F6" s="249"/>
      <c r="G6" s="249"/>
      <c r="H6" s="249"/>
      <c r="I6" s="249"/>
      <c r="J6" s="249"/>
      <c r="K6" s="249"/>
      <c r="L6" s="249"/>
      <c r="M6" s="249"/>
      <c r="N6" s="249"/>
      <c r="O6" s="249"/>
      <c r="P6" s="249"/>
      <c r="Q6" s="249"/>
      <c r="R6" s="249"/>
      <c r="S6" s="250"/>
    </row>
    <row r="7" spans="1:19" s="10" customFormat="1" x14ac:dyDescent="0.2">
      <c r="B7" s="241" t="s">
        <v>21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3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3" customFormat="1" ht="12.75" customHeight="1" thickBot="1" x14ac:dyDescent="0.25">
      <c r="B11" s="141" t="s">
        <v>65</v>
      </c>
      <c r="C11" s="102"/>
      <c r="D11" s="102"/>
      <c r="E11" s="102"/>
      <c r="F11" s="102"/>
      <c r="G11" s="142"/>
      <c r="H11" s="142"/>
      <c r="I11" s="142"/>
      <c r="J11" s="142"/>
      <c r="K11" s="142"/>
      <c r="L11" s="102"/>
      <c r="M11" s="102"/>
      <c r="N11" s="143"/>
      <c r="O11" s="142"/>
      <c r="P11" s="146">
        <v>1244636.8487661802</v>
      </c>
      <c r="Q11" s="102"/>
      <c r="R11" s="102">
        <v>1</v>
      </c>
      <c r="S11" s="120">
        <v>3.1825948611058794E-2</v>
      </c>
    </row>
    <row r="12" spans="1:19" s="163" customFormat="1" x14ac:dyDescent="0.2">
      <c r="B12" s="131" t="s">
        <v>148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67" t="s">
        <v>177</v>
      </c>
      <c r="I12" s="167" t="s">
        <v>177</v>
      </c>
      <c r="J12" s="179" t="s">
        <v>177</v>
      </c>
      <c r="K12" s="167" t="s">
        <v>177</v>
      </c>
      <c r="L12" s="166" t="s">
        <v>177</v>
      </c>
      <c r="M12" s="166" t="s">
        <v>177</v>
      </c>
      <c r="N12" s="179" t="s">
        <v>177</v>
      </c>
      <c r="O12" s="167" t="s">
        <v>177</v>
      </c>
      <c r="P12" s="180">
        <v>1244636.8487653804</v>
      </c>
      <c r="Q12" s="166" t="s">
        <v>177</v>
      </c>
      <c r="R12" s="166">
        <v>0.99999999999935729</v>
      </c>
      <c r="S12" s="166">
        <v>3.1825948611038338E-2</v>
      </c>
    </row>
    <row r="13" spans="1:19" s="163" customFormat="1" x14ac:dyDescent="0.2">
      <c r="B13" s="132" t="s">
        <v>2420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67" t="s">
        <v>177</v>
      </c>
      <c r="H13" s="171" t="s">
        <v>177</v>
      </c>
      <c r="I13" s="171" t="s">
        <v>177</v>
      </c>
      <c r="J13" s="179" t="s">
        <v>177</v>
      </c>
      <c r="K13" s="171" t="s">
        <v>177</v>
      </c>
      <c r="L13" s="170" t="s">
        <v>177</v>
      </c>
      <c r="M13" s="170" t="s">
        <v>177</v>
      </c>
      <c r="N13" s="181" t="s">
        <v>177</v>
      </c>
      <c r="O13" s="171" t="s">
        <v>177</v>
      </c>
      <c r="P13" s="172">
        <v>1034890.5344698949</v>
      </c>
      <c r="Q13" s="170" t="s">
        <v>177</v>
      </c>
      <c r="R13" s="166">
        <v>0.83147990957827689</v>
      </c>
      <c r="S13" s="166">
        <v>2.6462636873366051E-2</v>
      </c>
    </row>
    <row r="14" spans="1:19" x14ac:dyDescent="0.2">
      <c r="B14" s="23" t="s">
        <v>2476</v>
      </c>
      <c r="C14" s="32" t="s">
        <v>2477</v>
      </c>
      <c r="D14" s="32" t="s">
        <v>177</v>
      </c>
      <c r="E14" s="32" t="s">
        <v>2478</v>
      </c>
      <c r="F14" s="32" t="s">
        <v>460</v>
      </c>
      <c r="G14" s="101" t="s">
        <v>191</v>
      </c>
      <c r="H14" s="94" t="s">
        <v>188</v>
      </c>
      <c r="I14" s="94" t="s">
        <v>2479</v>
      </c>
      <c r="J14" s="140">
        <v>8.31</v>
      </c>
      <c r="K14" s="94" t="s">
        <v>183</v>
      </c>
      <c r="L14" s="32">
        <v>4.9000000000000002E-2</v>
      </c>
      <c r="M14" s="32">
        <v>1.4199999999999999E-2</v>
      </c>
      <c r="N14" s="104">
        <v>105419070.79565075</v>
      </c>
      <c r="O14" s="94">
        <v>159.69</v>
      </c>
      <c r="P14" s="124">
        <v>168343.71415334169</v>
      </c>
      <c r="Q14" s="32">
        <v>5.3700419184241503E-2</v>
      </c>
      <c r="R14" s="41">
        <v>0.1352552869700285</v>
      </c>
      <c r="S14" s="41">
        <v>4.3046278124821372E-3</v>
      </c>
    </row>
    <row r="15" spans="1:19" x14ac:dyDescent="0.2">
      <c r="B15" s="23" t="s">
        <v>2508</v>
      </c>
      <c r="C15" s="32" t="s">
        <v>2509</v>
      </c>
      <c r="D15" s="32" t="s">
        <v>177</v>
      </c>
      <c r="E15" s="32" t="s">
        <v>2478</v>
      </c>
      <c r="F15" s="32" t="s">
        <v>460</v>
      </c>
      <c r="G15" s="101" t="s">
        <v>191</v>
      </c>
      <c r="H15" s="94" t="s">
        <v>188</v>
      </c>
      <c r="I15" s="94" t="s">
        <v>2510</v>
      </c>
      <c r="J15" s="140">
        <v>11.49</v>
      </c>
      <c r="K15" s="94" t="s">
        <v>183</v>
      </c>
      <c r="L15" s="32">
        <v>4.0999999999999995E-2</v>
      </c>
      <c r="M15" s="32">
        <v>2.07E-2</v>
      </c>
      <c r="N15" s="104">
        <v>120107370.46331288</v>
      </c>
      <c r="O15" s="94">
        <v>132.04</v>
      </c>
      <c r="P15" s="124">
        <v>158589.77195753428</v>
      </c>
      <c r="Q15" s="32">
        <v>5.0561050284872726E-2</v>
      </c>
      <c r="R15" s="41">
        <v>0.12741850935455248</v>
      </c>
      <c r="S15" s="41">
        <v>4.055214930815702E-3</v>
      </c>
    </row>
    <row r="16" spans="1:19" x14ac:dyDescent="0.2">
      <c r="B16" s="23" t="s">
        <v>2511</v>
      </c>
      <c r="C16" s="32" t="s">
        <v>2512</v>
      </c>
      <c r="D16" s="32" t="s">
        <v>177</v>
      </c>
      <c r="E16" s="32" t="s">
        <v>2478</v>
      </c>
      <c r="F16" s="32" t="s">
        <v>460</v>
      </c>
      <c r="G16" s="101" t="s">
        <v>191</v>
      </c>
      <c r="H16" s="94" t="s">
        <v>188</v>
      </c>
      <c r="I16" s="94" t="s">
        <v>2510</v>
      </c>
      <c r="J16" s="140">
        <v>0.28999999999999998</v>
      </c>
      <c r="K16" s="94" t="s">
        <v>183</v>
      </c>
      <c r="L16" s="32">
        <v>3.3000000000000002E-2</v>
      </c>
      <c r="M16" s="32">
        <v>-5.8999999999999999E-3</v>
      </c>
      <c r="N16" s="104">
        <v>1264931.1082074875</v>
      </c>
      <c r="O16" s="94">
        <v>107.27</v>
      </c>
      <c r="P16" s="124">
        <v>1356.8915997741719</v>
      </c>
      <c r="Q16" s="32">
        <v>5.1119067772117275E-3</v>
      </c>
      <c r="R16" s="41">
        <v>1.0901907661815338E-3</v>
      </c>
      <c r="S16" s="41">
        <v>3.4696355300744305E-5</v>
      </c>
    </row>
    <row r="17" spans="2:19" x14ac:dyDescent="0.2">
      <c r="B17" s="23" t="s">
        <v>2472</v>
      </c>
      <c r="C17" s="32" t="s">
        <v>2473</v>
      </c>
      <c r="D17" s="32" t="s">
        <v>177</v>
      </c>
      <c r="E17" s="32" t="s">
        <v>2474</v>
      </c>
      <c r="F17" s="32" t="s">
        <v>460</v>
      </c>
      <c r="G17" s="101" t="s">
        <v>191</v>
      </c>
      <c r="H17" s="94" t="s">
        <v>188</v>
      </c>
      <c r="I17" s="94" t="s">
        <v>2475</v>
      </c>
      <c r="J17" s="140">
        <v>1.24</v>
      </c>
      <c r="K17" s="94" t="s">
        <v>183</v>
      </c>
      <c r="L17" s="32">
        <v>0.05</v>
      </c>
      <c r="M17" s="32">
        <v>-7.4999999999999997E-3</v>
      </c>
      <c r="N17" s="104">
        <v>2719134.3835604065</v>
      </c>
      <c r="O17" s="94">
        <v>127.45</v>
      </c>
      <c r="P17" s="124">
        <v>3465.5367780143961</v>
      </c>
      <c r="Q17" s="32">
        <v>3.8844599332694574E-2</v>
      </c>
      <c r="R17" s="41">
        <v>2.7843758454121083E-3</v>
      </c>
      <c r="S17" s="41">
        <v>8.8615402569959157E-5</v>
      </c>
    </row>
    <row r="18" spans="2:19" x14ac:dyDescent="0.2">
      <c r="B18" s="23" t="s">
        <v>2480</v>
      </c>
      <c r="C18" s="32" t="s">
        <v>2481</v>
      </c>
      <c r="D18" s="32" t="s">
        <v>177</v>
      </c>
      <c r="E18" s="32" t="s">
        <v>845</v>
      </c>
      <c r="F18" s="32" t="s">
        <v>460</v>
      </c>
      <c r="G18" s="101" t="s">
        <v>187</v>
      </c>
      <c r="H18" s="94" t="s">
        <v>188</v>
      </c>
      <c r="I18" s="94" t="s">
        <v>2482</v>
      </c>
      <c r="J18" s="140">
        <v>4.0999999999999996</v>
      </c>
      <c r="K18" s="94" t="s">
        <v>183</v>
      </c>
      <c r="L18" s="32">
        <v>5.5999999999999994E-2</v>
      </c>
      <c r="M18" s="32">
        <v>4.0000000000000002E-4</v>
      </c>
      <c r="N18" s="104">
        <v>38750591.936833523</v>
      </c>
      <c r="O18" s="94">
        <v>152.15</v>
      </c>
      <c r="P18" s="124">
        <v>58959.025626908173</v>
      </c>
      <c r="Q18" s="32">
        <v>3.696050688128983E-2</v>
      </c>
      <c r="R18" s="41">
        <v>4.7370464473516748E-2</v>
      </c>
      <c r="S18" s="41">
        <v>1.50760996801613E-3</v>
      </c>
    </row>
    <row r="19" spans="2:19" x14ac:dyDescent="0.2">
      <c r="B19" s="23" t="s">
        <v>2516</v>
      </c>
      <c r="C19" s="32" t="s">
        <v>2517</v>
      </c>
      <c r="D19" s="32" t="s">
        <v>177</v>
      </c>
      <c r="E19" s="32" t="s">
        <v>845</v>
      </c>
      <c r="F19" s="32" t="s">
        <v>460</v>
      </c>
      <c r="G19" s="101" t="s">
        <v>187</v>
      </c>
      <c r="H19" s="94" t="s">
        <v>188</v>
      </c>
      <c r="I19" s="94" t="s">
        <v>2518</v>
      </c>
      <c r="J19" s="140">
        <v>7.28</v>
      </c>
      <c r="K19" s="94" t="s">
        <v>183</v>
      </c>
      <c r="L19" s="32">
        <v>4.9299999999999997E-2</v>
      </c>
      <c r="M19" s="32">
        <v>8.5000000000000006E-3</v>
      </c>
      <c r="N19" s="104">
        <v>32691575.307574712</v>
      </c>
      <c r="O19" s="94">
        <v>137.44999999999999</v>
      </c>
      <c r="P19" s="124">
        <v>44934.570257825078</v>
      </c>
      <c r="Q19" s="32">
        <v>3.8641610490975052E-2</v>
      </c>
      <c r="R19" s="41">
        <v>3.6102554976071233E-2</v>
      </c>
      <c r="S19" s="41">
        <v>1.1489980593963678E-3</v>
      </c>
    </row>
    <row r="20" spans="2:19" x14ac:dyDescent="0.2">
      <c r="B20" s="23" t="s">
        <v>2490</v>
      </c>
      <c r="C20" s="32" t="s">
        <v>2491</v>
      </c>
      <c r="D20" s="32" t="s">
        <v>177</v>
      </c>
      <c r="E20" s="32" t="s">
        <v>2492</v>
      </c>
      <c r="F20" s="32" t="s">
        <v>2493</v>
      </c>
      <c r="G20" s="101" t="s">
        <v>751</v>
      </c>
      <c r="H20" s="94" t="s">
        <v>200</v>
      </c>
      <c r="I20" s="94" t="s">
        <v>2494</v>
      </c>
      <c r="J20" s="140">
        <v>3.01</v>
      </c>
      <c r="K20" s="94" t="s">
        <v>183</v>
      </c>
      <c r="L20" s="32">
        <v>4.9000000000000002E-2</v>
      </c>
      <c r="M20" s="32">
        <v>-1.8E-3</v>
      </c>
      <c r="N20" s="104">
        <v>6692959.7445286661</v>
      </c>
      <c r="O20" s="94">
        <v>141.31</v>
      </c>
      <c r="P20" s="124">
        <v>9457.8214127030096</v>
      </c>
      <c r="Q20" s="32">
        <v>8.0546501425225139E-2</v>
      </c>
      <c r="R20" s="41">
        <v>7.5988601993253156E-3</v>
      </c>
      <c r="S20" s="41">
        <v>2.4184093420634748E-4</v>
      </c>
    </row>
    <row r="21" spans="2:19" x14ac:dyDescent="0.2">
      <c r="B21" s="23" t="s">
        <v>2559</v>
      </c>
      <c r="C21" s="32" t="s">
        <v>2560</v>
      </c>
      <c r="D21" s="32" t="s">
        <v>177</v>
      </c>
      <c r="E21" s="32" t="s">
        <v>2561</v>
      </c>
      <c r="F21" s="32" t="s">
        <v>460</v>
      </c>
      <c r="G21" s="101" t="s">
        <v>187</v>
      </c>
      <c r="H21" s="94" t="s">
        <v>188</v>
      </c>
      <c r="I21" s="94" t="s">
        <v>2562</v>
      </c>
      <c r="J21" s="140">
        <v>1.27</v>
      </c>
      <c r="K21" s="94" t="s">
        <v>183</v>
      </c>
      <c r="L21" s="32">
        <v>5.7999999999999996E-2</v>
      </c>
      <c r="M21" s="32">
        <v>-7.4999999999999997E-3</v>
      </c>
      <c r="N21" s="104">
        <v>1745783.9012046128</v>
      </c>
      <c r="O21" s="94">
        <v>129.63999999999999</v>
      </c>
      <c r="P21" s="124">
        <v>2263.2342472288815</v>
      </c>
      <c r="Q21" s="32" t="s">
        <v>177</v>
      </c>
      <c r="R21" s="41">
        <v>1.81838923495833E-3</v>
      </c>
      <c r="S21" s="41">
        <v>5.787196234668633E-5</v>
      </c>
    </row>
    <row r="22" spans="2:19" x14ac:dyDescent="0.2">
      <c r="B22" s="23" t="s">
        <v>2550</v>
      </c>
      <c r="C22" s="32" t="s">
        <v>2551</v>
      </c>
      <c r="D22" s="32" t="s">
        <v>177</v>
      </c>
      <c r="E22" s="32" t="s">
        <v>2552</v>
      </c>
      <c r="F22" s="32" t="s">
        <v>460</v>
      </c>
      <c r="G22" s="101" t="s">
        <v>187</v>
      </c>
      <c r="H22" s="94" t="s">
        <v>188</v>
      </c>
      <c r="I22" s="94" t="s">
        <v>2553</v>
      </c>
      <c r="J22" s="140">
        <v>0.85</v>
      </c>
      <c r="K22" s="94" t="s">
        <v>183</v>
      </c>
      <c r="L22" s="32">
        <v>5.9500000000000004E-2</v>
      </c>
      <c r="M22" s="32">
        <v>-7.3000000000000001E-3</v>
      </c>
      <c r="N22" s="104">
        <v>1732435.0217643771</v>
      </c>
      <c r="O22" s="94">
        <v>129.35</v>
      </c>
      <c r="P22" s="124">
        <v>2240.9047006041646</v>
      </c>
      <c r="Q22" s="32" t="s">
        <v>177</v>
      </c>
      <c r="R22" s="41">
        <v>1.8004486230868012E-3</v>
      </c>
      <c r="S22" s="41">
        <v>5.7300985355212101E-5</v>
      </c>
    </row>
    <row r="23" spans="2:19" x14ac:dyDescent="0.2">
      <c r="B23" s="23" t="s">
        <v>2446</v>
      </c>
      <c r="C23" s="32" t="s">
        <v>2447</v>
      </c>
      <c r="D23" s="32" t="s">
        <v>177</v>
      </c>
      <c r="E23" s="32" t="s">
        <v>1517</v>
      </c>
      <c r="F23" s="32" t="s">
        <v>478</v>
      </c>
      <c r="G23" s="101" t="s">
        <v>187</v>
      </c>
      <c r="H23" s="94" t="s">
        <v>188</v>
      </c>
      <c r="I23" s="94" t="s">
        <v>2426</v>
      </c>
      <c r="J23" s="140">
        <v>1.94</v>
      </c>
      <c r="K23" s="94" t="s">
        <v>183</v>
      </c>
      <c r="L23" s="32">
        <v>5.2000000000000005E-2</v>
      </c>
      <c r="M23" s="32">
        <v>-5.6999999999999993E-3</v>
      </c>
      <c r="N23" s="104">
        <v>278369.49</v>
      </c>
      <c r="O23" s="94">
        <v>164.32</v>
      </c>
      <c r="P23" s="124">
        <v>457.41674</v>
      </c>
      <c r="Q23" s="32" t="s">
        <v>177</v>
      </c>
      <c r="R23" s="41">
        <v>3.6751020223564916E-4</v>
      </c>
      <c r="S23" s="41">
        <v>1.1696360810391595E-5</v>
      </c>
    </row>
    <row r="24" spans="2:19" x14ac:dyDescent="0.2">
      <c r="B24" s="23" t="s">
        <v>2436</v>
      </c>
      <c r="C24" s="32" t="s">
        <v>2437</v>
      </c>
      <c r="D24" s="32" t="s">
        <v>177</v>
      </c>
      <c r="E24" s="32" t="s">
        <v>1517</v>
      </c>
      <c r="F24" s="32" t="s">
        <v>478</v>
      </c>
      <c r="G24" s="101" t="s">
        <v>187</v>
      </c>
      <c r="H24" s="94" t="s">
        <v>188</v>
      </c>
      <c r="I24" s="94" t="s">
        <v>2435</v>
      </c>
      <c r="J24" s="140">
        <v>1.94</v>
      </c>
      <c r="K24" s="94" t="s">
        <v>183</v>
      </c>
      <c r="L24" s="32">
        <v>5.2000000000000005E-2</v>
      </c>
      <c r="M24" s="32">
        <v>-5.6999999999999993E-3</v>
      </c>
      <c r="N24" s="104">
        <v>139185.29999999999</v>
      </c>
      <c r="O24" s="94">
        <v>164.32</v>
      </c>
      <c r="P24" s="124">
        <v>228.70928000000001</v>
      </c>
      <c r="Q24" s="32" t="s">
        <v>177</v>
      </c>
      <c r="R24" s="41">
        <v>1.8375583225478304E-4</v>
      </c>
      <c r="S24" s="41">
        <v>5.8482036743230649E-6</v>
      </c>
    </row>
    <row r="25" spans="2:19" x14ac:dyDescent="0.2">
      <c r="B25" s="23" t="s">
        <v>2436</v>
      </c>
      <c r="C25" s="32" t="s">
        <v>2441</v>
      </c>
      <c r="D25" s="32" t="s">
        <v>177</v>
      </c>
      <c r="E25" s="32" t="s">
        <v>1517</v>
      </c>
      <c r="F25" s="32" t="s">
        <v>478</v>
      </c>
      <c r="G25" s="101" t="s">
        <v>187</v>
      </c>
      <c r="H25" s="94" t="s">
        <v>188</v>
      </c>
      <c r="I25" s="94" t="s">
        <v>2426</v>
      </c>
      <c r="J25" s="140">
        <v>1.94</v>
      </c>
      <c r="K25" s="94" t="s">
        <v>183</v>
      </c>
      <c r="L25" s="32">
        <v>5.2000000000000005E-2</v>
      </c>
      <c r="M25" s="32">
        <v>-5.6999999999999993E-3</v>
      </c>
      <c r="N25" s="104">
        <v>556740.14</v>
      </c>
      <c r="O25" s="94">
        <v>164.32</v>
      </c>
      <c r="P25" s="124">
        <v>914.83538999999996</v>
      </c>
      <c r="Q25" s="32" t="s">
        <v>177</v>
      </c>
      <c r="R25" s="41">
        <v>7.350219390554639E-4</v>
      </c>
      <c r="S25" s="41">
        <v>2.339277046037998E-5</v>
      </c>
    </row>
    <row r="26" spans="2:19" x14ac:dyDescent="0.2">
      <c r="B26" s="23" t="s">
        <v>2424</v>
      </c>
      <c r="C26" s="32" t="s">
        <v>2425</v>
      </c>
      <c r="D26" s="32" t="s">
        <v>177</v>
      </c>
      <c r="E26" s="32" t="s">
        <v>1517</v>
      </c>
      <c r="F26" s="32" t="s">
        <v>478</v>
      </c>
      <c r="G26" s="101" t="s">
        <v>187</v>
      </c>
      <c r="H26" s="94" t="s">
        <v>188</v>
      </c>
      <c r="I26" s="94" t="s">
        <v>2426</v>
      </c>
      <c r="J26" s="140">
        <v>1.94</v>
      </c>
      <c r="K26" s="94" t="s">
        <v>183</v>
      </c>
      <c r="L26" s="32">
        <v>5.2000000000000005E-2</v>
      </c>
      <c r="M26" s="32">
        <v>-5.6999999999999993E-3</v>
      </c>
      <c r="N26" s="104">
        <v>4175548.92</v>
      </c>
      <c r="O26" s="94">
        <v>164.32</v>
      </c>
      <c r="P26" s="124">
        <v>6861.2619800000002</v>
      </c>
      <c r="Q26" s="32" t="s">
        <v>177</v>
      </c>
      <c r="R26" s="41">
        <v>5.5126617750403508E-3</v>
      </c>
      <c r="S26" s="41">
        <v>1.7544569036258235E-4</v>
      </c>
    </row>
    <row r="27" spans="2:19" x14ac:dyDescent="0.2">
      <c r="B27" s="23" t="s">
        <v>2424</v>
      </c>
      <c r="C27" s="32" t="s">
        <v>2445</v>
      </c>
      <c r="D27" s="32" t="s">
        <v>177</v>
      </c>
      <c r="E27" s="32" t="s">
        <v>1517</v>
      </c>
      <c r="F27" s="32" t="s">
        <v>478</v>
      </c>
      <c r="G27" s="101" t="s">
        <v>187</v>
      </c>
      <c r="H27" s="94" t="s">
        <v>188</v>
      </c>
      <c r="I27" s="94" t="s">
        <v>2426</v>
      </c>
      <c r="J27" s="140">
        <v>1.94</v>
      </c>
      <c r="K27" s="94" t="s">
        <v>183</v>
      </c>
      <c r="L27" s="32">
        <v>5.2000000000000005E-2</v>
      </c>
      <c r="M27" s="32">
        <v>-5.6999999999999993E-3</v>
      </c>
      <c r="N27" s="104">
        <v>417554.86</v>
      </c>
      <c r="O27" s="94">
        <v>164.32</v>
      </c>
      <c r="P27" s="124">
        <v>686.12613999999996</v>
      </c>
      <c r="Q27" s="32" t="s">
        <v>177</v>
      </c>
      <c r="R27" s="41">
        <v>5.5126613090409704E-4</v>
      </c>
      <c r="S27" s="41">
        <v>1.7544567553171002E-5</v>
      </c>
    </row>
    <row r="28" spans="2:19" x14ac:dyDescent="0.2">
      <c r="B28" s="23" t="s">
        <v>2424</v>
      </c>
      <c r="C28" s="32" t="s">
        <v>2451</v>
      </c>
      <c r="D28" s="32" t="s">
        <v>177</v>
      </c>
      <c r="E28" s="32" t="s">
        <v>1517</v>
      </c>
      <c r="F28" s="32" t="s">
        <v>478</v>
      </c>
      <c r="G28" s="101" t="s">
        <v>187</v>
      </c>
      <c r="H28" s="94" t="s">
        <v>188</v>
      </c>
      <c r="I28" s="94" t="s">
        <v>2426</v>
      </c>
      <c r="J28" s="140">
        <v>1.94</v>
      </c>
      <c r="K28" s="94" t="s">
        <v>183</v>
      </c>
      <c r="L28" s="32">
        <v>5.2000000000000005E-2</v>
      </c>
      <c r="M28" s="32">
        <v>-5.6999999999999993E-3</v>
      </c>
      <c r="N28" s="104">
        <v>1391849.65</v>
      </c>
      <c r="O28" s="94">
        <v>164.32</v>
      </c>
      <c r="P28" s="124">
        <v>2287.08734</v>
      </c>
      <c r="Q28" s="32" t="s">
        <v>177</v>
      </c>
      <c r="R28" s="41">
        <v>1.8375539357260795E-3</v>
      </c>
      <c r="S28" s="41">
        <v>5.8481897128467046E-5</v>
      </c>
    </row>
    <row r="29" spans="2:19" x14ac:dyDescent="0.2">
      <c r="B29" s="23" t="s">
        <v>2457</v>
      </c>
      <c r="C29" s="32" t="s">
        <v>2458</v>
      </c>
      <c r="D29" s="32" t="s">
        <v>177</v>
      </c>
      <c r="E29" s="32" t="s">
        <v>700</v>
      </c>
      <c r="F29" s="32" t="s">
        <v>478</v>
      </c>
      <c r="G29" s="101" t="s">
        <v>187</v>
      </c>
      <c r="H29" s="94" t="s">
        <v>188</v>
      </c>
      <c r="I29" s="94" t="s">
        <v>2459</v>
      </c>
      <c r="J29" s="140">
        <v>4.05</v>
      </c>
      <c r="K29" s="94" t="s">
        <v>183</v>
      </c>
      <c r="L29" s="32">
        <v>6.6000000000000003E-2</v>
      </c>
      <c r="M29" s="32">
        <v>2.0000000000000001E-4</v>
      </c>
      <c r="N29" s="104">
        <v>7200000</v>
      </c>
      <c r="O29" s="94">
        <v>158.55000000000001</v>
      </c>
      <c r="P29" s="124">
        <v>11415.6</v>
      </c>
      <c r="Q29" s="32" t="s">
        <v>177</v>
      </c>
      <c r="R29" s="41">
        <v>9.1718319374172377E-3</v>
      </c>
      <c r="S29" s="41">
        <v>2.9190225190950879E-4</v>
      </c>
    </row>
    <row r="30" spans="2:19" x14ac:dyDescent="0.2">
      <c r="B30" s="23" t="s">
        <v>2442</v>
      </c>
      <c r="C30" s="32" t="s">
        <v>2443</v>
      </c>
      <c r="D30" s="32" t="s">
        <v>177</v>
      </c>
      <c r="E30" s="32" t="s">
        <v>700</v>
      </c>
      <c r="F30" s="32" t="s">
        <v>478</v>
      </c>
      <c r="G30" s="101" t="s">
        <v>187</v>
      </c>
      <c r="H30" s="94" t="s">
        <v>188</v>
      </c>
      <c r="I30" s="94" t="s">
        <v>2444</v>
      </c>
      <c r="J30" s="140">
        <v>4.05</v>
      </c>
      <c r="K30" s="94" t="s">
        <v>183</v>
      </c>
      <c r="L30" s="32">
        <v>6.6000000000000003E-2</v>
      </c>
      <c r="M30" s="32">
        <v>2.0000000000000001E-4</v>
      </c>
      <c r="N30" s="104">
        <v>800000</v>
      </c>
      <c r="O30" s="94">
        <v>158.55000000000001</v>
      </c>
      <c r="P30" s="124">
        <v>1268.4000000000001</v>
      </c>
      <c r="Q30" s="32" t="s">
        <v>177</v>
      </c>
      <c r="R30" s="41">
        <v>1.0190924374908041E-3</v>
      </c>
      <c r="S30" s="41">
        <v>3.2433583545500982E-5</v>
      </c>
    </row>
    <row r="31" spans="2:19" x14ac:dyDescent="0.2">
      <c r="B31" s="23" t="s">
        <v>2448</v>
      </c>
      <c r="C31" s="32" t="s">
        <v>2449</v>
      </c>
      <c r="D31" s="32" t="s">
        <v>177</v>
      </c>
      <c r="E31" s="32" t="s">
        <v>700</v>
      </c>
      <c r="F31" s="32" t="s">
        <v>478</v>
      </c>
      <c r="G31" s="101" t="s">
        <v>187</v>
      </c>
      <c r="H31" s="94" t="s">
        <v>188</v>
      </c>
      <c r="I31" s="94" t="s">
        <v>2450</v>
      </c>
      <c r="J31" s="140">
        <v>5.14</v>
      </c>
      <c r="K31" s="94" t="s">
        <v>183</v>
      </c>
      <c r="L31" s="32">
        <v>6.0499999999999998E-2</v>
      </c>
      <c r="M31" s="32">
        <v>2.8999999999999998E-3</v>
      </c>
      <c r="N31" s="104">
        <v>726999.89</v>
      </c>
      <c r="O31" s="94">
        <v>177.09</v>
      </c>
      <c r="P31" s="124">
        <v>1287.4441000000002</v>
      </c>
      <c r="Q31" s="32" t="s">
        <v>177</v>
      </c>
      <c r="R31" s="41">
        <v>1.0343933664476149E-3</v>
      </c>
      <c r="S31" s="41">
        <v>3.2920550124181896E-5</v>
      </c>
    </row>
    <row r="32" spans="2:19" x14ac:dyDescent="0.2">
      <c r="B32" s="23" t="s">
        <v>2448</v>
      </c>
      <c r="C32" s="32" t="s">
        <v>2452</v>
      </c>
      <c r="D32" s="32" t="s">
        <v>177</v>
      </c>
      <c r="E32" s="32" t="s">
        <v>700</v>
      </c>
      <c r="F32" s="32" t="s">
        <v>478</v>
      </c>
      <c r="G32" s="101" t="s">
        <v>187</v>
      </c>
      <c r="H32" s="94" t="s">
        <v>188</v>
      </c>
      <c r="I32" s="94" t="s">
        <v>611</v>
      </c>
      <c r="J32" s="140">
        <v>5.14</v>
      </c>
      <c r="K32" s="94" t="s">
        <v>183</v>
      </c>
      <c r="L32" s="32">
        <v>6.0499999999999998E-2</v>
      </c>
      <c r="M32" s="32">
        <v>2.8999999999999998E-3</v>
      </c>
      <c r="N32" s="104">
        <v>2544500.04</v>
      </c>
      <c r="O32" s="94">
        <v>177.04</v>
      </c>
      <c r="P32" s="124">
        <v>4504.78287</v>
      </c>
      <c r="Q32" s="32" t="s">
        <v>177</v>
      </c>
      <c r="R32" s="41">
        <v>3.6193552155117633E-3</v>
      </c>
      <c r="S32" s="41">
        <v>1.15189413094045E-4</v>
      </c>
    </row>
    <row r="33" spans="2:19" x14ac:dyDescent="0.2">
      <c r="B33" s="23" t="s">
        <v>2438</v>
      </c>
      <c r="C33" s="32" t="s">
        <v>2439</v>
      </c>
      <c r="D33" s="32" t="s">
        <v>177</v>
      </c>
      <c r="E33" s="32" t="s">
        <v>2440</v>
      </c>
      <c r="F33" s="32" t="s">
        <v>478</v>
      </c>
      <c r="G33" s="101" t="s">
        <v>187</v>
      </c>
      <c r="H33" s="94" t="s">
        <v>188</v>
      </c>
      <c r="I33" s="94" t="s">
        <v>2435</v>
      </c>
      <c r="J33" s="140">
        <v>5.14</v>
      </c>
      <c r="K33" s="94" t="s">
        <v>183</v>
      </c>
      <c r="L33" s="32">
        <v>6.0499999999999998E-2</v>
      </c>
      <c r="M33" s="32">
        <v>2.8999999999999998E-3</v>
      </c>
      <c r="N33" s="104">
        <v>363496.1</v>
      </c>
      <c r="O33" s="94">
        <v>177.12</v>
      </c>
      <c r="P33" s="124">
        <v>643.82429000000002</v>
      </c>
      <c r="Q33" s="32" t="s">
        <v>177</v>
      </c>
      <c r="R33" s="41">
        <v>5.1727882766626173E-4</v>
      </c>
      <c r="S33" s="41">
        <v>1.6462889386895181E-5</v>
      </c>
    </row>
    <row r="34" spans="2:19" x14ac:dyDescent="0.2">
      <c r="B34" s="23" t="s">
        <v>2546</v>
      </c>
      <c r="C34" s="32" t="s">
        <v>2547</v>
      </c>
      <c r="D34" s="32" t="s">
        <v>177</v>
      </c>
      <c r="E34" s="32" t="s">
        <v>2548</v>
      </c>
      <c r="F34" s="32" t="s">
        <v>2493</v>
      </c>
      <c r="G34" s="101" t="s">
        <v>500</v>
      </c>
      <c r="H34" s="94" t="s">
        <v>200</v>
      </c>
      <c r="I34" s="94" t="s">
        <v>2549</v>
      </c>
      <c r="J34" s="140">
        <v>0.77</v>
      </c>
      <c r="K34" s="94" t="s">
        <v>183</v>
      </c>
      <c r="L34" s="32">
        <v>4.9500000000000002E-2</v>
      </c>
      <c r="M34" s="32">
        <v>-5.6000000000000008E-3</v>
      </c>
      <c r="N34" s="104">
        <v>124917.73422103396</v>
      </c>
      <c r="O34" s="94">
        <v>128.69999999999999</v>
      </c>
      <c r="P34" s="124">
        <v>160.76912352305996</v>
      </c>
      <c r="Q34" s="32" t="s">
        <v>177</v>
      </c>
      <c r="R34" s="41">
        <v>1.29169503283172E-4</v>
      </c>
      <c r="S34" s="41">
        <v>4.1109419736062219E-6</v>
      </c>
    </row>
    <row r="35" spans="2:19" x14ac:dyDescent="0.2">
      <c r="B35" s="23" t="s">
        <v>2501</v>
      </c>
      <c r="C35" s="32" t="s">
        <v>2502</v>
      </c>
      <c r="D35" s="32" t="s">
        <v>177</v>
      </c>
      <c r="E35" s="32" t="s">
        <v>732</v>
      </c>
      <c r="F35" s="32" t="s">
        <v>770</v>
      </c>
      <c r="G35" s="101" t="s">
        <v>500</v>
      </c>
      <c r="H35" s="94" t="s">
        <v>200</v>
      </c>
      <c r="I35" s="94" t="s">
        <v>2503</v>
      </c>
      <c r="J35" s="140">
        <v>2.41</v>
      </c>
      <c r="K35" s="94" t="s">
        <v>183</v>
      </c>
      <c r="L35" s="32">
        <v>0.06</v>
      </c>
      <c r="M35" s="32">
        <v>-1.1999999999999999E-3</v>
      </c>
      <c r="N35" s="104">
        <v>149233668.30953631</v>
      </c>
      <c r="O35" s="94">
        <v>123.29</v>
      </c>
      <c r="P35" s="124">
        <v>183990.18965795354</v>
      </c>
      <c r="Q35" s="32">
        <v>4.0325263036885793E-2</v>
      </c>
      <c r="R35" s="41">
        <v>0.14782640401523117</v>
      </c>
      <c r="S35" s="41">
        <v>4.7047155375463624E-3</v>
      </c>
    </row>
    <row r="36" spans="2:19" x14ac:dyDescent="0.2">
      <c r="B36" s="23" t="s">
        <v>2462</v>
      </c>
      <c r="C36" s="32" t="s">
        <v>2463</v>
      </c>
      <c r="D36" s="32" t="s">
        <v>177</v>
      </c>
      <c r="E36" s="32" t="s">
        <v>904</v>
      </c>
      <c r="F36" s="32" t="s">
        <v>478</v>
      </c>
      <c r="G36" s="101" t="s">
        <v>500</v>
      </c>
      <c r="H36" s="94" t="s">
        <v>200</v>
      </c>
      <c r="I36" s="94" t="s">
        <v>2464</v>
      </c>
      <c r="J36" s="140">
        <v>3.31</v>
      </c>
      <c r="K36" s="94" t="s">
        <v>183</v>
      </c>
      <c r="L36" s="32">
        <v>3.7999999999999999E-2</v>
      </c>
      <c r="M36" s="32">
        <v>-3.7000000000000002E-3</v>
      </c>
      <c r="N36" s="104">
        <v>21330000</v>
      </c>
      <c r="O36" s="94">
        <v>120.43000000000002</v>
      </c>
      <c r="P36" s="124">
        <v>25687.719000000001</v>
      </c>
      <c r="Q36" s="32" t="s">
        <v>177</v>
      </c>
      <c r="R36" s="41">
        <v>2.0638726087424189E-2</v>
      </c>
      <c r="S36" s="41">
        <v>6.5684703585608081E-4</v>
      </c>
    </row>
    <row r="37" spans="2:19" x14ac:dyDescent="0.2">
      <c r="B37" s="23" t="s">
        <v>2460</v>
      </c>
      <c r="C37" s="32" t="s">
        <v>2461</v>
      </c>
      <c r="D37" s="32" t="s">
        <v>177</v>
      </c>
      <c r="E37" s="32" t="s">
        <v>2455</v>
      </c>
      <c r="F37" s="32" t="s">
        <v>478</v>
      </c>
      <c r="G37" s="101" t="s">
        <v>500</v>
      </c>
      <c r="H37" s="94" t="s">
        <v>200</v>
      </c>
      <c r="I37" s="94" t="s">
        <v>596</v>
      </c>
      <c r="J37" s="140">
        <v>3.31</v>
      </c>
      <c r="K37" s="94" t="s">
        <v>183</v>
      </c>
      <c r="L37" s="32">
        <v>3.7999999999999999E-2</v>
      </c>
      <c r="M37" s="32">
        <v>-3.7000000000000002E-3</v>
      </c>
      <c r="N37" s="104">
        <v>17050000</v>
      </c>
      <c r="O37" s="94">
        <v>120.41999999999999</v>
      </c>
      <c r="P37" s="124">
        <v>20531.61</v>
      </c>
      <c r="Q37" s="32" t="s">
        <v>177</v>
      </c>
      <c r="R37" s="41">
        <v>1.6496064711850021E-2</v>
      </c>
      <c r="S37" s="41">
        <v>5.2500290780403919E-4</v>
      </c>
    </row>
    <row r="38" spans="2:19" x14ac:dyDescent="0.2">
      <c r="B38" s="23" t="s">
        <v>2530</v>
      </c>
      <c r="C38" s="32" t="s">
        <v>2531</v>
      </c>
      <c r="D38" s="32" t="s">
        <v>177</v>
      </c>
      <c r="E38" s="32" t="s">
        <v>2532</v>
      </c>
      <c r="F38" s="32" t="s">
        <v>490</v>
      </c>
      <c r="G38" s="101" t="s">
        <v>500</v>
      </c>
      <c r="H38" s="94" t="s">
        <v>200</v>
      </c>
      <c r="I38" s="94" t="s">
        <v>2533</v>
      </c>
      <c r="J38" s="140">
        <v>1.33</v>
      </c>
      <c r="K38" s="94" t="s">
        <v>183</v>
      </c>
      <c r="L38" s="32">
        <v>2.4E-2</v>
      </c>
      <c r="M38" s="32">
        <v>1.2E-2</v>
      </c>
      <c r="N38" s="104">
        <v>8616531.1870243791</v>
      </c>
      <c r="O38" s="94">
        <v>102.24</v>
      </c>
      <c r="P38" s="124">
        <v>8809.5414767208749</v>
      </c>
      <c r="Q38" s="32" t="s">
        <v>177</v>
      </c>
      <c r="R38" s="41">
        <v>7.0780014953388641E-3</v>
      </c>
      <c r="S38" s="41">
        <v>2.2526411185965197E-4</v>
      </c>
    </row>
    <row r="39" spans="2:19" x14ac:dyDescent="0.2">
      <c r="B39" s="23" t="s">
        <v>2534</v>
      </c>
      <c r="C39" s="32" t="s">
        <v>2535</v>
      </c>
      <c r="D39" s="32" t="s">
        <v>177</v>
      </c>
      <c r="E39" s="32" t="s">
        <v>2536</v>
      </c>
      <c r="F39" s="32" t="s">
        <v>490</v>
      </c>
      <c r="G39" s="101" t="s">
        <v>500</v>
      </c>
      <c r="H39" s="94" t="s">
        <v>200</v>
      </c>
      <c r="I39" s="94" t="s">
        <v>2537</v>
      </c>
      <c r="J39" s="140">
        <v>2.44</v>
      </c>
      <c r="K39" s="94" t="s">
        <v>183</v>
      </c>
      <c r="L39" s="32">
        <v>2.1000000000000001E-2</v>
      </c>
      <c r="M39" s="32">
        <v>2.06E-2</v>
      </c>
      <c r="N39" s="104">
        <v>4998853.3120230772</v>
      </c>
      <c r="O39" s="94">
        <v>101.14000000000001</v>
      </c>
      <c r="P39" s="124">
        <v>5055.840238030848</v>
      </c>
      <c r="Q39" s="32">
        <v>1.5185214988181619E-2</v>
      </c>
      <c r="R39" s="41">
        <v>4.0621007188102682E-3</v>
      </c>
      <c r="S39" s="41">
        <v>1.2928020872980057E-4</v>
      </c>
    </row>
    <row r="40" spans="2:19" x14ac:dyDescent="0.2">
      <c r="B40" s="23" t="s">
        <v>2538</v>
      </c>
      <c r="C40" s="32" t="s">
        <v>2539</v>
      </c>
      <c r="D40" s="32" t="s">
        <v>177</v>
      </c>
      <c r="E40" s="32" t="s">
        <v>2540</v>
      </c>
      <c r="F40" s="32" t="s">
        <v>490</v>
      </c>
      <c r="G40" s="101" t="s">
        <v>479</v>
      </c>
      <c r="H40" s="94" t="s">
        <v>188</v>
      </c>
      <c r="I40" s="94" t="s">
        <v>2541</v>
      </c>
      <c r="J40" s="140">
        <v>2.04</v>
      </c>
      <c r="K40" s="94" t="s">
        <v>183</v>
      </c>
      <c r="L40" s="32">
        <v>2.9500000000000002E-2</v>
      </c>
      <c r="M40" s="32">
        <v>2.9600000000000001E-2</v>
      </c>
      <c r="N40" s="104">
        <v>10347112.305331714</v>
      </c>
      <c r="O40" s="94">
        <v>100.19</v>
      </c>
      <c r="P40" s="124">
        <v>10366.771816266741</v>
      </c>
      <c r="Q40" s="32">
        <v>4.0270370885123974E-2</v>
      </c>
      <c r="R40" s="41">
        <v>8.3291538624647131E-3</v>
      </c>
      <c r="S40" s="41">
        <v>2.6508322280040383E-4</v>
      </c>
    </row>
    <row r="41" spans="2:19" x14ac:dyDescent="0.2">
      <c r="B41" s="23" t="s">
        <v>2519</v>
      </c>
      <c r="C41" s="32" t="s">
        <v>2520</v>
      </c>
      <c r="D41" s="32" t="s">
        <v>177</v>
      </c>
      <c r="E41" s="32" t="s">
        <v>536</v>
      </c>
      <c r="F41" s="32" t="s">
        <v>490</v>
      </c>
      <c r="G41" s="101" t="s">
        <v>500</v>
      </c>
      <c r="H41" s="94" t="s">
        <v>200</v>
      </c>
      <c r="I41" s="94" t="s">
        <v>2521</v>
      </c>
      <c r="J41" s="140">
        <v>1.7</v>
      </c>
      <c r="K41" s="94" t="s">
        <v>183</v>
      </c>
      <c r="L41" s="32">
        <v>4.4999999999999998E-2</v>
      </c>
      <c r="M41" s="32">
        <v>-2.0000000000000001E-4</v>
      </c>
      <c r="N41" s="104">
        <v>24380112.667754829</v>
      </c>
      <c r="O41" s="94">
        <v>120.08000000000001</v>
      </c>
      <c r="P41" s="124">
        <v>29275.639291439998</v>
      </c>
      <c r="Q41" s="32">
        <v>9.7520450671019318E-2</v>
      </c>
      <c r="R41" s="41">
        <v>2.3521430624893681E-2</v>
      </c>
      <c r="S41" s="41">
        <v>7.4859184232645083E-4</v>
      </c>
    </row>
    <row r="42" spans="2:19" x14ac:dyDescent="0.2">
      <c r="B42" s="23" t="s">
        <v>2453</v>
      </c>
      <c r="C42" s="32" t="s">
        <v>2454</v>
      </c>
      <c r="D42" s="32" t="s">
        <v>177</v>
      </c>
      <c r="E42" s="32" t="s">
        <v>2455</v>
      </c>
      <c r="F42" s="32" t="s">
        <v>478</v>
      </c>
      <c r="G42" s="101" t="s">
        <v>500</v>
      </c>
      <c r="H42" s="94" t="s">
        <v>200</v>
      </c>
      <c r="I42" s="94" t="s">
        <v>2456</v>
      </c>
      <c r="J42" s="140">
        <v>0.98</v>
      </c>
      <c r="K42" s="94" t="s">
        <v>183</v>
      </c>
      <c r="L42" s="32">
        <v>0.04</v>
      </c>
      <c r="M42" s="32">
        <v>-3.4000000000000002E-3</v>
      </c>
      <c r="N42" s="104">
        <v>27681487</v>
      </c>
      <c r="O42" s="94">
        <v>118.5</v>
      </c>
      <c r="P42" s="124">
        <v>32802.562089999999</v>
      </c>
      <c r="Q42" s="32" t="s">
        <v>177</v>
      </c>
      <c r="R42" s="41">
        <v>2.6355126897068391E-2</v>
      </c>
      <c r="S42" s="41">
        <v>8.3877691426403195E-4</v>
      </c>
    </row>
    <row r="43" spans="2:19" x14ac:dyDescent="0.2">
      <c r="B43" s="23" t="s">
        <v>2433</v>
      </c>
      <c r="C43" s="32" t="s">
        <v>2434</v>
      </c>
      <c r="D43" s="32" t="s">
        <v>177</v>
      </c>
      <c r="E43" s="32" t="s">
        <v>904</v>
      </c>
      <c r="F43" s="32" t="s">
        <v>478</v>
      </c>
      <c r="G43" s="101" t="s">
        <v>500</v>
      </c>
      <c r="H43" s="94" t="s">
        <v>200</v>
      </c>
      <c r="I43" s="94" t="s">
        <v>2435</v>
      </c>
      <c r="J43" s="140">
        <v>1.21</v>
      </c>
      <c r="K43" s="94" t="s">
        <v>183</v>
      </c>
      <c r="L43" s="32">
        <v>6.8000000000000005E-2</v>
      </c>
      <c r="M43" s="32">
        <v>-7.4999999999999997E-3</v>
      </c>
      <c r="N43" s="104">
        <v>732547.97</v>
      </c>
      <c r="O43" s="94">
        <v>147.38999999999999</v>
      </c>
      <c r="P43" s="124">
        <v>1079.70245</v>
      </c>
      <c r="Q43" s="32" t="s">
        <v>177</v>
      </c>
      <c r="R43" s="41">
        <v>8.6748391795592324E-4</v>
      </c>
      <c r="S43" s="41">
        <v>2.7608498593785156E-5</v>
      </c>
    </row>
    <row r="44" spans="2:19" x14ac:dyDescent="0.2">
      <c r="B44" s="23" t="s">
        <v>2563</v>
      </c>
      <c r="C44" s="32" t="s">
        <v>2564</v>
      </c>
      <c r="D44" s="32" t="s">
        <v>177</v>
      </c>
      <c r="E44" s="32" t="s">
        <v>2565</v>
      </c>
      <c r="F44" s="32" t="s">
        <v>1293</v>
      </c>
      <c r="G44" s="101" t="s">
        <v>199</v>
      </c>
      <c r="H44" s="94" t="s">
        <v>200</v>
      </c>
      <c r="I44" s="94" t="s">
        <v>2566</v>
      </c>
      <c r="J44" s="140">
        <v>1.27</v>
      </c>
      <c r="K44" s="94" t="s">
        <v>183</v>
      </c>
      <c r="L44" s="32">
        <v>5.7000000000000002E-2</v>
      </c>
      <c r="M44" s="32">
        <v>-9.0000000000000011E-3</v>
      </c>
      <c r="N44" s="104">
        <v>2424317.4540490075</v>
      </c>
      <c r="O44" s="94">
        <v>130.61000000000001</v>
      </c>
      <c r="P44" s="124">
        <v>3166.4010263541913</v>
      </c>
      <c r="Q44" s="32" t="s">
        <v>177</v>
      </c>
      <c r="R44" s="41">
        <v>2.5440360611957403E-3</v>
      </c>
      <c r="S44" s="41">
        <v>8.0966360948296043E-5</v>
      </c>
    </row>
    <row r="45" spans="2:19" x14ac:dyDescent="0.2">
      <c r="B45" s="23" t="s">
        <v>2465</v>
      </c>
      <c r="C45" s="32" t="s">
        <v>2466</v>
      </c>
      <c r="D45" s="32" t="s">
        <v>177</v>
      </c>
      <c r="E45" s="32" t="s">
        <v>2467</v>
      </c>
      <c r="F45" s="32" t="s">
        <v>460</v>
      </c>
      <c r="G45" s="101" t="s">
        <v>485</v>
      </c>
      <c r="H45" s="94" t="s">
        <v>188</v>
      </c>
      <c r="I45" s="94" t="s">
        <v>2468</v>
      </c>
      <c r="J45" s="140">
        <v>3.09</v>
      </c>
      <c r="K45" s="94" t="s">
        <v>183</v>
      </c>
      <c r="L45" s="32">
        <v>7.7499999999999999E-2</v>
      </c>
      <c r="M45" s="32">
        <v>-1.5E-3</v>
      </c>
      <c r="N45" s="104">
        <v>4541156.0979939047</v>
      </c>
      <c r="O45" s="94">
        <v>157.77000000000001</v>
      </c>
      <c r="P45" s="124">
        <v>7164.5819743612201</v>
      </c>
      <c r="Q45" s="32" t="s">
        <v>177</v>
      </c>
      <c r="R45" s="41">
        <v>5.7563633773686958E-3</v>
      </c>
      <c r="S45" s="41">
        <v>1.8320172503471694E-4</v>
      </c>
    </row>
    <row r="46" spans="2:19" x14ac:dyDescent="0.2">
      <c r="B46" s="23" t="s">
        <v>2542</v>
      </c>
      <c r="C46" s="32" t="s">
        <v>2543</v>
      </c>
      <c r="D46" s="32" t="s">
        <v>177</v>
      </c>
      <c r="E46" s="32" t="s">
        <v>2544</v>
      </c>
      <c r="F46" s="32" t="s">
        <v>490</v>
      </c>
      <c r="G46" s="101" t="s">
        <v>199</v>
      </c>
      <c r="H46" s="94" t="s">
        <v>200</v>
      </c>
      <c r="I46" s="94" t="s">
        <v>2545</v>
      </c>
      <c r="J46" s="140">
        <v>2.74</v>
      </c>
      <c r="K46" s="94" t="s">
        <v>183</v>
      </c>
      <c r="L46" s="32">
        <v>2.5000000000000001E-2</v>
      </c>
      <c r="M46" s="32">
        <v>2.2700000000000001E-2</v>
      </c>
      <c r="N46" s="104">
        <v>11233145.39891015</v>
      </c>
      <c r="O46" s="94">
        <v>100.8</v>
      </c>
      <c r="P46" s="124">
        <v>11323.010561076206</v>
      </c>
      <c r="Q46" s="32">
        <v>2.4010036708612004E-2</v>
      </c>
      <c r="R46" s="41">
        <v>9.0974412113065811E-3</v>
      </c>
      <c r="S46" s="41">
        <v>2.8953469648317174E-4</v>
      </c>
    </row>
    <row r="47" spans="2:19" x14ac:dyDescent="0.2">
      <c r="B47" s="23" t="s">
        <v>2427</v>
      </c>
      <c r="C47" s="32" t="s">
        <v>2428</v>
      </c>
      <c r="D47" s="32" t="s">
        <v>177</v>
      </c>
      <c r="E47" s="32" t="s">
        <v>489</v>
      </c>
      <c r="F47" s="32" t="s">
        <v>490</v>
      </c>
      <c r="G47" s="101" t="s">
        <v>566</v>
      </c>
      <c r="H47" s="94" t="s">
        <v>200</v>
      </c>
      <c r="I47" s="94" t="s">
        <v>2429</v>
      </c>
      <c r="J47" s="140">
        <v>2.42</v>
      </c>
      <c r="K47" s="94" t="s">
        <v>183</v>
      </c>
      <c r="L47" s="32">
        <v>4.6500000000000007E-2</v>
      </c>
      <c r="M47" s="32">
        <v>-6.4000000000000003E-3</v>
      </c>
      <c r="N47" s="104">
        <v>18813555.708390091</v>
      </c>
      <c r="O47" s="94">
        <v>119.29</v>
      </c>
      <c r="P47" s="124">
        <v>22442.69060270362</v>
      </c>
      <c r="Q47" s="32">
        <v>9.4067778541950448E-2</v>
      </c>
      <c r="R47" s="41">
        <v>1.8031517084643012E-2</v>
      </c>
      <c r="S47" s="41">
        <v>5.7387013611527712E-4</v>
      </c>
    </row>
    <row r="48" spans="2:19" x14ac:dyDescent="0.2">
      <c r="B48" s="23" t="s">
        <v>2430</v>
      </c>
      <c r="C48" s="32" t="s">
        <v>2431</v>
      </c>
      <c r="D48" s="32" t="s">
        <v>177</v>
      </c>
      <c r="E48" s="32" t="s">
        <v>489</v>
      </c>
      <c r="F48" s="32" t="s">
        <v>490</v>
      </c>
      <c r="G48" s="101" t="s">
        <v>566</v>
      </c>
      <c r="H48" s="94" t="s">
        <v>200</v>
      </c>
      <c r="I48" s="94" t="s">
        <v>2432</v>
      </c>
      <c r="J48" s="140">
        <v>7.51</v>
      </c>
      <c r="K48" s="94" t="s">
        <v>183</v>
      </c>
      <c r="L48" s="32">
        <v>3.3000000000000002E-2</v>
      </c>
      <c r="M48" s="32">
        <v>5.3E-3</v>
      </c>
      <c r="N48" s="104">
        <v>20864809.992783736</v>
      </c>
      <c r="O48" s="94">
        <v>125.39</v>
      </c>
      <c r="P48" s="124">
        <v>26162.385249951531</v>
      </c>
      <c r="Q48" s="32" t="s">
        <v>177</v>
      </c>
      <c r="R48" s="41">
        <v>2.1020095360254308E-2</v>
      </c>
      <c r="S48" s="41">
        <v>6.6898447473500897E-4</v>
      </c>
    </row>
    <row r="49" spans="2:19" x14ac:dyDescent="0.2">
      <c r="B49" s="23" t="s">
        <v>2483</v>
      </c>
      <c r="C49" s="32" t="s">
        <v>2484</v>
      </c>
      <c r="D49" s="32" t="s">
        <v>177</v>
      </c>
      <c r="E49" s="32" t="s">
        <v>2485</v>
      </c>
      <c r="F49" s="32" t="s">
        <v>1737</v>
      </c>
      <c r="G49" s="101" t="s">
        <v>241</v>
      </c>
      <c r="H49" s="94" t="s">
        <v>188</v>
      </c>
      <c r="I49" s="94" t="s">
        <v>2486</v>
      </c>
      <c r="J49" s="140">
        <v>0.95</v>
      </c>
      <c r="K49" s="94" t="s">
        <v>183</v>
      </c>
      <c r="L49" s="32">
        <v>4.9500000000000002E-2</v>
      </c>
      <c r="M49" s="32">
        <v>6.4000000000000003E-3</v>
      </c>
      <c r="N49" s="104">
        <v>2226087.4001252446</v>
      </c>
      <c r="O49" s="94">
        <v>126.19</v>
      </c>
      <c r="P49" s="124">
        <v>2809.0996876147869</v>
      </c>
      <c r="Q49" s="32">
        <v>6.1557344257212295E-3</v>
      </c>
      <c r="R49" s="41">
        <v>2.2569632984910199E-3</v>
      </c>
      <c r="S49" s="41">
        <v>7.1829997954820946E-5</v>
      </c>
    </row>
    <row r="50" spans="2:19" x14ac:dyDescent="0.2">
      <c r="B50" s="23" t="s">
        <v>2522</v>
      </c>
      <c r="C50" s="32" t="s">
        <v>2523</v>
      </c>
      <c r="D50" s="32" t="s">
        <v>177</v>
      </c>
      <c r="E50" s="32" t="s">
        <v>2524</v>
      </c>
      <c r="F50" s="32" t="s">
        <v>484</v>
      </c>
      <c r="G50" s="101" t="s">
        <v>241</v>
      </c>
      <c r="H50" s="94" t="s">
        <v>188</v>
      </c>
      <c r="I50" s="94" t="s">
        <v>2525</v>
      </c>
      <c r="J50" s="140">
        <v>0.83</v>
      </c>
      <c r="K50" s="94" t="s">
        <v>183</v>
      </c>
      <c r="L50" s="32">
        <v>5.5E-2</v>
      </c>
      <c r="M50" s="32">
        <v>5.1000000000000004E-3</v>
      </c>
      <c r="N50" s="104">
        <v>2846875.700325612</v>
      </c>
      <c r="O50" s="94">
        <v>104.56</v>
      </c>
      <c r="P50" s="124">
        <v>2976.6932295133192</v>
      </c>
      <c r="Q50" s="32">
        <v>3.1987367419388901E-2</v>
      </c>
      <c r="R50" s="41">
        <v>2.3916158616580749E-3</v>
      </c>
      <c r="S50" s="41">
        <v>7.6115443510522984E-5</v>
      </c>
    </row>
    <row r="51" spans="2:19" x14ac:dyDescent="0.2">
      <c r="B51" s="23" t="s">
        <v>2513</v>
      </c>
      <c r="C51" s="32" t="s">
        <v>2514</v>
      </c>
      <c r="D51" s="32" t="s">
        <v>177</v>
      </c>
      <c r="E51" s="32" t="s">
        <v>2506</v>
      </c>
      <c r="F51" s="32" t="s">
        <v>460</v>
      </c>
      <c r="G51" s="101" t="s">
        <v>515</v>
      </c>
      <c r="H51" s="94" t="s">
        <v>200</v>
      </c>
      <c r="I51" s="94" t="s">
        <v>2515</v>
      </c>
      <c r="J51" s="140">
        <v>1.24</v>
      </c>
      <c r="K51" s="94" t="s">
        <v>183</v>
      </c>
      <c r="L51" s="32">
        <v>7.0900000000000005E-2</v>
      </c>
      <c r="M51" s="32">
        <v>-5.3E-3</v>
      </c>
      <c r="N51" s="104">
        <v>701226.65</v>
      </c>
      <c r="O51" s="94">
        <v>133.57</v>
      </c>
      <c r="P51" s="124">
        <v>936.62843000000009</v>
      </c>
      <c r="Q51" s="32" t="s">
        <v>177</v>
      </c>
      <c r="R51" s="41">
        <v>7.5253149617777126E-4</v>
      </c>
      <c r="S51" s="41">
        <v>2.3950028725556936E-5</v>
      </c>
    </row>
    <row r="52" spans="2:19" x14ac:dyDescent="0.2">
      <c r="B52" s="23" t="s">
        <v>2504</v>
      </c>
      <c r="C52" s="32" t="s">
        <v>2505</v>
      </c>
      <c r="D52" s="32" t="s">
        <v>177</v>
      </c>
      <c r="E52" s="32" t="s">
        <v>2506</v>
      </c>
      <c r="F52" s="32" t="s">
        <v>460</v>
      </c>
      <c r="G52" s="101" t="s">
        <v>515</v>
      </c>
      <c r="H52" s="94" t="s">
        <v>200</v>
      </c>
      <c r="I52" s="94" t="s">
        <v>2507</v>
      </c>
      <c r="J52" s="140">
        <v>3.78</v>
      </c>
      <c r="K52" s="94" t="s">
        <v>183</v>
      </c>
      <c r="L52" s="32">
        <v>7.1500000000000008E-2</v>
      </c>
      <c r="M52" s="32">
        <v>8.9999999999999998E-4</v>
      </c>
      <c r="N52" s="104">
        <v>82945532.359999999</v>
      </c>
      <c r="O52" s="94">
        <v>137.13999999999999</v>
      </c>
      <c r="P52" s="124">
        <v>113751.50306999999</v>
      </c>
      <c r="Q52" s="32" t="s">
        <v>177</v>
      </c>
      <c r="R52" s="41">
        <v>9.139332744548169E-2</v>
      </c>
      <c r="S52" s="41">
        <v>2.9086793426735696E-3</v>
      </c>
    </row>
    <row r="53" spans="2:19" x14ac:dyDescent="0.2">
      <c r="B53" s="23" t="s">
        <v>2526</v>
      </c>
      <c r="C53" s="32" t="s">
        <v>2527</v>
      </c>
      <c r="D53" s="32" t="s">
        <v>177</v>
      </c>
      <c r="E53" s="32" t="s">
        <v>2528</v>
      </c>
      <c r="F53" s="32" t="s">
        <v>490</v>
      </c>
      <c r="G53" s="101" t="s">
        <v>515</v>
      </c>
      <c r="H53" s="94" t="s">
        <v>200</v>
      </c>
      <c r="I53" s="94" t="s">
        <v>2529</v>
      </c>
      <c r="J53" s="140">
        <v>2.16</v>
      </c>
      <c r="K53" s="94" t="s">
        <v>183</v>
      </c>
      <c r="L53" s="32">
        <v>3.15E-2</v>
      </c>
      <c r="M53" s="32">
        <v>2.76E-2</v>
      </c>
      <c r="N53" s="104">
        <v>35495290.381808184</v>
      </c>
      <c r="O53" s="94">
        <v>102.88</v>
      </c>
      <c r="P53" s="124">
        <v>36517.554744119218</v>
      </c>
      <c r="Q53" s="32">
        <v>6.7006163132495383E-2</v>
      </c>
      <c r="R53" s="41">
        <v>2.9339927369432618E-2</v>
      </c>
      <c r="S53" s="41">
        <v>9.337710207117599E-4</v>
      </c>
    </row>
    <row r="54" spans="2:19" x14ac:dyDescent="0.2">
      <c r="B54" s="23" t="s">
        <v>2495</v>
      </c>
      <c r="C54" s="32" t="s">
        <v>2496</v>
      </c>
      <c r="D54" s="32" t="s">
        <v>177</v>
      </c>
      <c r="E54" s="32" t="s">
        <v>177</v>
      </c>
      <c r="F54" s="32" t="s">
        <v>484</v>
      </c>
      <c r="G54" s="101" t="s">
        <v>532</v>
      </c>
      <c r="H54" s="94" t="s">
        <v>188</v>
      </c>
      <c r="I54" s="94" t="s">
        <v>2497</v>
      </c>
      <c r="J54" s="140">
        <v>0.98</v>
      </c>
      <c r="K54" s="94" t="s">
        <v>183</v>
      </c>
      <c r="L54" s="32">
        <v>6.7000000000000004E-2</v>
      </c>
      <c r="M54" s="32">
        <v>2.3199999999999998E-2</v>
      </c>
      <c r="N54" s="104">
        <v>898109.1866970188</v>
      </c>
      <c r="O54" s="94">
        <v>131.47</v>
      </c>
      <c r="P54" s="124">
        <v>1180.7441469330111</v>
      </c>
      <c r="Q54" s="32">
        <v>2.7807824880780822E-3</v>
      </c>
      <c r="R54" s="41">
        <v>9.4866558715780698E-4</v>
      </c>
      <c r="S54" s="41">
        <v>3.0192182225964283E-5</v>
      </c>
    </row>
    <row r="55" spans="2:19" x14ac:dyDescent="0.2">
      <c r="B55" s="23" t="s">
        <v>2498</v>
      </c>
      <c r="C55" s="32" t="s">
        <v>2499</v>
      </c>
      <c r="D55" s="32" t="s">
        <v>177</v>
      </c>
      <c r="E55" s="32" t="s">
        <v>177</v>
      </c>
      <c r="F55" s="32" t="s">
        <v>484</v>
      </c>
      <c r="G55" s="101" t="s">
        <v>532</v>
      </c>
      <c r="H55" s="94" t="s">
        <v>188</v>
      </c>
      <c r="I55" s="94" t="s">
        <v>2500</v>
      </c>
      <c r="J55" s="140">
        <v>1.31</v>
      </c>
      <c r="K55" s="94" t="s">
        <v>183</v>
      </c>
      <c r="L55" s="32">
        <v>6.7000000000000004E-2</v>
      </c>
      <c r="M55" s="32">
        <v>2.3399999999999997E-2</v>
      </c>
      <c r="N55" s="104">
        <v>5455794.96</v>
      </c>
      <c r="O55" s="94">
        <v>130.34</v>
      </c>
      <c r="P55" s="124">
        <v>7111.0831399999997</v>
      </c>
      <c r="Q55" s="32">
        <v>5.4584824438312203E-2</v>
      </c>
      <c r="R55" s="41">
        <v>5.71337988831785E-3</v>
      </c>
      <c r="S55" s="41">
        <v>1.8183373472106072E-4</v>
      </c>
    </row>
    <row r="56" spans="2:19" x14ac:dyDescent="0.2">
      <c r="B56" s="23" t="s">
        <v>2487</v>
      </c>
      <c r="C56" s="32" t="s">
        <v>2488</v>
      </c>
      <c r="D56" s="32" t="s">
        <v>177</v>
      </c>
      <c r="E56" s="32" t="s">
        <v>531</v>
      </c>
      <c r="F56" s="32" t="s">
        <v>541</v>
      </c>
      <c r="G56" s="101" t="s">
        <v>532</v>
      </c>
      <c r="H56" s="94" t="s">
        <v>188</v>
      </c>
      <c r="I56" s="94" t="s">
        <v>2489</v>
      </c>
      <c r="J56" s="140">
        <v>0.5</v>
      </c>
      <c r="K56" s="94" t="s">
        <v>183</v>
      </c>
      <c r="L56" s="32">
        <v>6.4399999999999999E-2</v>
      </c>
      <c r="M56" s="32">
        <v>1.1000000000000001E-2</v>
      </c>
      <c r="N56" s="104">
        <v>101601.79181332259</v>
      </c>
      <c r="O56" s="94">
        <v>126.25</v>
      </c>
      <c r="P56" s="124">
        <v>128.27225987066734</v>
      </c>
      <c r="Q56" s="32" t="s">
        <v>177</v>
      </c>
      <c r="R56" s="41">
        <v>1.0305998894201533E-4</v>
      </c>
      <c r="S56" s="41">
        <v>3.2799819119248673E-6</v>
      </c>
    </row>
    <row r="57" spans="2:19" x14ac:dyDescent="0.2">
      <c r="B57" s="23" t="s">
        <v>2554</v>
      </c>
      <c r="C57" s="32" t="s">
        <v>2555</v>
      </c>
      <c r="D57" s="32" t="s">
        <v>177</v>
      </c>
      <c r="E57" s="32" t="s">
        <v>2556</v>
      </c>
      <c r="F57" s="32" t="s">
        <v>2557</v>
      </c>
      <c r="G57" s="101" t="s">
        <v>595</v>
      </c>
      <c r="H57" s="94" t="s">
        <v>200</v>
      </c>
      <c r="I57" s="94" t="s">
        <v>2558</v>
      </c>
      <c r="J57" s="140">
        <v>0.51</v>
      </c>
      <c r="K57" s="94" t="s">
        <v>183</v>
      </c>
      <c r="L57" s="32">
        <v>4.6900000000000004E-2</v>
      </c>
      <c r="M57" s="32">
        <v>-2.5999999999999999E-3</v>
      </c>
      <c r="N57" s="104">
        <v>717004.09807205829</v>
      </c>
      <c r="O57" s="94">
        <v>131.86000000000001</v>
      </c>
      <c r="P57" s="124">
        <v>945.44160102018964</v>
      </c>
      <c r="Q57" s="32" t="s">
        <v>177</v>
      </c>
      <c r="R57" s="41">
        <v>7.5961241381967309E-4</v>
      </c>
      <c r="S57" s="41">
        <v>2.4175385646547243E-5</v>
      </c>
    </row>
    <row r="58" spans="2:19" x14ac:dyDescent="0.2">
      <c r="B58" s="23" t="s">
        <v>2469</v>
      </c>
      <c r="C58" s="32" t="s">
        <v>2470</v>
      </c>
      <c r="D58" s="32" t="s">
        <v>177</v>
      </c>
      <c r="E58" s="32" t="s">
        <v>1767</v>
      </c>
      <c r="F58" s="32" t="s">
        <v>484</v>
      </c>
      <c r="G58" s="101" t="s">
        <v>2471</v>
      </c>
      <c r="H58" s="94" t="s">
        <v>188</v>
      </c>
      <c r="I58" s="94" t="s">
        <v>486</v>
      </c>
      <c r="J58" s="140">
        <v>0</v>
      </c>
      <c r="K58" s="94" t="s">
        <v>183</v>
      </c>
      <c r="L58" s="32">
        <v>5.5999999999999994E-2</v>
      </c>
      <c r="M58" s="32">
        <v>-8.5000000000000006E-3</v>
      </c>
      <c r="N58" s="104">
        <v>284401.71919395978</v>
      </c>
      <c r="O58" s="94">
        <v>122.06000000000002</v>
      </c>
      <c r="P58" s="124">
        <v>347.14073810854114</v>
      </c>
      <c r="Q58" s="32">
        <v>5.0493632495637632E-3</v>
      </c>
      <c r="R58" s="41">
        <v>2.7890925650535324E-4</v>
      </c>
      <c r="S58" s="41">
        <v>8.8765516646879888E-6</v>
      </c>
    </row>
    <row r="59" spans="2:19" s="163" customFormat="1" x14ac:dyDescent="0.2">
      <c r="B59" s="132" t="s">
        <v>2421</v>
      </c>
      <c r="C59" s="170" t="s">
        <v>177</v>
      </c>
      <c r="D59" s="170" t="s">
        <v>177</v>
      </c>
      <c r="E59" s="170" t="s">
        <v>177</v>
      </c>
      <c r="F59" s="170" t="s">
        <v>177</v>
      </c>
      <c r="G59" s="167" t="s">
        <v>177</v>
      </c>
      <c r="H59" s="171" t="s">
        <v>177</v>
      </c>
      <c r="I59" s="171" t="s">
        <v>177</v>
      </c>
      <c r="J59" s="179" t="s">
        <v>177</v>
      </c>
      <c r="K59" s="171" t="s">
        <v>177</v>
      </c>
      <c r="L59" s="170" t="s">
        <v>177</v>
      </c>
      <c r="M59" s="170" t="s">
        <v>177</v>
      </c>
      <c r="N59" s="181" t="s">
        <v>177</v>
      </c>
      <c r="O59" s="171" t="s">
        <v>177</v>
      </c>
      <c r="P59" s="172">
        <v>102891.75270472953</v>
      </c>
      <c r="Q59" s="170" t="s">
        <v>177</v>
      </c>
      <c r="R59" s="166">
        <v>8.2668091344657718E-2</v>
      </c>
      <c r="S59" s="166">
        <v>2.6309904269093908E-3</v>
      </c>
    </row>
    <row r="60" spans="2:19" x14ac:dyDescent="0.2">
      <c r="B60" s="23" t="s">
        <v>2569</v>
      </c>
      <c r="C60" s="32" t="s">
        <v>2570</v>
      </c>
      <c r="D60" s="32" t="s">
        <v>177</v>
      </c>
      <c r="E60" s="32" t="s">
        <v>2571</v>
      </c>
      <c r="F60" s="32" t="s">
        <v>460</v>
      </c>
      <c r="G60" s="101" t="s">
        <v>583</v>
      </c>
      <c r="H60" s="94" t="s">
        <v>200</v>
      </c>
      <c r="I60" s="94" t="s">
        <v>2572</v>
      </c>
      <c r="J60" s="140">
        <v>7.25</v>
      </c>
      <c r="K60" s="94" t="s">
        <v>183</v>
      </c>
      <c r="L60" s="32">
        <v>3.7400000000000003E-2</v>
      </c>
      <c r="M60" s="32">
        <v>2.7699999999999999E-2</v>
      </c>
      <c r="N60" s="104">
        <v>26304042.883820999</v>
      </c>
      <c r="O60" s="94">
        <v>107.35</v>
      </c>
      <c r="P60" s="124">
        <v>28237.390035781842</v>
      </c>
      <c r="Q60" s="32">
        <v>5.1070059845339744E-2</v>
      </c>
      <c r="R60" s="41">
        <v>2.2687252160157254E-2</v>
      </c>
      <c r="S60" s="41">
        <v>7.2204332137529737E-4</v>
      </c>
    </row>
    <row r="61" spans="2:19" x14ac:dyDescent="0.2">
      <c r="B61" s="23" t="s">
        <v>2573</v>
      </c>
      <c r="C61" s="32" t="s">
        <v>2574</v>
      </c>
      <c r="D61" s="32" t="s">
        <v>177</v>
      </c>
      <c r="E61" s="32" t="s">
        <v>2571</v>
      </c>
      <c r="F61" s="32" t="s">
        <v>460</v>
      </c>
      <c r="G61" s="101" t="s">
        <v>583</v>
      </c>
      <c r="H61" s="94" t="s">
        <v>200</v>
      </c>
      <c r="I61" s="94" t="s">
        <v>2572</v>
      </c>
      <c r="J61" s="140">
        <v>3.78</v>
      </c>
      <c r="K61" s="94" t="s">
        <v>183</v>
      </c>
      <c r="L61" s="32">
        <v>2.5000000000000001E-2</v>
      </c>
      <c r="M61" s="32">
        <v>1.7000000000000001E-2</v>
      </c>
      <c r="N61" s="104">
        <v>20742190.606056739</v>
      </c>
      <c r="O61" s="94">
        <v>103.15</v>
      </c>
      <c r="P61" s="124">
        <v>21395.56961014753</v>
      </c>
      <c r="Q61" s="32">
        <v>2.8598242105370413E-2</v>
      </c>
      <c r="R61" s="41">
        <v>1.7190210647673777E-2</v>
      </c>
      <c r="S61" s="41">
        <v>5.4709476068614139E-4</v>
      </c>
    </row>
    <row r="62" spans="2:19" x14ac:dyDescent="0.2">
      <c r="B62" s="23" t="s">
        <v>2575</v>
      </c>
      <c r="C62" s="32" t="s">
        <v>2576</v>
      </c>
      <c r="D62" s="32" t="s">
        <v>177</v>
      </c>
      <c r="E62" s="32" t="s">
        <v>2577</v>
      </c>
      <c r="F62" s="32" t="s">
        <v>478</v>
      </c>
      <c r="G62" s="101" t="s">
        <v>566</v>
      </c>
      <c r="H62" s="94" t="s">
        <v>200</v>
      </c>
      <c r="I62" s="94" t="s">
        <v>2578</v>
      </c>
      <c r="J62" s="140">
        <v>7.84</v>
      </c>
      <c r="K62" s="94" t="s">
        <v>183</v>
      </c>
      <c r="L62" s="32">
        <v>5.1799999999999999E-2</v>
      </c>
      <c r="M62" s="32">
        <v>4.6799999999999994E-2</v>
      </c>
      <c r="N62" s="104">
        <v>15839453.939131428</v>
      </c>
      <c r="O62" s="94">
        <v>105.23</v>
      </c>
      <c r="P62" s="124">
        <v>16667.857380148002</v>
      </c>
      <c r="Q62" s="32">
        <v>0.11401032130663952</v>
      </c>
      <c r="R62" s="41">
        <v>1.3391743460488895E-2</v>
      </c>
      <c r="S62" s="41">
        <v>4.2620493918600226E-4</v>
      </c>
    </row>
    <row r="63" spans="2:19" x14ac:dyDescent="0.2">
      <c r="B63" s="23" t="s">
        <v>2567</v>
      </c>
      <c r="C63" s="32" t="s">
        <v>2568</v>
      </c>
      <c r="D63" s="32" t="s">
        <v>177</v>
      </c>
      <c r="E63" s="32" t="s">
        <v>1800</v>
      </c>
      <c r="F63" s="32" t="s">
        <v>490</v>
      </c>
      <c r="G63" s="101" t="s">
        <v>515</v>
      </c>
      <c r="H63" s="94" t="s">
        <v>200</v>
      </c>
      <c r="I63" s="94" t="s">
        <v>1092</v>
      </c>
      <c r="J63" s="140">
        <v>4.99</v>
      </c>
      <c r="K63" s="94" t="s">
        <v>183</v>
      </c>
      <c r="L63" s="32">
        <v>4.5999999999999999E-2</v>
      </c>
      <c r="M63" s="32">
        <v>3.2599999999999997E-2</v>
      </c>
      <c r="N63" s="104">
        <v>33861683.952778414</v>
      </c>
      <c r="O63" s="94">
        <v>108.06</v>
      </c>
      <c r="P63" s="124">
        <v>36590.935678252179</v>
      </c>
      <c r="Q63" s="32">
        <v>5.4970266157107817E-2</v>
      </c>
      <c r="R63" s="41">
        <v>2.9398885076016429E-2</v>
      </c>
      <c r="S63" s="41">
        <v>9.3564740565172224E-4</v>
      </c>
    </row>
    <row r="64" spans="2:19" s="163" customFormat="1" x14ac:dyDescent="0.2">
      <c r="B64" s="132" t="s">
        <v>473</v>
      </c>
      <c r="C64" s="170" t="s">
        <v>177</v>
      </c>
      <c r="D64" s="170" t="s">
        <v>177</v>
      </c>
      <c r="E64" s="170" t="s">
        <v>177</v>
      </c>
      <c r="F64" s="170" t="s">
        <v>177</v>
      </c>
      <c r="G64" s="167" t="s">
        <v>177</v>
      </c>
      <c r="H64" s="171" t="s">
        <v>177</v>
      </c>
      <c r="I64" s="171" t="s">
        <v>177</v>
      </c>
      <c r="J64" s="179" t="s">
        <v>177</v>
      </c>
      <c r="K64" s="171" t="s">
        <v>177</v>
      </c>
      <c r="L64" s="170" t="s">
        <v>177</v>
      </c>
      <c r="M64" s="170" t="s">
        <v>177</v>
      </c>
      <c r="N64" s="181" t="s">
        <v>177</v>
      </c>
      <c r="O64" s="171" t="s">
        <v>177</v>
      </c>
      <c r="P64" s="172">
        <v>106854.56159035578</v>
      </c>
      <c r="Q64" s="170" t="s">
        <v>177</v>
      </c>
      <c r="R64" s="166">
        <v>8.5851999076101332E-2</v>
      </c>
      <c r="S64" s="166">
        <v>2.7323213107526678E-3</v>
      </c>
    </row>
    <row r="65" spans="2:19" x14ac:dyDescent="0.2">
      <c r="B65" s="23" t="s">
        <v>2588</v>
      </c>
      <c r="C65" s="32" t="s">
        <v>2589</v>
      </c>
      <c r="D65" s="32" t="s">
        <v>177</v>
      </c>
      <c r="E65" s="32" t="s">
        <v>2590</v>
      </c>
      <c r="F65" s="32" t="s">
        <v>460</v>
      </c>
      <c r="G65" s="101" t="s">
        <v>500</v>
      </c>
      <c r="H65" s="94" t="s">
        <v>200</v>
      </c>
      <c r="I65" s="94" t="s">
        <v>2591</v>
      </c>
      <c r="J65" s="140">
        <v>4.05</v>
      </c>
      <c r="K65" s="94" t="s">
        <v>135</v>
      </c>
      <c r="L65" s="32">
        <v>7.9699999999999993E-2</v>
      </c>
      <c r="M65" s="32">
        <v>3.6200000000000003E-2</v>
      </c>
      <c r="N65" s="104">
        <v>6072070.1689216215</v>
      </c>
      <c r="O65" s="94">
        <v>120.41</v>
      </c>
      <c r="P65" s="124">
        <v>26554.931013471261</v>
      </c>
      <c r="Q65" s="32">
        <v>5.6327182574916389E-2</v>
      </c>
      <c r="R65" s="41">
        <v>2.1335485157614773E-2</v>
      </c>
      <c r="S65" s="41">
        <v>6.7902205421825537E-4</v>
      </c>
    </row>
    <row r="66" spans="2:19" x14ac:dyDescent="0.2">
      <c r="B66" s="23" t="s">
        <v>2583</v>
      </c>
      <c r="C66" s="32" t="s">
        <v>2584</v>
      </c>
      <c r="D66" s="32" t="s">
        <v>177</v>
      </c>
      <c r="E66" s="32" t="s">
        <v>1540</v>
      </c>
      <c r="F66" s="32" t="s">
        <v>1541</v>
      </c>
      <c r="G66" s="101" t="s">
        <v>485</v>
      </c>
      <c r="H66" s="94" t="s">
        <v>188</v>
      </c>
      <c r="I66" s="94" t="s">
        <v>2585</v>
      </c>
      <c r="J66" s="140">
        <v>1.44</v>
      </c>
      <c r="K66" s="94" t="s">
        <v>135</v>
      </c>
      <c r="L66" s="32">
        <v>3.7000000000000005E-2</v>
      </c>
      <c r="M66" s="32">
        <v>3.4700000000000002E-2</v>
      </c>
      <c r="N66" s="104">
        <v>7679541.8041380839</v>
      </c>
      <c r="O66" s="94">
        <v>100.51</v>
      </c>
      <c r="P66" s="124">
        <v>28034.3455194993</v>
      </c>
      <c r="Q66" s="32">
        <v>0.11427209398455573</v>
      </c>
      <c r="R66" s="41">
        <v>2.252411661063225E-2</v>
      </c>
      <c r="S66" s="41">
        <v>7.1685137775947768E-4</v>
      </c>
    </row>
    <row r="67" spans="2:19" x14ac:dyDescent="0.2">
      <c r="B67" s="23" t="s">
        <v>2586</v>
      </c>
      <c r="C67" s="32" t="s">
        <v>2587</v>
      </c>
      <c r="D67" s="32" t="s">
        <v>177</v>
      </c>
      <c r="E67" s="32" t="s">
        <v>1540</v>
      </c>
      <c r="F67" s="32" t="s">
        <v>1541</v>
      </c>
      <c r="G67" s="101" t="s">
        <v>485</v>
      </c>
      <c r="H67" s="94" t="s">
        <v>188</v>
      </c>
      <c r="I67" s="94" t="s">
        <v>2585</v>
      </c>
      <c r="J67" s="140">
        <v>3.24</v>
      </c>
      <c r="K67" s="94" t="s">
        <v>135</v>
      </c>
      <c r="L67" s="32">
        <v>4.4500000000000005E-2</v>
      </c>
      <c r="M67" s="32">
        <v>4.4299999999999999E-2</v>
      </c>
      <c r="N67" s="104">
        <v>13166104.030907262</v>
      </c>
      <c r="O67" s="94">
        <v>100.37</v>
      </c>
      <c r="P67" s="124">
        <v>47996.221211942269</v>
      </c>
      <c r="Q67" s="32" t="s">
        <v>177</v>
      </c>
      <c r="R67" s="41">
        <v>3.8562429884284204E-2</v>
      </c>
      <c r="S67" s="41">
        <v>1.2272859118147869E-3</v>
      </c>
    </row>
    <row r="68" spans="2:19" x14ac:dyDescent="0.2">
      <c r="B68" s="23" t="s">
        <v>2579</v>
      </c>
      <c r="C68" s="32" t="s">
        <v>2580</v>
      </c>
      <c r="D68" s="32" t="s">
        <v>177</v>
      </c>
      <c r="E68" s="32" t="s">
        <v>2581</v>
      </c>
      <c r="F68" s="32" t="s">
        <v>2493</v>
      </c>
      <c r="G68" s="101" t="s">
        <v>523</v>
      </c>
      <c r="H68" s="94" t="s">
        <v>177</v>
      </c>
      <c r="I68" s="94" t="s">
        <v>2582</v>
      </c>
      <c r="J68" s="140">
        <v>1.36</v>
      </c>
      <c r="K68" s="94" t="s">
        <v>135</v>
      </c>
      <c r="L68" s="32">
        <v>5.3997499523162844E-2</v>
      </c>
      <c r="M68" s="32">
        <v>3.6299999999999999E-2</v>
      </c>
      <c r="N68" s="104">
        <v>1133355.5531477861</v>
      </c>
      <c r="O68" s="94">
        <v>103.71</v>
      </c>
      <c r="P68" s="124">
        <v>4269.0638450429497</v>
      </c>
      <c r="Q68" s="32">
        <v>4.8394510972213402E-2</v>
      </c>
      <c r="R68" s="41">
        <v>3.4299674232487259E-3</v>
      </c>
      <c r="S68" s="41">
        <v>1.091619669499197E-4</v>
      </c>
    </row>
    <row r="69" spans="2:19" s="163" customFormat="1" x14ac:dyDescent="0.2">
      <c r="B69" s="132" t="s">
        <v>152</v>
      </c>
      <c r="C69" s="170" t="s">
        <v>177</v>
      </c>
      <c r="D69" s="170" t="s">
        <v>177</v>
      </c>
      <c r="E69" s="170" t="s">
        <v>177</v>
      </c>
      <c r="F69" s="170" t="s">
        <v>177</v>
      </c>
      <c r="G69" s="167" t="s">
        <v>177</v>
      </c>
      <c r="H69" s="171" t="s">
        <v>177</v>
      </c>
      <c r="I69" s="171" t="s">
        <v>177</v>
      </c>
      <c r="J69" s="179" t="s">
        <v>177</v>
      </c>
      <c r="K69" s="171" t="s">
        <v>177</v>
      </c>
      <c r="L69" s="170" t="s">
        <v>177</v>
      </c>
      <c r="M69" s="170" t="s">
        <v>177</v>
      </c>
      <c r="N69" s="181" t="s">
        <v>177</v>
      </c>
      <c r="O69" s="171" t="s">
        <v>177</v>
      </c>
      <c r="P69" s="172">
        <v>0</v>
      </c>
      <c r="Q69" s="170" t="s">
        <v>177</v>
      </c>
      <c r="R69" s="166">
        <v>0</v>
      </c>
      <c r="S69" s="166">
        <v>0</v>
      </c>
    </row>
    <row r="70" spans="2:19" s="163" customFormat="1" x14ac:dyDescent="0.2">
      <c r="B70" s="132" t="s">
        <v>456</v>
      </c>
      <c r="C70" s="170" t="s">
        <v>177</v>
      </c>
      <c r="D70" s="170" t="s">
        <v>177</v>
      </c>
      <c r="E70" s="170" t="s">
        <v>177</v>
      </c>
      <c r="F70" s="170" t="s">
        <v>177</v>
      </c>
      <c r="G70" s="167" t="s">
        <v>177</v>
      </c>
      <c r="H70" s="171" t="s">
        <v>177</v>
      </c>
      <c r="I70" s="171" t="s">
        <v>177</v>
      </c>
      <c r="J70" s="179" t="s">
        <v>177</v>
      </c>
      <c r="K70" s="171" t="s">
        <v>177</v>
      </c>
      <c r="L70" s="170" t="s">
        <v>177</v>
      </c>
      <c r="M70" s="170" t="s">
        <v>177</v>
      </c>
      <c r="N70" s="181" t="s">
        <v>177</v>
      </c>
      <c r="O70" s="171" t="s">
        <v>177</v>
      </c>
      <c r="P70" s="172">
        <v>0</v>
      </c>
      <c r="Q70" s="170" t="s">
        <v>177</v>
      </c>
      <c r="R70" s="166">
        <v>0</v>
      </c>
      <c r="S70" s="166">
        <v>0</v>
      </c>
    </row>
    <row r="71" spans="2:19" s="163" customFormat="1" x14ac:dyDescent="0.2">
      <c r="B71" s="132" t="s">
        <v>2592</v>
      </c>
      <c r="C71" s="170" t="s">
        <v>177</v>
      </c>
      <c r="D71" s="170" t="s">
        <v>177</v>
      </c>
      <c r="E71" s="170" t="s">
        <v>177</v>
      </c>
      <c r="F71" s="170" t="s">
        <v>177</v>
      </c>
      <c r="G71" s="167" t="s">
        <v>177</v>
      </c>
      <c r="H71" s="171" t="s">
        <v>177</v>
      </c>
      <c r="I71" s="171" t="s">
        <v>177</v>
      </c>
      <c r="J71" s="179" t="s">
        <v>177</v>
      </c>
      <c r="K71" s="171" t="s">
        <v>177</v>
      </c>
      <c r="L71" s="170" t="s">
        <v>177</v>
      </c>
      <c r="M71" s="170" t="s">
        <v>177</v>
      </c>
      <c r="N71" s="181" t="s">
        <v>177</v>
      </c>
      <c r="O71" s="171" t="s">
        <v>177</v>
      </c>
      <c r="P71" s="172">
        <v>0</v>
      </c>
      <c r="Q71" s="170" t="s">
        <v>177</v>
      </c>
      <c r="R71" s="166">
        <v>0</v>
      </c>
      <c r="S71" s="166">
        <v>0</v>
      </c>
    </row>
    <row r="72" spans="2:19" s="163" customFormat="1" x14ac:dyDescent="0.2">
      <c r="B72" s="132" t="s">
        <v>2593</v>
      </c>
      <c r="C72" s="170" t="s">
        <v>177</v>
      </c>
      <c r="D72" s="170" t="s">
        <v>177</v>
      </c>
      <c r="E72" s="170" t="s">
        <v>177</v>
      </c>
      <c r="F72" s="170" t="s">
        <v>177</v>
      </c>
      <c r="G72" s="167" t="s">
        <v>177</v>
      </c>
      <c r="H72" s="171" t="s">
        <v>177</v>
      </c>
      <c r="I72" s="171" t="s">
        <v>177</v>
      </c>
      <c r="J72" s="179" t="s">
        <v>177</v>
      </c>
      <c r="K72" s="171" t="s">
        <v>177</v>
      </c>
      <c r="L72" s="170" t="s">
        <v>177</v>
      </c>
      <c r="M72" s="170" t="s">
        <v>177</v>
      </c>
      <c r="N72" s="181" t="s">
        <v>177</v>
      </c>
      <c r="O72" s="171" t="s">
        <v>177</v>
      </c>
      <c r="P72" s="172">
        <v>0</v>
      </c>
      <c r="Q72" s="170" t="s">
        <v>177</v>
      </c>
      <c r="R72" s="166">
        <v>0</v>
      </c>
      <c r="S72" s="166">
        <v>0</v>
      </c>
    </row>
    <row r="73" spans="2:19" s="163" customFormat="1" x14ac:dyDescent="0.2">
      <c r="B73" s="115" t="s">
        <v>166</v>
      </c>
      <c r="C73" s="173"/>
      <c r="D73" s="173"/>
      <c r="E73" s="173"/>
      <c r="F73" s="115"/>
      <c r="G73" s="174"/>
      <c r="H73" s="174"/>
      <c r="I73" s="174"/>
      <c r="J73" s="175"/>
      <c r="K73" s="176"/>
      <c r="L73" s="177"/>
      <c r="M73" s="177"/>
      <c r="N73" s="177"/>
      <c r="O73" s="176"/>
      <c r="P73" s="176"/>
      <c r="Q73" s="182"/>
      <c r="R73" s="182"/>
      <c r="S73" s="182"/>
    </row>
    <row r="74" spans="2:19" s="163" customFormat="1" x14ac:dyDescent="0.2">
      <c r="B74" s="115" t="s">
        <v>167</v>
      </c>
      <c r="C74" s="173"/>
      <c r="D74" s="173"/>
      <c r="E74" s="173"/>
      <c r="F74" s="115"/>
      <c r="G74" s="174"/>
      <c r="H74" s="174"/>
      <c r="I74" s="174"/>
      <c r="J74" s="175"/>
      <c r="K74" s="176"/>
      <c r="L74" s="177"/>
      <c r="M74" s="177"/>
      <c r="N74" s="177"/>
      <c r="O74" s="176"/>
      <c r="P74" s="176"/>
      <c r="Q74" s="182"/>
      <c r="R74" s="182"/>
      <c r="S74" s="182"/>
    </row>
    <row r="75" spans="2:19" s="163" customFormat="1" x14ac:dyDescent="0.2">
      <c r="B75" s="115" t="s">
        <v>168</v>
      </c>
      <c r="C75" s="173"/>
      <c r="D75" s="173"/>
      <c r="E75" s="173"/>
      <c r="F75" s="115"/>
      <c r="G75" s="174"/>
      <c r="H75" s="174"/>
      <c r="I75" s="174"/>
      <c r="J75" s="175"/>
      <c r="K75" s="176"/>
      <c r="L75" s="177"/>
      <c r="M75" s="177"/>
      <c r="N75" s="177"/>
      <c r="O75" s="176"/>
      <c r="P75" s="176"/>
      <c r="Q75" s="182"/>
      <c r="R75" s="182"/>
      <c r="S75" s="182"/>
    </row>
    <row r="76" spans="2:19" s="163" customFormat="1" x14ac:dyDescent="0.2">
      <c r="B76" s="115" t="s">
        <v>169</v>
      </c>
      <c r="C76" s="173"/>
      <c r="D76" s="173"/>
      <c r="E76" s="173"/>
      <c r="F76" s="115"/>
      <c r="G76" s="174"/>
      <c r="H76" s="174"/>
      <c r="I76" s="174"/>
      <c r="J76" s="175"/>
      <c r="K76" s="176"/>
      <c r="L76" s="177"/>
      <c r="M76" s="177"/>
      <c r="N76" s="177"/>
      <c r="O76" s="176"/>
      <c r="P76" s="176"/>
      <c r="Q76" s="182"/>
      <c r="R76" s="182"/>
      <c r="S76" s="182"/>
    </row>
    <row r="77" spans="2:19" s="163" customFormat="1" x14ac:dyDescent="0.2">
      <c r="B77" s="115" t="s">
        <v>170</v>
      </c>
      <c r="C77" s="173"/>
      <c r="D77" s="173"/>
      <c r="E77" s="173"/>
      <c r="F77" s="115"/>
      <c r="G77" s="174"/>
      <c r="H77" s="174"/>
      <c r="I77" s="174"/>
      <c r="J77" s="175"/>
      <c r="K77" s="176"/>
      <c r="L77" s="177"/>
      <c r="M77" s="177"/>
      <c r="N77" s="177"/>
      <c r="O77" s="176"/>
      <c r="P77" s="176"/>
      <c r="Q77" s="182"/>
      <c r="R77" s="182"/>
      <c r="S77" s="182"/>
    </row>
  </sheetData>
  <sortState ref="B65:AB68">
    <sortCondition ref="B65:B68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72 R11:S72 C11:I72">
    <cfRule type="expression" dxfId="65" priority="284" stopIfTrue="1">
      <formula>OR(LEFT(#REF!,3)="TIR",LEFT(#REF!,2)="IR")</formula>
    </cfRule>
  </conditionalFormatting>
  <conditionalFormatting sqref="K1:K5 K73:K55607 Q11:R72 L11:O72 J11:J72">
    <cfRule type="expression" dxfId="64" priority="287" stopIfTrue="1">
      <formula>LEFT(#REF!,3)="TIR"</formula>
    </cfRule>
  </conditionalFormatting>
  <conditionalFormatting sqref="L8">
    <cfRule type="expression" dxfId="63" priority="292" stopIfTrue="1">
      <formula>LEFT(#REF!,3)="TIR"</formula>
    </cfRule>
  </conditionalFormatting>
  <conditionalFormatting sqref="B11:B72 P11:P72">
    <cfRule type="expression" dxfId="62" priority="293" stopIfTrue="1">
      <formula>#REF!&gt;0</formula>
    </cfRule>
    <cfRule type="expression" dxfId="61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37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4.5703125" style="12" bestFit="1" customWidth="1"/>
    <col min="4" max="4" width="10.28515625" style="12" bestFit="1" customWidth="1"/>
    <col min="5" max="5" width="11.28515625" style="12" bestFit="1" customWidth="1"/>
    <col min="6" max="6" width="19.28515625" style="13" bestFit="1" customWidth="1"/>
    <col min="7" max="7" width="12.7109375" style="93" bestFit="1" customWidth="1"/>
    <col min="8" max="8" width="13.5703125" style="93" bestFit="1" customWidth="1"/>
    <col min="9" max="9" width="8.85546875" style="93" bestFit="1" customWidth="1"/>
    <col min="10" max="10" width="12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61" t="s">
        <v>173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174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44" t="s">
        <v>30</v>
      </c>
      <c r="C6" s="245"/>
      <c r="D6" s="245"/>
      <c r="E6" s="245"/>
      <c r="F6" s="245"/>
      <c r="G6" s="245"/>
      <c r="H6" s="245"/>
      <c r="I6" s="245"/>
      <c r="J6" s="245"/>
      <c r="K6" s="245"/>
      <c r="L6" s="246"/>
      <c r="M6" s="247"/>
      <c r="N6" s="17"/>
      <c r="O6" s="17"/>
      <c r="P6" s="16"/>
      <c r="Q6" s="16"/>
      <c r="R6" s="18"/>
    </row>
    <row r="7" spans="1:18" s="10" customFormat="1" x14ac:dyDescent="0.2">
      <c r="B7" s="241" t="s">
        <v>22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3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3" customFormat="1" ht="12.75" customHeight="1" thickBot="1" x14ac:dyDescent="0.25">
      <c r="B11" s="141" t="s">
        <v>66</v>
      </c>
      <c r="C11" s="102"/>
      <c r="D11" s="102"/>
      <c r="E11" s="102"/>
      <c r="F11" s="102"/>
      <c r="G11" s="142"/>
      <c r="H11" s="143"/>
      <c r="I11" s="142"/>
      <c r="J11" s="146">
        <v>519737.89786119998</v>
      </c>
      <c r="K11" s="102"/>
      <c r="L11" s="102">
        <v>1</v>
      </c>
      <c r="M11" s="91">
        <v>1.328994207824368E-2</v>
      </c>
    </row>
    <row r="12" spans="1:18" s="163" customFormat="1" x14ac:dyDescent="0.2">
      <c r="B12" s="131" t="s">
        <v>148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79" t="s">
        <v>177</v>
      </c>
      <c r="I12" s="167" t="s">
        <v>177</v>
      </c>
      <c r="J12" s="180">
        <v>200392.12045039996</v>
      </c>
      <c r="K12" s="166" t="s">
        <v>177</v>
      </c>
      <c r="L12" s="166">
        <v>0.38556380297654613</v>
      </c>
      <c r="M12" s="166">
        <v>5.1241206090256557E-3</v>
      </c>
    </row>
    <row r="13" spans="1:18" x14ac:dyDescent="0.2">
      <c r="B13" s="23" t="s">
        <v>2614</v>
      </c>
      <c r="C13" s="32" t="s">
        <v>2615</v>
      </c>
      <c r="D13" s="32" t="s">
        <v>177</v>
      </c>
      <c r="E13" s="32" t="s">
        <v>2616</v>
      </c>
      <c r="F13" s="32" t="s">
        <v>1541</v>
      </c>
      <c r="G13" s="94" t="s">
        <v>183</v>
      </c>
      <c r="H13" s="104">
        <v>90139976.530000001</v>
      </c>
      <c r="I13" s="101">
        <v>99.821600000000004</v>
      </c>
      <c r="J13" s="125">
        <v>89979.237120000005</v>
      </c>
      <c r="K13" s="41" t="s">
        <v>177</v>
      </c>
      <c r="L13" s="41">
        <v>0.17312425645749169</v>
      </c>
      <c r="M13" s="41">
        <v>2.3008113406590689E-3</v>
      </c>
      <c r="N13" s="18"/>
      <c r="O13" s="18"/>
      <c r="P13" s="18"/>
      <c r="Q13" s="18"/>
    </row>
    <row r="14" spans="1:18" x14ac:dyDescent="0.2">
      <c r="B14" s="23" t="s">
        <v>2625</v>
      </c>
      <c r="C14" s="32" t="s">
        <v>2626</v>
      </c>
      <c r="D14" s="32" t="s">
        <v>177</v>
      </c>
      <c r="E14" s="32" t="s">
        <v>177</v>
      </c>
      <c r="F14" s="32" t="s">
        <v>2613</v>
      </c>
      <c r="G14" s="94" t="s">
        <v>135</v>
      </c>
      <c r="H14" s="104">
        <v>425000</v>
      </c>
      <c r="I14" s="101">
        <v>128.24</v>
      </c>
      <c r="J14" s="125">
        <v>1979.6237699999999</v>
      </c>
      <c r="K14" s="41" t="s">
        <v>177</v>
      </c>
      <c r="L14" s="41">
        <v>3.8088886304932759E-3</v>
      </c>
      <c r="M14" s="41">
        <v>5.0619909281736525E-5</v>
      </c>
      <c r="N14" s="18"/>
      <c r="O14" s="18"/>
      <c r="P14" s="18"/>
      <c r="Q14" s="18"/>
    </row>
    <row r="15" spans="1:18" x14ac:dyDescent="0.2">
      <c r="B15" s="23" t="s">
        <v>2627</v>
      </c>
      <c r="C15" s="32" t="s">
        <v>2628</v>
      </c>
      <c r="D15" s="32" t="s">
        <v>177</v>
      </c>
      <c r="E15" s="32" t="s">
        <v>177</v>
      </c>
      <c r="F15" s="32" t="s">
        <v>2613</v>
      </c>
      <c r="G15" s="94" t="s">
        <v>135</v>
      </c>
      <c r="H15" s="104">
        <v>1453745.8</v>
      </c>
      <c r="I15" s="101">
        <v>277.15000000000003</v>
      </c>
      <c r="J15" s="125">
        <v>14633.633470000001</v>
      </c>
      <c r="K15" s="41" t="s">
        <v>177</v>
      </c>
      <c r="L15" s="41">
        <v>2.8155794546096437E-2</v>
      </c>
      <c r="M15" s="41">
        <v>3.7418887868455092E-4</v>
      </c>
      <c r="N15" s="18"/>
      <c r="O15" s="18"/>
      <c r="P15" s="18"/>
      <c r="Q15" s="18"/>
    </row>
    <row r="16" spans="1:18" x14ac:dyDescent="0.2">
      <c r="B16" s="23" t="s">
        <v>2617</v>
      </c>
      <c r="C16" s="32" t="s">
        <v>2618</v>
      </c>
      <c r="D16" s="32" t="s">
        <v>177</v>
      </c>
      <c r="E16" s="32" t="s">
        <v>2619</v>
      </c>
      <c r="F16" s="32" t="s">
        <v>2613</v>
      </c>
      <c r="G16" s="94" t="s">
        <v>135</v>
      </c>
      <c r="H16" s="104">
        <v>1781471</v>
      </c>
      <c r="I16" s="101">
        <v>100</v>
      </c>
      <c r="J16" s="125">
        <v>6470.30267</v>
      </c>
      <c r="K16" s="41" t="s">
        <v>177</v>
      </c>
      <c r="L16" s="41">
        <v>1.2449164659006537E-2</v>
      </c>
      <c r="M16" s="41">
        <v>1.6544867724071512E-4</v>
      </c>
      <c r="N16" s="18"/>
      <c r="O16" s="18"/>
      <c r="P16" s="18"/>
      <c r="Q16" s="18"/>
    </row>
    <row r="17" spans="2:17" x14ac:dyDescent="0.2">
      <c r="B17" s="23" t="s">
        <v>2607</v>
      </c>
      <c r="C17" s="32" t="s">
        <v>2608</v>
      </c>
      <c r="D17" s="32" t="s">
        <v>177</v>
      </c>
      <c r="E17" s="32" t="s">
        <v>2609</v>
      </c>
      <c r="F17" s="32" t="s">
        <v>1737</v>
      </c>
      <c r="G17" s="94" t="s">
        <v>183</v>
      </c>
      <c r="H17" s="104">
        <v>931246</v>
      </c>
      <c r="I17" s="101">
        <v>18.315000000000001</v>
      </c>
      <c r="J17" s="125">
        <v>170.55770000000001</v>
      </c>
      <c r="K17" s="41" t="s">
        <v>177</v>
      </c>
      <c r="L17" s="41">
        <v>3.2816098403035593E-4</v>
      </c>
      <c r="M17" s="41">
        <v>4.3612404701028793E-6</v>
      </c>
      <c r="N17" s="18"/>
      <c r="O17" s="18"/>
      <c r="P17" s="18"/>
      <c r="Q17" s="18"/>
    </row>
    <row r="18" spans="2:17" x14ac:dyDescent="0.2">
      <c r="B18" s="23" t="s">
        <v>2600</v>
      </c>
      <c r="C18" s="32" t="s">
        <v>2601</v>
      </c>
      <c r="D18" s="32" t="s">
        <v>177</v>
      </c>
      <c r="E18" s="32" t="s">
        <v>1837</v>
      </c>
      <c r="F18" s="32" t="s">
        <v>460</v>
      </c>
      <c r="G18" s="94" t="s">
        <v>135</v>
      </c>
      <c r="H18" s="104">
        <v>7000000</v>
      </c>
      <c r="I18" s="101">
        <v>51.9</v>
      </c>
      <c r="J18" s="125">
        <v>13195.056</v>
      </c>
      <c r="K18" s="41" t="s">
        <v>177</v>
      </c>
      <c r="L18" s="41">
        <v>2.5387904276943533E-2</v>
      </c>
      <c r="M18" s="41">
        <v>3.3740377732857456E-4</v>
      </c>
      <c r="N18" s="18"/>
      <c r="O18" s="18"/>
      <c r="P18" s="18"/>
      <c r="Q18" s="18"/>
    </row>
    <row r="19" spans="2:17" x14ac:dyDescent="0.2">
      <c r="B19" s="23" t="s">
        <v>2602</v>
      </c>
      <c r="C19" s="32" t="s">
        <v>2603</v>
      </c>
      <c r="D19" s="32" t="s">
        <v>177</v>
      </c>
      <c r="E19" s="32" t="s">
        <v>2604</v>
      </c>
      <c r="F19" s="32" t="s">
        <v>1737</v>
      </c>
      <c r="G19" s="94" t="s">
        <v>183</v>
      </c>
      <c r="H19" s="104">
        <v>19258</v>
      </c>
      <c r="I19" s="101">
        <v>510.70000000000005</v>
      </c>
      <c r="J19" s="125">
        <v>98.3506</v>
      </c>
      <c r="K19" s="41">
        <v>2.9970835317590008E-2</v>
      </c>
      <c r="L19" s="41">
        <v>1.8923114978670517E-4</v>
      </c>
      <c r="M19" s="41">
        <v>2.5148710200647656E-6</v>
      </c>
      <c r="N19" s="18"/>
      <c r="O19" s="18"/>
      <c r="P19" s="18"/>
      <c r="Q19" s="18"/>
    </row>
    <row r="20" spans="2:17" x14ac:dyDescent="0.2">
      <c r="B20" s="23" t="s">
        <v>2594</v>
      </c>
      <c r="C20" s="32" t="s">
        <v>2595</v>
      </c>
      <c r="D20" s="32" t="s">
        <v>177</v>
      </c>
      <c r="E20" s="32" t="s">
        <v>2596</v>
      </c>
      <c r="F20" s="32" t="s">
        <v>484</v>
      </c>
      <c r="G20" s="94" t="s">
        <v>183</v>
      </c>
      <c r="H20" s="104">
        <v>63227</v>
      </c>
      <c r="I20" s="101">
        <v>0.01</v>
      </c>
      <c r="J20" s="125">
        <v>6.3200000000000001E-3</v>
      </c>
      <c r="K20" s="41">
        <v>5.6516815064238078E-2</v>
      </c>
      <c r="L20" s="41">
        <v>1.2159975299103174E-8</v>
      </c>
      <c r="M20" s="41">
        <v>1.6160536739795503E-10</v>
      </c>
      <c r="N20" s="18"/>
      <c r="O20" s="18"/>
      <c r="P20" s="18"/>
      <c r="Q20" s="18"/>
    </row>
    <row r="21" spans="2:17" x14ac:dyDescent="0.2">
      <c r="B21" s="23" t="s">
        <v>2623</v>
      </c>
      <c r="C21" s="32" t="s">
        <v>2624</v>
      </c>
      <c r="D21" s="32" t="s">
        <v>177</v>
      </c>
      <c r="E21" s="32" t="s">
        <v>2577</v>
      </c>
      <c r="F21" s="32" t="s">
        <v>478</v>
      </c>
      <c r="G21" s="94" t="s">
        <v>183</v>
      </c>
      <c r="H21" s="104">
        <v>14895894.710000001</v>
      </c>
      <c r="I21" s="101">
        <v>100</v>
      </c>
      <c r="J21" s="125">
        <v>14895.89471</v>
      </c>
      <c r="K21" s="41" t="s">
        <v>177</v>
      </c>
      <c r="L21" s="41">
        <v>2.8660397425892666E-2</v>
      </c>
      <c r="M21" s="41">
        <v>3.8089502172955779E-4</v>
      </c>
      <c r="N21" s="18"/>
      <c r="O21" s="18"/>
      <c r="P21" s="18"/>
      <c r="Q21" s="18"/>
    </row>
    <row r="22" spans="2:17" x14ac:dyDescent="0.2">
      <c r="B22" s="23" t="s">
        <v>2620</v>
      </c>
      <c r="C22" s="32" t="s">
        <v>2621</v>
      </c>
      <c r="D22" s="32" t="s">
        <v>177</v>
      </c>
      <c r="E22" s="32" t="s">
        <v>2622</v>
      </c>
      <c r="F22" s="32" t="s">
        <v>2613</v>
      </c>
      <c r="G22" s="94" t="s">
        <v>135</v>
      </c>
      <c r="H22" s="104">
        <v>1361466</v>
      </c>
      <c r="I22" s="101">
        <v>100</v>
      </c>
      <c r="J22" s="125">
        <v>4944.8445099999999</v>
      </c>
      <c r="K22" s="41" t="s">
        <v>177</v>
      </c>
      <c r="L22" s="41">
        <v>9.5141118828332167E-3</v>
      </c>
      <c r="M22" s="41">
        <v>1.2644199584878338E-4</v>
      </c>
      <c r="N22" s="18"/>
      <c r="O22" s="18"/>
      <c r="P22" s="18"/>
      <c r="Q22" s="18"/>
    </row>
    <row r="23" spans="2:17" x14ac:dyDescent="0.2">
      <c r="B23" s="23" t="s">
        <v>2610</v>
      </c>
      <c r="C23" s="32" t="s">
        <v>2611</v>
      </c>
      <c r="D23" s="32" t="s">
        <v>177</v>
      </c>
      <c r="E23" s="32" t="s">
        <v>2612</v>
      </c>
      <c r="F23" s="32" t="s">
        <v>2613</v>
      </c>
      <c r="G23" s="94" t="s">
        <v>135</v>
      </c>
      <c r="H23" s="104">
        <v>56563.98</v>
      </c>
      <c r="I23" s="101">
        <v>7257.2782000000007</v>
      </c>
      <c r="J23" s="125">
        <v>14909.37968</v>
      </c>
      <c r="K23" s="41" t="s">
        <v>177</v>
      </c>
      <c r="L23" s="41">
        <v>2.8686343138251705E-2</v>
      </c>
      <c r="M23" s="41">
        <v>3.8123983874398818E-4</v>
      </c>
      <c r="N23" s="18"/>
      <c r="O23" s="18"/>
      <c r="P23" s="18"/>
      <c r="Q23" s="18"/>
    </row>
    <row r="24" spans="2:17" x14ac:dyDescent="0.2">
      <c r="B24" s="23" t="s">
        <v>2605</v>
      </c>
      <c r="C24" s="32" t="s">
        <v>2606</v>
      </c>
      <c r="D24" s="32" t="s">
        <v>177</v>
      </c>
      <c r="E24" s="32" t="s">
        <v>2581</v>
      </c>
      <c r="F24" s="32" t="s">
        <v>460</v>
      </c>
      <c r="G24" s="94" t="s">
        <v>135</v>
      </c>
      <c r="H24" s="104">
        <v>76369.31</v>
      </c>
      <c r="I24" s="101">
        <v>1460</v>
      </c>
      <c r="J24" s="125">
        <v>4049.65067</v>
      </c>
      <c r="K24" s="41" t="s">
        <v>177</v>
      </c>
      <c r="L24" s="41">
        <v>7.7917171071513634E-3</v>
      </c>
      <c r="M24" s="41">
        <v>1.0355146904410202E-4</v>
      </c>
      <c r="N24" s="18"/>
      <c r="O24" s="18"/>
      <c r="P24" s="18"/>
      <c r="Q24" s="18"/>
    </row>
    <row r="25" spans="2:17" x14ac:dyDescent="0.2">
      <c r="B25" s="23" t="s">
        <v>2597</v>
      </c>
      <c r="C25" s="32" t="s">
        <v>2598</v>
      </c>
      <c r="D25" s="32" t="s">
        <v>177</v>
      </c>
      <c r="E25" s="32" t="s">
        <v>2599</v>
      </c>
      <c r="F25" s="32" t="s">
        <v>484</v>
      </c>
      <c r="G25" s="94" t="s">
        <v>183</v>
      </c>
      <c r="H25" s="104">
        <v>4700435.59</v>
      </c>
      <c r="I25" s="101">
        <v>746.00710000000004</v>
      </c>
      <c r="J25" s="125">
        <v>35065.583229999997</v>
      </c>
      <c r="K25" s="41" t="s">
        <v>177</v>
      </c>
      <c r="L25" s="41">
        <v>6.7467820557823799E-2</v>
      </c>
      <c r="M25" s="41">
        <v>8.9664342735881655E-4</v>
      </c>
      <c r="N25" s="18"/>
      <c r="O25" s="18"/>
      <c r="P25" s="18"/>
      <c r="Q25" s="18"/>
    </row>
    <row r="26" spans="2:17" s="163" customFormat="1" x14ac:dyDescent="0.2">
      <c r="B26" s="132" t="s">
        <v>456</v>
      </c>
      <c r="C26" s="170" t="s">
        <v>177</v>
      </c>
      <c r="D26" s="170" t="s">
        <v>177</v>
      </c>
      <c r="E26" s="170" t="s">
        <v>177</v>
      </c>
      <c r="F26" s="170" t="s">
        <v>177</v>
      </c>
      <c r="G26" s="171" t="s">
        <v>177</v>
      </c>
      <c r="H26" s="181" t="s">
        <v>177</v>
      </c>
      <c r="I26" s="167" t="s">
        <v>177</v>
      </c>
      <c r="J26" s="168">
        <v>319345.77741079999</v>
      </c>
      <c r="K26" s="166" t="s">
        <v>177</v>
      </c>
      <c r="L26" s="166">
        <v>0.61443619702345376</v>
      </c>
      <c r="M26" s="166">
        <v>8.1658214692180223E-3</v>
      </c>
    </row>
    <row r="27" spans="2:17" s="163" customFormat="1" x14ac:dyDescent="0.2">
      <c r="B27" s="132" t="s">
        <v>154</v>
      </c>
      <c r="C27" s="170" t="s">
        <v>177</v>
      </c>
      <c r="D27" s="170" t="s">
        <v>177</v>
      </c>
      <c r="E27" s="170" t="s">
        <v>177</v>
      </c>
      <c r="F27" s="170" t="s">
        <v>177</v>
      </c>
      <c r="G27" s="171" t="s">
        <v>177</v>
      </c>
      <c r="H27" s="181" t="s">
        <v>177</v>
      </c>
      <c r="I27" s="167" t="s">
        <v>177</v>
      </c>
      <c r="J27" s="168">
        <v>0</v>
      </c>
      <c r="K27" s="166" t="s">
        <v>177</v>
      </c>
      <c r="L27" s="166">
        <v>0</v>
      </c>
      <c r="M27" s="166">
        <v>0</v>
      </c>
    </row>
    <row r="28" spans="2:17" s="163" customFormat="1" x14ac:dyDescent="0.2">
      <c r="B28" s="132" t="s">
        <v>155</v>
      </c>
      <c r="C28" s="170" t="s">
        <v>177</v>
      </c>
      <c r="D28" s="170" t="s">
        <v>177</v>
      </c>
      <c r="E28" s="170" t="s">
        <v>177</v>
      </c>
      <c r="F28" s="170" t="s">
        <v>177</v>
      </c>
      <c r="G28" s="171" t="s">
        <v>177</v>
      </c>
      <c r="H28" s="181" t="s">
        <v>177</v>
      </c>
      <c r="I28" s="167" t="s">
        <v>177</v>
      </c>
      <c r="J28" s="168">
        <v>319345.77741040004</v>
      </c>
      <c r="K28" s="166" t="s">
        <v>177</v>
      </c>
      <c r="L28" s="166">
        <v>0.61443619702268426</v>
      </c>
      <c r="M28" s="166">
        <v>8.1658214692077961E-3</v>
      </c>
    </row>
    <row r="29" spans="2:17" x14ac:dyDescent="0.2">
      <c r="B29" s="23" t="s">
        <v>2629</v>
      </c>
      <c r="C29" s="32" t="s">
        <v>2630</v>
      </c>
      <c r="D29" s="32" t="s">
        <v>177</v>
      </c>
      <c r="E29" s="32" t="s">
        <v>177</v>
      </c>
      <c r="F29" s="32" t="s">
        <v>2631</v>
      </c>
      <c r="G29" s="94" t="s">
        <v>135</v>
      </c>
      <c r="H29" s="104">
        <v>192531</v>
      </c>
      <c r="I29" s="101">
        <v>0.15</v>
      </c>
      <c r="J29" s="125">
        <v>1.0489000000000002</v>
      </c>
      <c r="K29" s="41">
        <v>3.9013572287875265E-3</v>
      </c>
      <c r="L29" s="41">
        <v>2.0181326093717278E-6</v>
      </c>
      <c r="M29" s="41">
        <v>2.6820865484765041E-8</v>
      </c>
      <c r="N29" s="18"/>
      <c r="O29" s="18"/>
      <c r="P29" s="18"/>
      <c r="Q29" s="18"/>
    </row>
    <row r="30" spans="2:17" x14ac:dyDescent="0.2">
      <c r="B30" s="23" t="s">
        <v>2632</v>
      </c>
      <c r="C30" s="32" t="s">
        <v>2633</v>
      </c>
      <c r="D30" s="32" t="s">
        <v>177</v>
      </c>
      <c r="E30" s="32" t="s">
        <v>177</v>
      </c>
      <c r="F30" s="32" t="s">
        <v>1312</v>
      </c>
      <c r="G30" s="94" t="s">
        <v>135</v>
      </c>
      <c r="H30" s="104">
        <v>74069597</v>
      </c>
      <c r="I30" s="101">
        <v>97.037899999999993</v>
      </c>
      <c r="J30" s="125">
        <v>261052.15224</v>
      </c>
      <c r="K30" s="41" t="s">
        <v>177</v>
      </c>
      <c r="L30" s="41">
        <v>0.502276538451918</v>
      </c>
      <c r="M30" s="41">
        <v>6.6752261032867232E-3</v>
      </c>
      <c r="N30" s="18"/>
      <c r="O30" s="18"/>
      <c r="P30" s="18"/>
      <c r="Q30" s="18"/>
    </row>
    <row r="31" spans="2:17" x14ac:dyDescent="0.2">
      <c r="B31" s="23" t="s">
        <v>2634</v>
      </c>
      <c r="C31" s="32" t="s">
        <v>2635</v>
      </c>
      <c r="D31" s="32" t="s">
        <v>177</v>
      </c>
      <c r="E31" s="32" t="s">
        <v>177</v>
      </c>
      <c r="F31" s="32" t="s">
        <v>1838</v>
      </c>
      <c r="G31" s="94" t="s">
        <v>135</v>
      </c>
      <c r="H31" s="104">
        <v>3700553.49</v>
      </c>
      <c r="I31" s="101">
        <v>100</v>
      </c>
      <c r="J31" s="125">
        <v>13440.41027</v>
      </c>
      <c r="K31" s="41" t="s">
        <v>177</v>
      </c>
      <c r="L31" s="41">
        <v>2.5859977356489337E-2</v>
      </c>
      <c r="M31" s="41">
        <v>3.4367760121243641E-4</v>
      </c>
      <c r="N31" s="18"/>
      <c r="O31" s="18"/>
      <c r="P31" s="18"/>
      <c r="Q31" s="18"/>
    </row>
    <row r="32" spans="2:17" x14ac:dyDescent="0.2">
      <c r="B32" s="23" t="s">
        <v>2636</v>
      </c>
      <c r="C32" s="32" t="s">
        <v>2637</v>
      </c>
      <c r="D32" s="32" t="s">
        <v>177</v>
      </c>
      <c r="E32" s="32" t="s">
        <v>177</v>
      </c>
      <c r="F32" s="32" t="s">
        <v>1312</v>
      </c>
      <c r="G32" s="94" t="s">
        <v>2</v>
      </c>
      <c r="H32" s="104">
        <v>1000000</v>
      </c>
      <c r="I32" s="101">
        <v>947.72</v>
      </c>
      <c r="J32" s="125">
        <v>44852.165999999997</v>
      </c>
      <c r="K32" s="41" t="s">
        <v>177</v>
      </c>
      <c r="L32" s="41">
        <v>8.6297663080897979E-2</v>
      </c>
      <c r="M32" s="41">
        <v>1.146890943832922E-3</v>
      </c>
      <c r="N32" s="18"/>
      <c r="O32" s="18"/>
      <c r="P32" s="18"/>
      <c r="Q32" s="18"/>
    </row>
    <row r="33" spans="2:17" s="163" customFormat="1" x14ac:dyDescent="0.2">
      <c r="B33" s="115" t="s">
        <v>166</v>
      </c>
      <c r="C33" s="173"/>
      <c r="D33" s="173"/>
      <c r="E33" s="173"/>
      <c r="F33" s="115"/>
      <c r="G33" s="174"/>
      <c r="H33" s="174"/>
      <c r="I33" s="174"/>
      <c r="J33" s="175"/>
      <c r="K33" s="176"/>
      <c r="L33" s="176"/>
      <c r="M33" s="177"/>
      <c r="N33" s="194"/>
      <c r="O33" s="194"/>
      <c r="P33" s="178"/>
      <c r="Q33" s="178"/>
    </row>
    <row r="34" spans="2:17" s="163" customFormat="1" x14ac:dyDescent="0.2">
      <c r="B34" s="115" t="s">
        <v>167</v>
      </c>
      <c r="C34" s="173"/>
      <c r="D34" s="173"/>
      <c r="E34" s="173"/>
      <c r="F34" s="115"/>
      <c r="G34" s="174"/>
      <c r="H34" s="174"/>
      <c r="I34" s="174"/>
      <c r="J34" s="175"/>
      <c r="K34" s="176"/>
      <c r="L34" s="176"/>
      <c r="M34" s="177"/>
      <c r="N34" s="194"/>
      <c r="O34" s="194"/>
      <c r="P34" s="178"/>
      <c r="Q34" s="178"/>
    </row>
    <row r="35" spans="2:17" s="163" customFormat="1" x14ac:dyDescent="0.2">
      <c r="B35" s="115" t="s">
        <v>168</v>
      </c>
      <c r="C35" s="173"/>
      <c r="D35" s="173"/>
      <c r="E35" s="173"/>
      <c r="F35" s="115"/>
      <c r="G35" s="174"/>
      <c r="H35" s="174"/>
      <c r="I35" s="174"/>
      <c r="J35" s="175"/>
      <c r="K35" s="176"/>
      <c r="L35" s="176"/>
      <c r="M35" s="177"/>
      <c r="N35" s="194"/>
      <c r="O35" s="194"/>
      <c r="P35" s="178"/>
      <c r="Q35" s="178"/>
    </row>
    <row r="36" spans="2:17" s="163" customFormat="1" x14ac:dyDescent="0.2">
      <c r="B36" s="115" t="s">
        <v>169</v>
      </c>
      <c r="C36" s="173"/>
      <c r="D36" s="173"/>
      <c r="E36" s="173"/>
      <c r="F36" s="115"/>
      <c r="G36" s="174"/>
      <c r="H36" s="174"/>
      <c r="I36" s="174"/>
      <c r="J36" s="175"/>
      <c r="K36" s="176"/>
      <c r="L36" s="176"/>
      <c r="M36" s="177"/>
      <c r="N36" s="194"/>
      <c r="O36" s="194"/>
      <c r="P36" s="178"/>
      <c r="Q36" s="178"/>
    </row>
    <row r="37" spans="2:17" s="163" customFormat="1" x14ac:dyDescent="0.2">
      <c r="B37" s="115" t="s">
        <v>170</v>
      </c>
      <c r="C37" s="173"/>
      <c r="D37" s="173"/>
      <c r="E37" s="173"/>
      <c r="F37" s="115"/>
      <c r="G37" s="174"/>
      <c r="H37" s="174"/>
      <c r="I37" s="174"/>
      <c r="J37" s="175"/>
      <c r="K37" s="176"/>
      <c r="L37" s="176"/>
      <c r="M37" s="177"/>
      <c r="N37" s="194"/>
      <c r="O37" s="194"/>
      <c r="P37" s="178"/>
      <c r="Q37" s="178"/>
    </row>
  </sheetData>
  <mergeCells count="2">
    <mergeCell ref="B7:M7"/>
    <mergeCell ref="B6:M6"/>
  </mergeCells>
  <phoneticPr fontId="3" type="noConversion"/>
  <conditionalFormatting sqref="K1:L5 K11:K55567 H11:I32">
    <cfRule type="expression" dxfId="60" priority="306" stopIfTrue="1">
      <formula>LEFT(#REF!,3)="TIR"</formula>
    </cfRule>
  </conditionalFormatting>
  <conditionalFormatting sqref="L11:L32 M12:M32 C11:G32">
    <cfRule type="expression" dxfId="59" priority="309" stopIfTrue="1">
      <formula>OR(LEFT(#REF!,3)="TIR",LEFT(#REF!,2)="IR")</formula>
    </cfRule>
  </conditionalFormatting>
  <conditionalFormatting sqref="B11:B32 J11:J32">
    <cfRule type="expression" dxfId="58" priority="312" stopIfTrue="1">
      <formula>#REF!&gt;0</formula>
    </cfRule>
    <cfRule type="expression" dxfId="57" priority="313" stopIfTrue="1">
      <formula>LEFT(#REF!,3)="TIR"</formula>
    </cfRule>
  </conditionalFormatting>
  <conditionalFormatting sqref="D11:E32">
    <cfRule type="expression" dxfId="56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164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45.140625" style="13" bestFit="1" customWidth="1"/>
    <col min="3" max="3" width="10.85546875" style="12" bestFit="1" customWidth="1"/>
    <col min="4" max="4" width="12.7109375" style="93" bestFit="1" customWidth="1"/>
    <col min="5" max="5" width="12.140625" style="93" bestFit="1" customWidth="1"/>
    <col min="6" max="6" width="14.85546875" style="93" bestFit="1" customWidth="1"/>
    <col min="7" max="7" width="8.140625" style="45" bestFit="1" customWidth="1"/>
    <col min="8" max="8" width="13.570312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163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164</v>
      </c>
      <c r="C3" s="161" t="s">
        <v>173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165</v>
      </c>
      <c r="C4" s="12" t="s">
        <v>174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40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41" t="s">
        <v>32</v>
      </c>
      <c r="C7" s="242"/>
      <c r="D7" s="242"/>
      <c r="E7" s="242"/>
      <c r="F7" s="242"/>
      <c r="G7" s="242"/>
      <c r="H7" s="242"/>
      <c r="I7" s="242"/>
      <c r="J7" s="242"/>
      <c r="K7" s="243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3" customFormat="1" ht="12.75" customHeight="1" thickBot="1" x14ac:dyDescent="0.25">
      <c r="B11" s="141" t="s">
        <v>67</v>
      </c>
      <c r="C11" s="102" t="s">
        <v>177</v>
      </c>
      <c r="D11" s="142" t="s">
        <v>177</v>
      </c>
      <c r="E11" s="142" t="s">
        <v>177</v>
      </c>
      <c r="F11" s="143" t="s">
        <v>177</v>
      </c>
      <c r="G11" s="142" t="s">
        <v>177</v>
      </c>
      <c r="H11" s="146">
        <v>2729127.7572432007</v>
      </c>
      <c r="I11" s="102" t="s">
        <v>177</v>
      </c>
      <c r="J11" s="102">
        <v>1</v>
      </c>
      <c r="K11" s="120">
        <v>6.9785078146399449E-2</v>
      </c>
    </row>
    <row r="12" spans="1:18" s="163" customFormat="1" x14ac:dyDescent="0.2">
      <c r="B12" s="131" t="s">
        <v>2638</v>
      </c>
      <c r="C12" s="166" t="s">
        <v>177</v>
      </c>
      <c r="D12" s="167" t="s">
        <v>177</v>
      </c>
      <c r="E12" s="167" t="s">
        <v>177</v>
      </c>
      <c r="F12" s="179" t="s">
        <v>177</v>
      </c>
      <c r="G12" s="167" t="s">
        <v>177</v>
      </c>
      <c r="H12" s="180">
        <v>1167868.3213416003</v>
      </c>
      <c r="I12" s="166" t="s">
        <v>177</v>
      </c>
      <c r="J12" s="166">
        <v>0.42792731789196631</v>
      </c>
      <c r="K12" s="166">
        <v>2.9862941320069988E-2</v>
      </c>
    </row>
    <row r="13" spans="1:18" s="163" customFormat="1" x14ac:dyDescent="0.2">
      <c r="B13" s="132" t="s">
        <v>2639</v>
      </c>
      <c r="C13" s="170" t="s">
        <v>177</v>
      </c>
      <c r="D13" s="171" t="s">
        <v>177</v>
      </c>
      <c r="E13" s="171" t="s">
        <v>177</v>
      </c>
      <c r="F13" s="181" t="s">
        <v>177</v>
      </c>
      <c r="G13" s="171" t="s">
        <v>177</v>
      </c>
      <c r="H13" s="172">
        <v>255035.70477039999</v>
      </c>
      <c r="I13" s="170" t="s">
        <v>177</v>
      </c>
      <c r="J13" s="170">
        <v>9.3449529467254253E-2</v>
      </c>
      <c r="K13" s="170">
        <v>6.521382716616596E-3</v>
      </c>
    </row>
    <row r="14" spans="1:18" x14ac:dyDescent="0.2">
      <c r="B14" s="23" t="s">
        <v>2663</v>
      </c>
      <c r="C14" s="32" t="s">
        <v>2664</v>
      </c>
      <c r="D14" s="94" t="s">
        <v>135</v>
      </c>
      <c r="E14" s="94" t="s">
        <v>2642</v>
      </c>
      <c r="F14" s="104">
        <v>8671946.8399999999</v>
      </c>
      <c r="G14" s="94">
        <v>0.30790000000000001</v>
      </c>
      <c r="H14" s="124">
        <v>9699.1300600000013</v>
      </c>
      <c r="I14" s="32" t="s">
        <v>177</v>
      </c>
      <c r="J14" s="32">
        <v>3.5539303846286304E-3</v>
      </c>
      <c r="K14" s="32">
        <v>2.4801130961817248E-4</v>
      </c>
      <c r="L14" s="18"/>
      <c r="M14" s="18"/>
      <c r="N14" s="18"/>
    </row>
    <row r="15" spans="1:18" x14ac:dyDescent="0.2">
      <c r="B15" s="23" t="s">
        <v>2653</v>
      </c>
      <c r="C15" s="32" t="s">
        <v>2654</v>
      </c>
      <c r="D15" s="94" t="s">
        <v>135</v>
      </c>
      <c r="E15" s="94" t="s">
        <v>2642</v>
      </c>
      <c r="F15" s="104">
        <v>1630106.2</v>
      </c>
      <c r="G15" s="94">
        <v>0.39910000000000001</v>
      </c>
      <c r="H15" s="124">
        <v>2363.1621399999999</v>
      </c>
      <c r="I15" s="32" t="s">
        <v>177</v>
      </c>
      <c r="J15" s="32">
        <v>8.6590381623875433E-4</v>
      </c>
      <c r="K15" s="32">
        <v>6.0427165483486969E-5</v>
      </c>
      <c r="L15" s="18"/>
      <c r="M15" s="18"/>
      <c r="N15" s="18"/>
    </row>
    <row r="16" spans="1:18" x14ac:dyDescent="0.2">
      <c r="B16" s="23" t="s">
        <v>2674</v>
      </c>
      <c r="C16" s="32" t="s">
        <v>2675</v>
      </c>
      <c r="D16" s="94" t="s">
        <v>136</v>
      </c>
      <c r="E16" s="94" t="s">
        <v>2676</v>
      </c>
      <c r="F16" s="104">
        <v>231210.28</v>
      </c>
      <c r="G16" s="94">
        <v>36.026600000000002</v>
      </c>
      <c r="H16" s="124">
        <v>33970.356679999997</v>
      </c>
      <c r="I16" s="32" t="s">
        <v>177</v>
      </c>
      <c r="J16" s="32">
        <v>1.244733105287632E-2</v>
      </c>
      <c r="K16" s="32">
        <v>8.6863797023907844E-4</v>
      </c>
      <c r="L16" s="18"/>
      <c r="M16" s="18"/>
      <c r="N16" s="18"/>
    </row>
    <row r="17" spans="2:14" x14ac:dyDescent="0.2">
      <c r="B17" s="23" t="s">
        <v>2645</v>
      </c>
      <c r="C17" s="32" t="s">
        <v>2646</v>
      </c>
      <c r="D17" s="94" t="s">
        <v>135</v>
      </c>
      <c r="E17" s="94" t="s">
        <v>2642</v>
      </c>
      <c r="F17" s="104">
        <v>2407967.29</v>
      </c>
      <c r="G17" s="94">
        <v>2.0337000000000001</v>
      </c>
      <c r="H17" s="124">
        <v>17786.468109999998</v>
      </c>
      <c r="I17" s="32" t="s">
        <v>177</v>
      </c>
      <c r="J17" s="32">
        <v>6.5172720708270579E-3</v>
      </c>
      <c r="K17" s="32">
        <v>4.5480834076401278E-4</v>
      </c>
      <c r="L17" s="18"/>
      <c r="M17" s="18"/>
      <c r="N17" s="18"/>
    </row>
    <row r="18" spans="2:14" x14ac:dyDescent="0.2">
      <c r="B18" s="23" t="s">
        <v>2660</v>
      </c>
      <c r="C18" s="32" t="s">
        <v>2661</v>
      </c>
      <c r="D18" s="94" t="s">
        <v>135</v>
      </c>
      <c r="E18" s="94" t="s">
        <v>2662</v>
      </c>
      <c r="F18" s="104">
        <v>5745607.8899999997</v>
      </c>
      <c r="G18" s="94">
        <v>5.0430000000000001</v>
      </c>
      <c r="H18" s="124">
        <v>105239.46433</v>
      </c>
      <c r="I18" s="32" t="s">
        <v>177</v>
      </c>
      <c r="J18" s="32">
        <v>3.8561574866068753E-2</v>
      </c>
      <c r="K18" s="32">
        <v>2.6910225154768408E-3</v>
      </c>
      <c r="L18" s="18"/>
      <c r="M18" s="18"/>
      <c r="N18" s="18"/>
    </row>
    <row r="19" spans="2:14" x14ac:dyDescent="0.2">
      <c r="B19" s="23" t="s">
        <v>2677</v>
      </c>
      <c r="C19" s="32" t="s">
        <v>2678</v>
      </c>
      <c r="D19" s="94" t="s">
        <v>135</v>
      </c>
      <c r="E19" s="94" t="s">
        <v>2679</v>
      </c>
      <c r="F19" s="104">
        <v>1441294.95</v>
      </c>
      <c r="G19" s="94">
        <v>0.82599999999999996</v>
      </c>
      <c r="H19" s="124">
        <v>4323.9571399999995</v>
      </c>
      <c r="I19" s="32" t="s">
        <v>177</v>
      </c>
      <c r="J19" s="32">
        <v>1.5843732960188711E-3</v>
      </c>
      <c r="K19" s="32">
        <v>1.1056561427574539E-4</v>
      </c>
      <c r="L19" s="18"/>
      <c r="M19" s="18"/>
      <c r="N19" s="18"/>
    </row>
    <row r="20" spans="2:14" x14ac:dyDescent="0.2">
      <c r="B20" s="23" t="s">
        <v>2655</v>
      </c>
      <c r="C20" s="32" t="s">
        <v>2656</v>
      </c>
      <c r="D20" s="94" t="s">
        <v>135</v>
      </c>
      <c r="E20" s="94" t="s">
        <v>2642</v>
      </c>
      <c r="F20" s="104">
        <v>1588086.89</v>
      </c>
      <c r="G20" s="94">
        <v>0.49419999999999997</v>
      </c>
      <c r="H20" s="124">
        <v>2850.8809300000003</v>
      </c>
      <c r="I20" s="32" t="s">
        <v>177</v>
      </c>
      <c r="J20" s="32">
        <v>1.0446124855949532E-3</v>
      </c>
      <c r="K20" s="32">
        <v>7.2898363939948388E-5</v>
      </c>
      <c r="L20" s="18"/>
      <c r="M20" s="18"/>
      <c r="N20" s="18"/>
    </row>
    <row r="21" spans="2:14" x14ac:dyDescent="0.2">
      <c r="B21" s="23" t="s">
        <v>2657</v>
      </c>
      <c r="C21" s="32" t="s">
        <v>2658</v>
      </c>
      <c r="D21" s="94" t="s">
        <v>135</v>
      </c>
      <c r="E21" s="94" t="s">
        <v>2659</v>
      </c>
      <c r="F21" s="104">
        <v>1997435.41</v>
      </c>
      <c r="G21" s="94">
        <v>1.6032</v>
      </c>
      <c r="H21" s="124">
        <v>11631.21947</v>
      </c>
      <c r="I21" s="32" t="s">
        <v>177</v>
      </c>
      <c r="J21" s="32">
        <v>4.2618816356729131E-3</v>
      </c>
      <c r="K21" s="32">
        <v>2.9741574299613894E-4</v>
      </c>
      <c r="L21" s="18"/>
      <c r="M21" s="18"/>
      <c r="N21" s="18"/>
    </row>
    <row r="22" spans="2:14" x14ac:dyDescent="0.2">
      <c r="B22" s="23" t="s">
        <v>2647</v>
      </c>
      <c r="C22" s="32" t="s">
        <v>2648</v>
      </c>
      <c r="D22" s="94" t="s">
        <v>135</v>
      </c>
      <c r="E22" s="94" t="s">
        <v>2642</v>
      </c>
      <c r="F22" s="104">
        <v>25403.27</v>
      </c>
      <c r="G22" s="94">
        <v>137.4922</v>
      </c>
      <c r="H22" s="124">
        <v>12685.675210000001</v>
      </c>
      <c r="I22" s="32" t="s">
        <v>177</v>
      </c>
      <c r="J22" s="32">
        <v>4.648252606105293E-3</v>
      </c>
      <c r="K22" s="32">
        <v>3.2437867136126276E-4</v>
      </c>
      <c r="L22" s="18"/>
      <c r="M22" s="18"/>
      <c r="N22" s="18"/>
    </row>
    <row r="23" spans="2:14" x14ac:dyDescent="0.2">
      <c r="B23" s="23" t="s">
        <v>2665</v>
      </c>
      <c r="C23" s="32" t="s">
        <v>2666</v>
      </c>
      <c r="D23" s="94" t="s">
        <v>135</v>
      </c>
      <c r="E23" s="94" t="s">
        <v>2667</v>
      </c>
      <c r="F23" s="104">
        <v>2105048.58</v>
      </c>
      <c r="G23" s="94">
        <v>4.0807000000000002</v>
      </c>
      <c r="H23" s="124">
        <v>31199.4005</v>
      </c>
      <c r="I23" s="32" t="s">
        <v>177</v>
      </c>
      <c r="J23" s="32">
        <v>1.1432004389386205E-2</v>
      </c>
      <c r="K23" s="32">
        <v>7.9778331968329778E-4</v>
      </c>
      <c r="L23" s="18"/>
      <c r="M23" s="18"/>
      <c r="N23" s="18"/>
    </row>
    <row r="24" spans="2:14" x14ac:dyDescent="0.2">
      <c r="B24" s="23" t="s">
        <v>2668</v>
      </c>
      <c r="C24" s="32" t="s">
        <v>2669</v>
      </c>
      <c r="D24" s="94" t="s">
        <v>135</v>
      </c>
      <c r="E24" s="94" t="s">
        <v>2670</v>
      </c>
      <c r="F24" s="104">
        <v>441517.11</v>
      </c>
      <c r="G24" s="94">
        <v>5.6099999999999997E-2</v>
      </c>
      <c r="H24" s="124">
        <v>90.033559999999994</v>
      </c>
      <c r="I24" s="32" t="s">
        <v>177</v>
      </c>
      <c r="J24" s="32">
        <v>3.2989866363363813E-5</v>
      </c>
      <c r="K24" s="32">
        <v>2.3022004022066186E-6</v>
      </c>
      <c r="L24" s="18"/>
      <c r="M24" s="18"/>
      <c r="N24" s="18"/>
    </row>
    <row r="25" spans="2:14" x14ac:dyDescent="0.2">
      <c r="B25" s="23" t="s">
        <v>2649</v>
      </c>
      <c r="C25" s="32" t="s">
        <v>2650</v>
      </c>
      <c r="D25" s="94" t="s">
        <v>135</v>
      </c>
      <c r="E25" s="94" t="s">
        <v>2642</v>
      </c>
      <c r="F25" s="104">
        <v>6365427.3499999996</v>
      </c>
      <c r="G25" s="94">
        <v>0.37740000000000001</v>
      </c>
      <c r="H25" s="124">
        <v>8726.053609999999</v>
      </c>
      <c r="I25" s="32" t="s">
        <v>177</v>
      </c>
      <c r="J25" s="32">
        <v>3.1973782051209392E-3</v>
      </c>
      <c r="K25" s="32">
        <v>2.2312928790795914E-4</v>
      </c>
      <c r="L25" s="18"/>
      <c r="M25" s="18"/>
      <c r="N25" s="18"/>
    </row>
    <row r="26" spans="2:14" x14ac:dyDescent="0.2">
      <c r="B26" s="23" t="s">
        <v>2651</v>
      </c>
      <c r="C26" s="32" t="s">
        <v>2652</v>
      </c>
      <c r="D26" s="94" t="s">
        <v>135</v>
      </c>
      <c r="E26" s="94" t="s">
        <v>2642</v>
      </c>
      <c r="F26" s="104">
        <v>5833276.7800000003</v>
      </c>
      <c r="G26" s="94">
        <v>0.1822</v>
      </c>
      <c r="H26" s="124">
        <v>3861.9952699999999</v>
      </c>
      <c r="I26" s="32" t="s">
        <v>177</v>
      </c>
      <c r="J26" s="32">
        <v>1.4151024112924466E-3</v>
      </c>
      <c r="K26" s="32">
        <v>9.875303235720167E-5</v>
      </c>
      <c r="L26" s="18"/>
      <c r="M26" s="18"/>
      <c r="N26" s="18"/>
    </row>
    <row r="27" spans="2:14" x14ac:dyDescent="0.2">
      <c r="B27" s="23" t="s">
        <v>2643</v>
      </c>
      <c r="C27" s="32" t="s">
        <v>2644</v>
      </c>
      <c r="D27" s="94" t="s">
        <v>135</v>
      </c>
      <c r="E27" s="94" t="s">
        <v>2642</v>
      </c>
      <c r="F27" s="104">
        <v>10289.540000000001</v>
      </c>
      <c r="G27" s="94">
        <v>39.195500000000003</v>
      </c>
      <c r="H27" s="124">
        <v>1464.8025700000001</v>
      </c>
      <c r="I27" s="32" t="s">
        <v>177</v>
      </c>
      <c r="J27" s="32">
        <v>5.3672920445455973E-4</v>
      </c>
      <c r="K27" s="32">
        <v>3.7455689476316263E-5</v>
      </c>
      <c r="L27" s="18"/>
      <c r="M27" s="18"/>
      <c r="N27" s="18"/>
    </row>
    <row r="28" spans="2:14" x14ac:dyDescent="0.2">
      <c r="B28" s="23" t="s">
        <v>2671</v>
      </c>
      <c r="C28" s="32" t="s">
        <v>2672</v>
      </c>
      <c r="D28" s="94" t="s">
        <v>135</v>
      </c>
      <c r="E28" s="94" t="s">
        <v>2673</v>
      </c>
      <c r="F28" s="104">
        <v>1645785.01</v>
      </c>
      <c r="G28" s="94">
        <v>1.4521999999999999</v>
      </c>
      <c r="H28" s="124">
        <v>8680.6561099999999</v>
      </c>
      <c r="I28" s="32" t="s">
        <v>177</v>
      </c>
      <c r="J28" s="32">
        <v>3.1807437694923711E-3</v>
      </c>
      <c r="K28" s="32">
        <v>2.2196845251769829E-4</v>
      </c>
      <c r="L28" s="18"/>
      <c r="M28" s="18"/>
      <c r="N28" s="18"/>
    </row>
    <row r="29" spans="2:14" x14ac:dyDescent="0.2">
      <c r="B29" s="23" t="s">
        <v>2640</v>
      </c>
      <c r="C29" s="32" t="s">
        <v>2641</v>
      </c>
      <c r="D29" s="94" t="s">
        <v>135</v>
      </c>
      <c r="E29" s="94" t="s">
        <v>2642</v>
      </c>
      <c r="F29" s="104">
        <v>1300150.01</v>
      </c>
      <c r="G29" s="94">
        <v>9.7900000000000001E-2</v>
      </c>
      <c r="H29" s="124">
        <v>462.44908000000004</v>
      </c>
      <c r="I29" s="32" t="s">
        <v>177</v>
      </c>
      <c r="J29" s="32">
        <v>1.6944940696625284E-4</v>
      </c>
      <c r="K29" s="32">
        <v>1.1825040107000999E-5</v>
      </c>
      <c r="L29" s="18"/>
      <c r="M29" s="18"/>
      <c r="N29" s="18"/>
    </row>
    <row r="30" spans="2:14" s="163" customFormat="1" x14ac:dyDescent="0.2">
      <c r="B30" s="132" t="s">
        <v>2680</v>
      </c>
      <c r="C30" s="170" t="s">
        <v>177</v>
      </c>
      <c r="D30" s="171" t="s">
        <v>177</v>
      </c>
      <c r="E30" s="171" t="s">
        <v>177</v>
      </c>
      <c r="F30" s="181" t="s">
        <v>177</v>
      </c>
      <c r="G30" s="171" t="s">
        <v>177</v>
      </c>
      <c r="H30" s="172">
        <v>158837.37584039997</v>
      </c>
      <c r="I30" s="170" t="s">
        <v>177</v>
      </c>
      <c r="J30" s="170">
        <v>5.8200784268468198E-2</v>
      </c>
      <c r="K30" s="170">
        <v>4.0615462783567891E-3</v>
      </c>
    </row>
    <row r="31" spans="2:14" x14ac:dyDescent="0.2">
      <c r="B31" s="23" t="s">
        <v>2681</v>
      </c>
      <c r="C31" s="32" t="s">
        <v>2682</v>
      </c>
      <c r="D31" s="94" t="s">
        <v>135</v>
      </c>
      <c r="E31" s="94" t="s">
        <v>2683</v>
      </c>
      <c r="F31" s="104">
        <v>4934.1400000000003</v>
      </c>
      <c r="G31" s="94">
        <v>1194.27</v>
      </c>
      <c r="H31" s="124">
        <v>21402.269609999999</v>
      </c>
      <c r="I31" s="32" t="s">
        <v>177</v>
      </c>
      <c r="J31" s="32">
        <v>7.8421647917352438E-3</v>
      </c>
      <c r="K31" s="32">
        <v>5.472660828281864E-4</v>
      </c>
      <c r="L31" s="18"/>
      <c r="M31" s="18"/>
      <c r="N31" s="18"/>
    </row>
    <row r="32" spans="2:14" x14ac:dyDescent="0.2">
      <c r="B32" s="23" t="s">
        <v>2684</v>
      </c>
      <c r="C32" s="32" t="s">
        <v>2685</v>
      </c>
      <c r="D32" s="94" t="s">
        <v>183</v>
      </c>
      <c r="E32" s="94" t="s">
        <v>2686</v>
      </c>
      <c r="F32" s="104">
        <v>34536.22</v>
      </c>
      <c r="G32" s="94">
        <v>1121.047</v>
      </c>
      <c r="H32" s="124">
        <v>38716.72582</v>
      </c>
      <c r="I32" s="32">
        <v>2.3501605279525509E-2</v>
      </c>
      <c r="J32" s="32">
        <v>1.4186483471594341E-2</v>
      </c>
      <c r="K32" s="32">
        <v>9.9000485768781514E-4</v>
      </c>
      <c r="L32" s="18"/>
      <c r="M32" s="18"/>
      <c r="N32" s="18"/>
    </row>
    <row r="33" spans="2:14" x14ac:dyDescent="0.2">
      <c r="B33" s="23" t="s">
        <v>2687</v>
      </c>
      <c r="C33" s="32" t="s">
        <v>2688</v>
      </c>
      <c r="D33" s="94" t="s">
        <v>135</v>
      </c>
      <c r="E33" s="94" t="s">
        <v>803</v>
      </c>
      <c r="F33" s="104">
        <v>59377</v>
      </c>
      <c r="G33" s="94">
        <v>115.8693</v>
      </c>
      <c r="H33" s="124">
        <v>24988.056210000002</v>
      </c>
      <c r="I33" s="32">
        <v>1.0727683736674633E-2</v>
      </c>
      <c r="J33" s="32">
        <v>9.156059529892225E-3</v>
      </c>
      <c r="K33" s="32">
        <v>6.389563298066143E-4</v>
      </c>
      <c r="L33" s="18"/>
      <c r="M33" s="18"/>
      <c r="N33" s="18"/>
    </row>
    <row r="34" spans="2:14" x14ac:dyDescent="0.2">
      <c r="B34" s="23" t="s">
        <v>2687</v>
      </c>
      <c r="C34" s="32" t="s">
        <v>2689</v>
      </c>
      <c r="D34" s="94" t="s">
        <v>135</v>
      </c>
      <c r="E34" s="94" t="s">
        <v>2690</v>
      </c>
      <c r="F34" s="104">
        <v>175199.12</v>
      </c>
      <c r="G34" s="94">
        <v>115.8693</v>
      </c>
      <c r="H34" s="124">
        <v>73730.324200000003</v>
      </c>
      <c r="I34" s="32">
        <v>3.1653346418709385E-2</v>
      </c>
      <c r="J34" s="32">
        <v>2.7016076475099831E-2</v>
      </c>
      <c r="K34" s="32">
        <v>1.8853190080239455E-3</v>
      </c>
      <c r="L34" s="18"/>
      <c r="M34" s="18"/>
      <c r="N34" s="18"/>
    </row>
    <row r="35" spans="2:14" s="163" customFormat="1" x14ac:dyDescent="0.2">
      <c r="B35" s="132" t="s">
        <v>2691</v>
      </c>
      <c r="C35" s="170" t="s">
        <v>177</v>
      </c>
      <c r="D35" s="171" t="s">
        <v>177</v>
      </c>
      <c r="E35" s="171" t="s">
        <v>177</v>
      </c>
      <c r="F35" s="181" t="s">
        <v>177</v>
      </c>
      <c r="G35" s="171" t="s">
        <v>177</v>
      </c>
      <c r="H35" s="172">
        <v>0</v>
      </c>
      <c r="I35" s="170" t="s">
        <v>177</v>
      </c>
      <c r="J35" s="170">
        <v>0</v>
      </c>
      <c r="K35" s="170">
        <v>0</v>
      </c>
    </row>
    <row r="36" spans="2:14" s="163" customFormat="1" x14ac:dyDescent="0.2">
      <c r="B36" s="132" t="s">
        <v>2692</v>
      </c>
      <c r="C36" s="170" t="s">
        <v>177</v>
      </c>
      <c r="D36" s="171" t="s">
        <v>177</v>
      </c>
      <c r="E36" s="171" t="s">
        <v>177</v>
      </c>
      <c r="F36" s="181" t="s">
        <v>177</v>
      </c>
      <c r="G36" s="171" t="s">
        <v>177</v>
      </c>
      <c r="H36" s="172">
        <v>753995.24073039996</v>
      </c>
      <c r="I36" s="170" t="s">
        <v>177</v>
      </c>
      <c r="J36" s="170">
        <v>0.27627700415609718</v>
      </c>
      <c r="K36" s="170">
        <v>1.9280012325086367E-2</v>
      </c>
    </row>
    <row r="37" spans="2:14" x14ac:dyDescent="0.2">
      <c r="B37" s="23" t="s">
        <v>2769</v>
      </c>
      <c r="C37" s="32" t="s">
        <v>2770</v>
      </c>
      <c r="D37" s="94" t="s">
        <v>183</v>
      </c>
      <c r="E37" s="94" t="s">
        <v>2771</v>
      </c>
      <c r="F37" s="104">
        <v>199.01</v>
      </c>
      <c r="G37" s="94">
        <v>17.161799999999999</v>
      </c>
      <c r="H37" s="124">
        <v>3.4153699999999998</v>
      </c>
      <c r="I37" s="32" t="s">
        <v>177</v>
      </c>
      <c r="J37" s="32">
        <v>1.2514511242412483E-6</v>
      </c>
      <c r="K37" s="32">
        <v>8.7332614501574948E-8</v>
      </c>
      <c r="L37" s="18"/>
      <c r="M37" s="18"/>
      <c r="N37" s="18"/>
    </row>
    <row r="38" spans="2:14" x14ac:dyDescent="0.2">
      <c r="B38" s="23" t="s">
        <v>2741</v>
      </c>
      <c r="C38" s="32" t="s">
        <v>2742</v>
      </c>
      <c r="D38" s="94" t="s">
        <v>135</v>
      </c>
      <c r="E38" s="94" t="s">
        <v>2740</v>
      </c>
      <c r="F38" s="104">
        <v>2000000</v>
      </c>
      <c r="G38" s="94">
        <v>1.304</v>
      </c>
      <c r="H38" s="124">
        <v>9472.6773100000009</v>
      </c>
      <c r="I38" s="32" t="s">
        <v>177</v>
      </c>
      <c r="J38" s="32">
        <v>3.4709541482106079E-3</v>
      </c>
      <c r="K38" s="32">
        <v>2.4222080647544661E-4</v>
      </c>
      <c r="L38" s="18"/>
      <c r="M38" s="18"/>
      <c r="N38" s="18"/>
    </row>
    <row r="39" spans="2:14" x14ac:dyDescent="0.2">
      <c r="B39" s="23" t="s">
        <v>2761</v>
      </c>
      <c r="C39" s="32" t="s">
        <v>2762</v>
      </c>
      <c r="D39" s="94" t="s">
        <v>135</v>
      </c>
      <c r="E39" s="94" t="s">
        <v>2763</v>
      </c>
      <c r="F39" s="104">
        <v>41801.15</v>
      </c>
      <c r="G39" s="94">
        <v>2.8995000000000002</v>
      </c>
      <c r="H39" s="124">
        <v>440.21846999999997</v>
      </c>
      <c r="I39" s="32" t="s">
        <v>177</v>
      </c>
      <c r="J39" s="32">
        <v>1.6130372381125975E-4</v>
      </c>
      <c r="K39" s="32">
        <v>1.1256592971473995E-5</v>
      </c>
      <c r="L39" s="18"/>
      <c r="M39" s="18"/>
      <c r="N39" s="18"/>
    </row>
    <row r="40" spans="2:14" x14ac:dyDescent="0.2">
      <c r="B40" s="23" t="s">
        <v>2697</v>
      </c>
      <c r="C40" s="32" t="s">
        <v>2698</v>
      </c>
      <c r="D40" s="94" t="s">
        <v>135</v>
      </c>
      <c r="E40" s="94" t="s">
        <v>2642</v>
      </c>
      <c r="F40" s="104">
        <v>462152.88</v>
      </c>
      <c r="G40" s="94">
        <v>2.8584999999999998</v>
      </c>
      <c r="H40" s="124">
        <v>4798.1783299999997</v>
      </c>
      <c r="I40" s="32" t="s">
        <v>177</v>
      </c>
      <c r="J40" s="32">
        <v>1.7581362093677976E-3</v>
      </c>
      <c r="K40" s="32">
        <v>1.2269167276274625E-4</v>
      </c>
      <c r="L40" s="18"/>
      <c r="M40" s="18"/>
      <c r="N40" s="18"/>
    </row>
    <row r="41" spans="2:14" x14ac:dyDescent="0.2">
      <c r="B41" s="23" t="s">
        <v>2701</v>
      </c>
      <c r="C41" s="32" t="s">
        <v>2702</v>
      </c>
      <c r="D41" s="94" t="s">
        <v>135</v>
      </c>
      <c r="E41" s="94" t="s">
        <v>2642</v>
      </c>
      <c r="F41" s="104">
        <v>1224292.07</v>
      </c>
      <c r="G41" s="94">
        <v>2.8879000000000001</v>
      </c>
      <c r="H41" s="124">
        <v>12841.64163</v>
      </c>
      <c r="I41" s="32" t="s">
        <v>177</v>
      </c>
      <c r="J41" s="32">
        <v>4.7054014220909348E-3</v>
      </c>
      <c r="K41" s="32">
        <v>3.28366805950795E-4</v>
      </c>
      <c r="L41" s="18"/>
      <c r="M41" s="18"/>
      <c r="N41" s="18"/>
    </row>
    <row r="42" spans="2:14" x14ac:dyDescent="0.2">
      <c r="B42" s="23" t="s">
        <v>2718</v>
      </c>
      <c r="C42" s="32" t="s">
        <v>2719</v>
      </c>
      <c r="D42" s="94" t="s">
        <v>135</v>
      </c>
      <c r="E42" s="94" t="s">
        <v>2720</v>
      </c>
      <c r="F42" s="104">
        <v>8702383.8699999992</v>
      </c>
      <c r="G42" s="94">
        <v>2.4416000000000002</v>
      </c>
      <c r="H42" s="124">
        <v>77174.32190000001</v>
      </c>
      <c r="I42" s="32" t="s">
        <v>177</v>
      </c>
      <c r="J42" s="32">
        <v>2.8278017287822692E-2</v>
      </c>
      <c r="K42" s="32">
        <v>1.9733836462559416E-3</v>
      </c>
      <c r="L42" s="18"/>
      <c r="M42" s="18"/>
      <c r="N42" s="18"/>
    </row>
    <row r="43" spans="2:14" x14ac:dyDescent="0.2">
      <c r="B43" s="23" t="s">
        <v>2693</v>
      </c>
      <c r="C43" s="32" t="s">
        <v>2694</v>
      </c>
      <c r="D43" s="94" t="s">
        <v>135</v>
      </c>
      <c r="E43" s="94" t="s">
        <v>2642</v>
      </c>
      <c r="F43" s="104">
        <v>111973.86</v>
      </c>
      <c r="G43" s="94">
        <v>0.2016</v>
      </c>
      <c r="H43" s="124">
        <v>82.025109999999998</v>
      </c>
      <c r="I43" s="32" t="s">
        <v>177</v>
      </c>
      <c r="J43" s="32">
        <v>3.0055430634312551E-5</v>
      </c>
      <c r="K43" s="32">
        <v>2.0974205755391892E-6</v>
      </c>
      <c r="L43" s="18"/>
      <c r="M43" s="18"/>
      <c r="N43" s="18"/>
    </row>
    <row r="44" spans="2:14" x14ac:dyDescent="0.2">
      <c r="B44" s="23" t="s">
        <v>2721</v>
      </c>
      <c r="C44" s="32" t="s">
        <v>2722</v>
      </c>
      <c r="D44" s="94" t="s">
        <v>135</v>
      </c>
      <c r="E44" s="94" t="s">
        <v>2723</v>
      </c>
      <c r="F44" s="104">
        <v>3959220.17</v>
      </c>
      <c r="G44" s="94">
        <v>2.0270000000000001</v>
      </c>
      <c r="H44" s="124">
        <v>29148.981350000002</v>
      </c>
      <c r="I44" s="32" t="s">
        <v>177</v>
      </c>
      <c r="J44" s="32">
        <v>1.0680695058205899E-2</v>
      </c>
      <c r="K44" s="32">
        <v>7.4535313929476109E-4</v>
      </c>
      <c r="L44" s="18"/>
      <c r="M44" s="18"/>
      <c r="N44" s="18"/>
    </row>
    <row r="45" spans="2:14" x14ac:dyDescent="0.2">
      <c r="B45" s="23" t="s">
        <v>2730</v>
      </c>
      <c r="C45" s="32" t="s">
        <v>2731</v>
      </c>
      <c r="D45" s="94" t="s">
        <v>135</v>
      </c>
      <c r="E45" s="94" t="s">
        <v>2732</v>
      </c>
      <c r="F45" s="104">
        <v>422694429.57999998</v>
      </c>
      <c r="G45" s="94">
        <v>3.78E-2</v>
      </c>
      <c r="H45" s="124">
        <v>58080.676390000001</v>
      </c>
      <c r="I45" s="32" t="s">
        <v>177</v>
      </c>
      <c r="J45" s="32">
        <v>2.128177262345152E-2</v>
      </c>
      <c r="K45" s="32">
        <v>1.485150165621469E-3</v>
      </c>
      <c r="L45" s="18"/>
      <c r="M45" s="18"/>
      <c r="N45" s="18"/>
    </row>
    <row r="46" spans="2:14" x14ac:dyDescent="0.2">
      <c r="B46" s="23" t="s">
        <v>2752</v>
      </c>
      <c r="C46" s="32" t="s">
        <v>2753</v>
      </c>
      <c r="D46" s="94" t="s">
        <v>135</v>
      </c>
      <c r="E46" s="94" t="s">
        <v>2754</v>
      </c>
      <c r="F46" s="104">
        <v>3104144.95</v>
      </c>
      <c r="G46" s="94">
        <v>1.0293000000000001</v>
      </c>
      <c r="H46" s="124">
        <v>11605.48078</v>
      </c>
      <c r="I46" s="32" t="s">
        <v>177</v>
      </c>
      <c r="J46" s="32">
        <v>4.2524505308330273E-3</v>
      </c>
      <c r="K46" s="32">
        <v>2.9675759260788066E-4</v>
      </c>
      <c r="L46" s="18"/>
      <c r="M46" s="18"/>
      <c r="N46" s="18"/>
    </row>
    <row r="47" spans="2:14" x14ac:dyDescent="0.2">
      <c r="B47" s="23" t="s">
        <v>2755</v>
      </c>
      <c r="C47" s="32" t="s">
        <v>2756</v>
      </c>
      <c r="D47" s="94" t="s">
        <v>183</v>
      </c>
      <c r="E47" s="94" t="s">
        <v>2757</v>
      </c>
      <c r="F47" s="104">
        <v>5680057.1399999997</v>
      </c>
      <c r="G47" s="94">
        <v>1</v>
      </c>
      <c r="H47" s="124">
        <v>5680.0571399999999</v>
      </c>
      <c r="I47" s="32" t="s">
        <v>177</v>
      </c>
      <c r="J47" s="32">
        <v>2.0812719833012321E-3</v>
      </c>
      <c r="K47" s="32">
        <v>1.4524172799858825E-4</v>
      </c>
      <c r="L47" s="18"/>
      <c r="M47" s="18"/>
      <c r="N47" s="18"/>
    </row>
    <row r="48" spans="2:14" x14ac:dyDescent="0.2">
      <c r="B48" s="23" t="s">
        <v>2706</v>
      </c>
      <c r="C48" s="32" t="s">
        <v>2707</v>
      </c>
      <c r="D48" s="94" t="s">
        <v>183</v>
      </c>
      <c r="E48" s="94" t="s">
        <v>2708</v>
      </c>
      <c r="F48" s="104">
        <v>45811539.770000003</v>
      </c>
      <c r="G48" s="94">
        <v>0.72030000000000005</v>
      </c>
      <c r="H48" s="124">
        <v>33000.296860000002</v>
      </c>
      <c r="I48" s="32" t="s">
        <v>177</v>
      </c>
      <c r="J48" s="32">
        <v>1.2091884219203758E-2</v>
      </c>
      <c r="K48" s="32">
        <v>8.4383308517434847E-4</v>
      </c>
      <c r="L48" s="18"/>
      <c r="M48" s="18"/>
      <c r="N48" s="18"/>
    </row>
    <row r="49" spans="2:14" x14ac:dyDescent="0.2">
      <c r="B49" s="23" t="s">
        <v>2733</v>
      </c>
      <c r="C49" s="32" t="s">
        <v>2734</v>
      </c>
      <c r="D49" s="94" t="s">
        <v>183</v>
      </c>
      <c r="E49" s="94" t="s">
        <v>683</v>
      </c>
      <c r="F49" s="104">
        <v>11036098.17</v>
      </c>
      <c r="G49" s="94">
        <v>1.8088</v>
      </c>
      <c r="H49" s="124">
        <v>19962.392339999999</v>
      </c>
      <c r="I49" s="32" t="s">
        <v>177</v>
      </c>
      <c r="J49" s="32">
        <v>7.3145686518409081E-3</v>
      </c>
      <c r="K49" s="32">
        <v>5.1044774497592137E-4</v>
      </c>
      <c r="L49" s="18"/>
      <c r="M49" s="18"/>
      <c r="N49" s="18"/>
    </row>
    <row r="50" spans="2:14" x14ac:dyDescent="0.2">
      <c r="B50" s="23" t="s">
        <v>2758</v>
      </c>
      <c r="C50" s="32" t="s">
        <v>2759</v>
      </c>
      <c r="D50" s="94" t="s">
        <v>183</v>
      </c>
      <c r="E50" s="94" t="s">
        <v>2760</v>
      </c>
      <c r="F50" s="104">
        <v>105036834.23</v>
      </c>
      <c r="G50" s="94">
        <v>2.3353000000000002</v>
      </c>
      <c r="H50" s="124">
        <v>245293.56934000002</v>
      </c>
      <c r="I50" s="32" t="s">
        <v>177</v>
      </c>
      <c r="J50" s="32">
        <v>8.9879841164995769E-2</v>
      </c>
      <c r="K50" s="32">
        <v>6.2722717394851999E-3</v>
      </c>
      <c r="L50" s="18"/>
      <c r="M50" s="18"/>
      <c r="N50" s="18"/>
    </row>
    <row r="51" spans="2:14" x14ac:dyDescent="0.2">
      <c r="B51" s="23" t="s">
        <v>2715</v>
      </c>
      <c r="C51" s="32" t="s">
        <v>2716</v>
      </c>
      <c r="D51" s="94" t="s">
        <v>183</v>
      </c>
      <c r="E51" s="94" t="s">
        <v>2717</v>
      </c>
      <c r="F51" s="104">
        <v>54094117.609999999</v>
      </c>
      <c r="G51" s="94">
        <v>0.92979999999999996</v>
      </c>
      <c r="H51" s="124">
        <v>50300.064380000003</v>
      </c>
      <c r="I51" s="32" t="s">
        <v>177</v>
      </c>
      <c r="J51" s="32">
        <v>1.8430820706909695E-2</v>
      </c>
      <c r="K51" s="32">
        <v>1.2861962633339704E-3</v>
      </c>
      <c r="L51" s="18"/>
      <c r="M51" s="18"/>
      <c r="N51" s="18"/>
    </row>
    <row r="52" spans="2:14" x14ac:dyDescent="0.2">
      <c r="B52" s="23" t="s">
        <v>2727</v>
      </c>
      <c r="C52" s="32" t="s">
        <v>2728</v>
      </c>
      <c r="D52" s="94" t="s">
        <v>183</v>
      </c>
      <c r="E52" s="94" t="s">
        <v>2729</v>
      </c>
      <c r="F52" s="104">
        <v>17696283.879999999</v>
      </c>
      <c r="G52" s="94">
        <v>1.7682</v>
      </c>
      <c r="H52" s="124">
        <v>31290.993859999999</v>
      </c>
      <c r="I52" s="32" t="s">
        <v>177</v>
      </c>
      <c r="J52" s="32">
        <v>1.1465565793668912E-2</v>
      </c>
      <c r="K52" s="32">
        <v>8.0012540490386949E-4</v>
      </c>
      <c r="L52" s="18"/>
      <c r="M52" s="18"/>
      <c r="N52" s="18"/>
    </row>
    <row r="53" spans="2:14" x14ac:dyDescent="0.2">
      <c r="B53" s="23" t="s">
        <v>2709</v>
      </c>
      <c r="C53" s="32" t="s">
        <v>2710</v>
      </c>
      <c r="D53" s="94" t="s">
        <v>183</v>
      </c>
      <c r="E53" s="94" t="s">
        <v>2711</v>
      </c>
      <c r="F53" s="104">
        <v>332780.06</v>
      </c>
      <c r="G53" s="94">
        <v>1.6855</v>
      </c>
      <c r="H53" s="124">
        <v>560.92840999999999</v>
      </c>
      <c r="I53" s="32" t="s">
        <v>177</v>
      </c>
      <c r="J53" s="32">
        <v>2.055339507325285E-4</v>
      </c>
      <c r="K53" s="32">
        <v>1.4343202813607715E-5</v>
      </c>
      <c r="L53" s="18"/>
      <c r="M53" s="18"/>
      <c r="N53" s="18"/>
    </row>
    <row r="54" spans="2:14" x14ac:dyDescent="0.2">
      <c r="B54" s="23" t="s">
        <v>2738</v>
      </c>
      <c r="C54" s="32" t="s">
        <v>2739</v>
      </c>
      <c r="D54" s="94" t="s">
        <v>183</v>
      </c>
      <c r="E54" s="94" t="s">
        <v>2740</v>
      </c>
      <c r="F54" s="104">
        <v>18794762.170000002</v>
      </c>
      <c r="G54" s="94">
        <v>1.1365000000000001</v>
      </c>
      <c r="H54" s="124">
        <v>21362.10788</v>
      </c>
      <c r="I54" s="32" t="s">
        <v>177</v>
      </c>
      <c r="J54" s="32">
        <v>7.8274488335345303E-3</v>
      </c>
      <c r="K54" s="32">
        <v>5.4623912853515042E-4</v>
      </c>
      <c r="L54" s="18"/>
      <c r="M54" s="18"/>
      <c r="N54" s="18"/>
    </row>
    <row r="55" spans="2:14" x14ac:dyDescent="0.2">
      <c r="B55" s="23" t="s">
        <v>2695</v>
      </c>
      <c r="C55" s="32" t="s">
        <v>2696</v>
      </c>
      <c r="D55" s="94" t="s">
        <v>135</v>
      </c>
      <c r="E55" s="94" t="s">
        <v>2642</v>
      </c>
      <c r="F55" s="104">
        <v>1157927.04</v>
      </c>
      <c r="G55" s="94">
        <v>0.72499999999999998</v>
      </c>
      <c r="H55" s="124">
        <v>3049.3268399999997</v>
      </c>
      <c r="I55" s="32" t="s">
        <v>177</v>
      </c>
      <c r="J55" s="32">
        <v>1.1173265274617428E-3</v>
      </c>
      <c r="K55" s="32">
        <v>7.7972719033962855E-5</v>
      </c>
      <c r="L55" s="18"/>
      <c r="M55" s="18"/>
      <c r="N55" s="18"/>
    </row>
    <row r="56" spans="2:14" x14ac:dyDescent="0.2">
      <c r="B56" s="23" t="s">
        <v>2699</v>
      </c>
      <c r="C56" s="32" t="s">
        <v>2700</v>
      </c>
      <c r="D56" s="94" t="s">
        <v>135</v>
      </c>
      <c r="E56" s="94" t="s">
        <v>2642</v>
      </c>
      <c r="F56" s="104">
        <v>505243.88</v>
      </c>
      <c r="G56" s="94">
        <v>2.9297</v>
      </c>
      <c r="H56" s="124">
        <v>5376.24737</v>
      </c>
      <c r="I56" s="32" t="s">
        <v>177</v>
      </c>
      <c r="J56" s="32">
        <v>1.9699507858257099E-3</v>
      </c>
      <c r="K56" s="32">
        <v>1.3747316953340816E-4</v>
      </c>
      <c r="L56" s="18"/>
      <c r="M56" s="18"/>
      <c r="N56" s="18"/>
    </row>
    <row r="57" spans="2:14" x14ac:dyDescent="0.2">
      <c r="B57" s="23" t="s">
        <v>2712</v>
      </c>
      <c r="C57" s="32" t="s">
        <v>2713</v>
      </c>
      <c r="D57" s="94" t="s">
        <v>135</v>
      </c>
      <c r="E57" s="94" t="s">
        <v>2714</v>
      </c>
      <c r="F57" s="104">
        <v>6453463.0800000001</v>
      </c>
      <c r="G57" s="94">
        <v>1.1840999999999999</v>
      </c>
      <c r="H57" s="124">
        <v>27755.078170000001</v>
      </c>
      <c r="I57" s="32" t="s">
        <v>177</v>
      </c>
      <c r="J57" s="32">
        <v>1.016994462657054E-2</v>
      </c>
      <c r="K57" s="32">
        <v>7.0971038050978038E-4</v>
      </c>
      <c r="L57" s="18"/>
      <c r="M57" s="18"/>
      <c r="N57" s="18"/>
    </row>
    <row r="58" spans="2:14" x14ac:dyDescent="0.2">
      <c r="B58" s="23" t="s">
        <v>2746</v>
      </c>
      <c r="C58" s="32" t="s">
        <v>2747</v>
      </c>
      <c r="D58" s="94" t="s">
        <v>135</v>
      </c>
      <c r="E58" s="94" t="s">
        <v>2748</v>
      </c>
      <c r="F58" s="104">
        <v>3907.08</v>
      </c>
      <c r="G58" s="94">
        <v>321.03019999999998</v>
      </c>
      <c r="H58" s="124">
        <v>4555.5837599999995</v>
      </c>
      <c r="I58" s="32" t="s">
        <v>177</v>
      </c>
      <c r="J58" s="32">
        <v>1.6692453286253532E-3</v>
      </c>
      <c r="K58" s="32">
        <v>1.164884157036325E-4</v>
      </c>
      <c r="L58" s="18"/>
      <c r="M58" s="18"/>
      <c r="N58" s="18"/>
    </row>
    <row r="59" spans="2:14" x14ac:dyDescent="0.2">
      <c r="B59" s="23" t="s">
        <v>2767</v>
      </c>
      <c r="C59" s="32" t="s">
        <v>2768</v>
      </c>
      <c r="D59" s="94" t="s">
        <v>183</v>
      </c>
      <c r="E59" s="94" t="s">
        <v>667</v>
      </c>
      <c r="F59" s="104">
        <v>41371053.189999998</v>
      </c>
      <c r="G59" s="94">
        <v>1.4133</v>
      </c>
      <c r="H59" s="124">
        <v>58470.661</v>
      </c>
      <c r="I59" s="32" t="s">
        <v>177</v>
      </c>
      <c r="J59" s="32">
        <v>2.1424669784995156E-2</v>
      </c>
      <c r="K59" s="32">
        <v>1.4951222552066902E-3</v>
      </c>
      <c r="L59" s="18"/>
      <c r="M59" s="18"/>
      <c r="N59" s="18"/>
    </row>
    <row r="60" spans="2:14" x14ac:dyDescent="0.2">
      <c r="B60" s="23" t="s">
        <v>2749</v>
      </c>
      <c r="C60" s="32" t="s">
        <v>2750</v>
      </c>
      <c r="D60" s="94" t="s">
        <v>135</v>
      </c>
      <c r="E60" s="94" t="s">
        <v>2751</v>
      </c>
      <c r="F60" s="104">
        <v>24473.38</v>
      </c>
      <c r="G60" s="94">
        <v>105.5407</v>
      </c>
      <c r="H60" s="124">
        <v>9381.2379199999996</v>
      </c>
      <c r="I60" s="32" t="s">
        <v>177</v>
      </c>
      <c r="J60" s="32">
        <v>3.4374491612207841E-3</v>
      </c>
      <c r="K60" s="32">
        <v>2.3988265834006765E-4</v>
      </c>
      <c r="L60" s="18"/>
      <c r="M60" s="18"/>
      <c r="N60" s="18"/>
    </row>
    <row r="61" spans="2:14" x14ac:dyDescent="0.2">
      <c r="B61" s="23" t="s">
        <v>2735</v>
      </c>
      <c r="C61" s="32" t="s">
        <v>2736</v>
      </c>
      <c r="D61" s="94" t="s">
        <v>135</v>
      </c>
      <c r="E61" s="94" t="s">
        <v>2737</v>
      </c>
      <c r="F61" s="104">
        <v>2011073.28</v>
      </c>
      <c r="G61" s="94">
        <v>1.4676</v>
      </c>
      <c r="H61" s="124">
        <v>10720.116109999999</v>
      </c>
      <c r="I61" s="32" t="s">
        <v>177</v>
      </c>
      <c r="J61" s="32">
        <v>3.9280374770101672E-3</v>
      </c>
      <c r="K61" s="32">
        <v>2.7411840229514024E-4</v>
      </c>
      <c r="L61" s="18"/>
      <c r="M61" s="18"/>
      <c r="N61" s="18"/>
    </row>
    <row r="62" spans="2:14" x14ac:dyDescent="0.2">
      <c r="B62" s="23" t="s">
        <v>2743</v>
      </c>
      <c r="C62" s="32" t="s">
        <v>2744</v>
      </c>
      <c r="D62" s="94" t="s">
        <v>135</v>
      </c>
      <c r="E62" s="94" t="s">
        <v>2745</v>
      </c>
      <c r="F62" s="104">
        <v>600000</v>
      </c>
      <c r="G62" s="94">
        <v>1.0419</v>
      </c>
      <c r="H62" s="124">
        <v>2270.6915299999996</v>
      </c>
      <c r="I62" s="32" t="s">
        <v>177</v>
      </c>
      <c r="J62" s="32">
        <v>8.3202097225881235E-4</v>
      </c>
      <c r="K62" s="32">
        <v>5.8062648568524462E-5</v>
      </c>
      <c r="L62" s="18"/>
      <c r="M62" s="18"/>
      <c r="N62" s="18"/>
    </row>
    <row r="63" spans="2:14" x14ac:dyDescent="0.2">
      <c r="B63" s="23" t="s">
        <v>2724</v>
      </c>
      <c r="C63" s="32" t="s">
        <v>2725</v>
      </c>
      <c r="D63" s="94" t="s">
        <v>135</v>
      </c>
      <c r="E63" s="94" t="s">
        <v>2726</v>
      </c>
      <c r="F63" s="104">
        <v>1758386.82</v>
      </c>
      <c r="G63" s="94">
        <v>2.4563999999999999</v>
      </c>
      <c r="H63" s="124">
        <v>15687.70901</v>
      </c>
      <c r="I63" s="32" t="s">
        <v>177</v>
      </c>
      <c r="J63" s="32">
        <v>5.7482501390285854E-3</v>
      </c>
      <c r="K63" s="32">
        <v>4.0114208515716133E-4</v>
      </c>
      <c r="L63" s="18"/>
      <c r="M63" s="18"/>
      <c r="N63" s="18"/>
    </row>
    <row r="64" spans="2:14" x14ac:dyDescent="0.2">
      <c r="B64" s="23" t="s">
        <v>2764</v>
      </c>
      <c r="C64" s="32" t="s">
        <v>2765</v>
      </c>
      <c r="D64" s="94" t="s">
        <v>135</v>
      </c>
      <c r="E64" s="94" t="s">
        <v>2766</v>
      </c>
      <c r="F64" s="104">
        <v>676312.9</v>
      </c>
      <c r="G64" s="94">
        <v>1.8251999999999999</v>
      </c>
      <c r="H64" s="124">
        <v>4483.4103700000005</v>
      </c>
      <c r="I64" s="32" t="s">
        <v>177</v>
      </c>
      <c r="J64" s="32">
        <v>1.642799739990505E-3</v>
      </c>
      <c r="K64" s="32">
        <v>1.146429082341221E-4</v>
      </c>
      <c r="L64" s="18"/>
      <c r="M64" s="18"/>
      <c r="N64" s="18"/>
    </row>
    <row r="65" spans="2:14" x14ac:dyDescent="0.2">
      <c r="B65" s="23" t="s">
        <v>2703</v>
      </c>
      <c r="C65" s="32" t="s">
        <v>2704</v>
      </c>
      <c r="D65" s="94" t="s">
        <v>135</v>
      </c>
      <c r="E65" s="94" t="s">
        <v>2705</v>
      </c>
      <c r="F65" s="104">
        <v>565420.81000000006</v>
      </c>
      <c r="G65" s="94">
        <v>0.55859999999999999</v>
      </c>
      <c r="H65" s="124">
        <v>1147.1518000000001</v>
      </c>
      <c r="I65" s="32" t="s">
        <v>177</v>
      </c>
      <c r="J65" s="32">
        <v>4.2033642322365414E-4</v>
      </c>
      <c r="K65" s="32">
        <v>2.9333210142440736E-5</v>
      </c>
      <c r="L65" s="18"/>
      <c r="M65" s="18"/>
      <c r="N65" s="18"/>
    </row>
    <row r="66" spans="2:14" s="163" customFormat="1" x14ac:dyDescent="0.2">
      <c r="B66" s="132" t="s">
        <v>2772</v>
      </c>
      <c r="C66" s="170" t="s">
        <v>177</v>
      </c>
      <c r="D66" s="171" t="s">
        <v>177</v>
      </c>
      <c r="E66" s="171" t="s">
        <v>177</v>
      </c>
      <c r="F66" s="181" t="s">
        <v>177</v>
      </c>
      <c r="G66" s="171" t="s">
        <v>177</v>
      </c>
      <c r="H66" s="172">
        <v>1561259.4359016002</v>
      </c>
      <c r="I66" s="170" t="s">
        <v>177</v>
      </c>
      <c r="J66" s="170">
        <v>0.57207268210803353</v>
      </c>
      <c r="K66" s="170">
        <v>3.9922136826329453E-2</v>
      </c>
    </row>
    <row r="67" spans="2:14" s="163" customFormat="1" x14ac:dyDescent="0.2">
      <c r="B67" s="132" t="s">
        <v>2639</v>
      </c>
      <c r="C67" s="170" t="s">
        <v>177</v>
      </c>
      <c r="D67" s="171" t="s">
        <v>177</v>
      </c>
      <c r="E67" s="171" t="s">
        <v>177</v>
      </c>
      <c r="F67" s="181" t="s">
        <v>177</v>
      </c>
      <c r="G67" s="171" t="s">
        <v>177</v>
      </c>
      <c r="H67" s="172">
        <v>59428.263970399988</v>
      </c>
      <c r="I67" s="170" t="s">
        <v>177</v>
      </c>
      <c r="J67" s="170">
        <v>2.1775552211755311E-2</v>
      </c>
      <c r="K67" s="170">
        <v>1.5196086127783456E-3</v>
      </c>
    </row>
    <row r="68" spans="2:14" x14ac:dyDescent="0.2">
      <c r="B68" s="23" t="s">
        <v>2782</v>
      </c>
      <c r="C68" s="32" t="s">
        <v>2783</v>
      </c>
      <c r="D68" s="94" t="s">
        <v>135</v>
      </c>
      <c r="E68" s="94" t="s">
        <v>2784</v>
      </c>
      <c r="F68" s="104">
        <v>1704514.18</v>
      </c>
      <c r="G68" s="94">
        <v>1.0274000000000001</v>
      </c>
      <c r="H68" s="124">
        <v>6360.8566500000006</v>
      </c>
      <c r="I68" s="32" t="s">
        <v>177</v>
      </c>
      <c r="J68" s="32">
        <v>2.3307287953515787E-3</v>
      </c>
      <c r="K68" s="32">
        <v>1.6265009112167335E-4</v>
      </c>
      <c r="L68" s="18"/>
      <c r="M68" s="18"/>
      <c r="N68" s="18"/>
    </row>
    <row r="69" spans="2:14" x14ac:dyDescent="0.2">
      <c r="B69" s="23" t="s">
        <v>2776</v>
      </c>
      <c r="C69" s="32" t="s">
        <v>2777</v>
      </c>
      <c r="D69" s="94" t="s">
        <v>135</v>
      </c>
      <c r="E69" s="94" t="s">
        <v>2778</v>
      </c>
      <c r="F69" s="104">
        <v>1268105.6499999999</v>
      </c>
      <c r="G69" s="94">
        <v>1.4423999999999999</v>
      </c>
      <c r="H69" s="124">
        <v>6643.5780999999997</v>
      </c>
      <c r="I69" s="32" t="s">
        <v>177</v>
      </c>
      <c r="J69" s="32">
        <v>2.4343228646470324E-3</v>
      </c>
      <c r="K69" s="32">
        <v>1.6987941134296013E-4</v>
      </c>
      <c r="L69" s="18"/>
      <c r="M69" s="18"/>
      <c r="N69" s="18"/>
    </row>
    <row r="70" spans="2:14" x14ac:dyDescent="0.2">
      <c r="B70" s="23" t="s">
        <v>2785</v>
      </c>
      <c r="C70" s="32" t="s">
        <v>2786</v>
      </c>
      <c r="D70" s="94" t="s">
        <v>135</v>
      </c>
      <c r="E70" s="94" t="s">
        <v>171</v>
      </c>
      <c r="F70" s="104">
        <v>211157.93</v>
      </c>
      <c r="G70" s="94">
        <v>-1</v>
      </c>
      <c r="H70" s="124">
        <v>-766.92560000000003</v>
      </c>
      <c r="I70" s="32" t="s">
        <v>177</v>
      </c>
      <c r="J70" s="32">
        <v>-2.8101491326837027E-4</v>
      </c>
      <c r="K70" s="32">
        <v>-1.9610647682736884E-5</v>
      </c>
      <c r="L70" s="18"/>
      <c r="M70" s="18"/>
      <c r="N70" s="18"/>
    </row>
    <row r="71" spans="2:14" x14ac:dyDescent="0.2">
      <c r="B71" s="23" t="s">
        <v>2779</v>
      </c>
      <c r="C71" s="32" t="s">
        <v>2780</v>
      </c>
      <c r="D71" s="94" t="s">
        <v>135</v>
      </c>
      <c r="E71" s="94" t="s">
        <v>2781</v>
      </c>
      <c r="F71" s="104">
        <v>2732596.61</v>
      </c>
      <c r="G71" s="94">
        <v>2.4209999999999998</v>
      </c>
      <c r="H71" s="124">
        <v>24028.00806</v>
      </c>
      <c r="I71" s="32" t="s">
        <v>177</v>
      </c>
      <c r="J71" s="32">
        <v>8.8042811466882854E-3</v>
      </c>
      <c r="K71" s="32">
        <v>6.144074478445134E-4</v>
      </c>
      <c r="L71" s="18"/>
      <c r="M71" s="18"/>
      <c r="N71" s="18"/>
    </row>
    <row r="72" spans="2:14" x14ac:dyDescent="0.2">
      <c r="B72" s="23" t="s">
        <v>2773</v>
      </c>
      <c r="C72" s="32" t="s">
        <v>2774</v>
      </c>
      <c r="D72" s="94" t="s">
        <v>135</v>
      </c>
      <c r="E72" s="94" t="s">
        <v>2775</v>
      </c>
      <c r="F72" s="104">
        <v>3901113.83</v>
      </c>
      <c r="G72" s="94">
        <v>1.6347</v>
      </c>
      <c r="H72" s="124">
        <v>23162.746760000002</v>
      </c>
      <c r="I72" s="32" t="s">
        <v>177</v>
      </c>
      <c r="J72" s="32">
        <v>8.4872343181902205E-3</v>
      </c>
      <c r="K72" s="32">
        <v>5.9228231014170774E-4</v>
      </c>
      <c r="L72" s="18"/>
      <c r="M72" s="18"/>
      <c r="N72" s="18"/>
    </row>
    <row r="73" spans="2:14" s="163" customFormat="1" x14ac:dyDescent="0.2">
      <c r="B73" s="132" t="s">
        <v>2680</v>
      </c>
      <c r="C73" s="170" t="s">
        <v>177</v>
      </c>
      <c r="D73" s="171" t="s">
        <v>177</v>
      </c>
      <c r="E73" s="171" t="s">
        <v>177</v>
      </c>
      <c r="F73" s="181" t="s">
        <v>177</v>
      </c>
      <c r="G73" s="171" t="s">
        <v>177</v>
      </c>
      <c r="H73" s="172">
        <v>2066.7411004000001</v>
      </c>
      <c r="I73" s="170" t="s">
        <v>177</v>
      </c>
      <c r="J73" s="170">
        <v>7.5728997842435073E-4</v>
      </c>
      <c r="K73" s="170">
        <v>5.2847540323828463E-5</v>
      </c>
    </row>
    <row r="74" spans="2:14" x14ac:dyDescent="0.2">
      <c r="B74" s="23" t="s">
        <v>2787</v>
      </c>
      <c r="C74" s="32" t="s">
        <v>2788</v>
      </c>
      <c r="D74" s="94" t="s">
        <v>135</v>
      </c>
      <c r="E74" s="94" t="s">
        <v>2789</v>
      </c>
      <c r="F74" s="104">
        <v>9056795.9199999999</v>
      </c>
      <c r="G74" s="94">
        <v>3.8771</v>
      </c>
      <c r="H74" s="124">
        <v>1275.3442299999999</v>
      </c>
      <c r="I74" s="32" t="s">
        <v>177</v>
      </c>
      <c r="J74" s="32">
        <v>4.6730836495843467E-4</v>
      </c>
      <c r="K74" s="32">
        <v>3.2611150767090513E-5</v>
      </c>
      <c r="L74" s="18"/>
      <c r="M74" s="18"/>
      <c r="N74" s="18"/>
    </row>
    <row r="75" spans="2:14" x14ac:dyDescent="0.2">
      <c r="B75" s="23" t="s">
        <v>2792</v>
      </c>
      <c r="C75" s="32" t="s">
        <v>2793</v>
      </c>
      <c r="D75" s="94" t="s">
        <v>135</v>
      </c>
      <c r="E75" s="94" t="s">
        <v>2794</v>
      </c>
      <c r="F75" s="104">
        <v>111244.09</v>
      </c>
      <c r="G75" s="94">
        <v>54.946899999999999</v>
      </c>
      <c r="H75" s="124">
        <v>222.00698</v>
      </c>
      <c r="I75" s="32" t="s">
        <v>177</v>
      </c>
      <c r="J75" s="32">
        <v>8.1347228765962207E-5</v>
      </c>
      <c r="K75" s="32">
        <v>5.6768227164257055E-6</v>
      </c>
      <c r="L75" s="18"/>
      <c r="M75" s="18"/>
      <c r="N75" s="18"/>
    </row>
    <row r="76" spans="2:14" x14ac:dyDescent="0.2">
      <c r="B76" s="23" t="s">
        <v>2790</v>
      </c>
      <c r="C76" s="32" t="s">
        <v>2791</v>
      </c>
      <c r="D76" s="94" t="s">
        <v>135</v>
      </c>
      <c r="E76" s="94" t="s">
        <v>2789</v>
      </c>
      <c r="F76" s="104">
        <v>216923.13</v>
      </c>
      <c r="G76" s="94">
        <v>72.27</v>
      </c>
      <c r="H76" s="124">
        <v>569.38989000000004</v>
      </c>
      <c r="I76" s="32" t="s">
        <v>177</v>
      </c>
      <c r="J76" s="32">
        <v>2.086343845533868E-4</v>
      </c>
      <c r="K76" s="32">
        <v>1.4559566830084052E-5</v>
      </c>
      <c r="L76" s="18"/>
      <c r="M76" s="18"/>
      <c r="N76" s="18"/>
    </row>
    <row r="77" spans="2:14" s="163" customFormat="1" x14ac:dyDescent="0.2">
      <c r="B77" s="132" t="s">
        <v>2691</v>
      </c>
      <c r="C77" s="170" t="s">
        <v>177</v>
      </c>
      <c r="D77" s="171" t="s">
        <v>177</v>
      </c>
      <c r="E77" s="171" t="s">
        <v>177</v>
      </c>
      <c r="F77" s="181" t="s">
        <v>177</v>
      </c>
      <c r="G77" s="171" t="s">
        <v>177</v>
      </c>
      <c r="H77" s="172">
        <v>149580.63903039999</v>
      </c>
      <c r="I77" s="170" t="s">
        <v>177</v>
      </c>
      <c r="J77" s="170">
        <v>5.4808954484966026E-2</v>
      </c>
      <c r="K77" s="170">
        <v>3.8248471718558045E-3</v>
      </c>
    </row>
    <row r="78" spans="2:14" x14ac:dyDescent="0.2">
      <c r="B78" s="23" t="s">
        <v>2795</v>
      </c>
      <c r="C78" s="32" t="s">
        <v>2796</v>
      </c>
      <c r="D78" s="94" t="s">
        <v>135</v>
      </c>
      <c r="E78" s="94" t="s">
        <v>2642</v>
      </c>
      <c r="F78" s="104">
        <v>11896.51</v>
      </c>
      <c r="G78" s="94">
        <v>0.98089999999999999</v>
      </c>
      <c r="H78" s="124">
        <v>42.385440000000003</v>
      </c>
      <c r="I78" s="32" t="s">
        <v>177</v>
      </c>
      <c r="J78" s="32">
        <v>1.5530764321130646E-5</v>
      </c>
      <c r="K78" s="32">
        <v>1.0838156018234145E-6</v>
      </c>
      <c r="L78" s="18"/>
      <c r="M78" s="18"/>
      <c r="N78" s="18"/>
    </row>
    <row r="79" spans="2:14" x14ac:dyDescent="0.2">
      <c r="B79" s="23" t="s">
        <v>2804</v>
      </c>
      <c r="C79" s="32" t="s">
        <v>2805</v>
      </c>
      <c r="D79" s="94" t="s">
        <v>135</v>
      </c>
      <c r="E79" s="94" t="s">
        <v>2806</v>
      </c>
      <c r="F79" s="104">
        <v>2662345.04</v>
      </c>
      <c r="G79" s="94">
        <v>2.4083000000000001</v>
      </c>
      <c r="H79" s="124">
        <v>23287.812690000002</v>
      </c>
      <c r="I79" s="32" t="s">
        <v>177</v>
      </c>
      <c r="J79" s="32">
        <v>8.5330606558059914E-3</v>
      </c>
      <c r="K79" s="32">
        <v>5.9548030469338772E-4</v>
      </c>
      <c r="L79" s="18"/>
      <c r="M79" s="18"/>
      <c r="N79" s="18"/>
    </row>
    <row r="80" spans="2:14" x14ac:dyDescent="0.2">
      <c r="B80" s="23" t="s">
        <v>2797</v>
      </c>
      <c r="C80" s="32" t="s">
        <v>2798</v>
      </c>
      <c r="D80" s="94" t="s">
        <v>136</v>
      </c>
      <c r="E80" s="94" t="s">
        <v>2642</v>
      </c>
      <c r="F80" s="104">
        <v>10284803.439999999</v>
      </c>
      <c r="G80" s="94">
        <v>0.35270000000000001</v>
      </c>
      <c r="H80" s="124">
        <v>14795.06114</v>
      </c>
      <c r="I80" s="32" t="s">
        <v>177</v>
      </c>
      <c r="J80" s="32">
        <v>5.4211683937233756E-3</v>
      </c>
      <c r="K80" s="32">
        <v>3.7831666000077649E-4</v>
      </c>
      <c r="L80" s="18"/>
      <c r="M80" s="18"/>
      <c r="N80" s="18"/>
    </row>
    <row r="81" spans="2:14" x14ac:dyDescent="0.2">
      <c r="B81" s="23" t="s">
        <v>2810</v>
      </c>
      <c r="C81" s="32" t="s">
        <v>2811</v>
      </c>
      <c r="D81" s="94" t="s">
        <v>135</v>
      </c>
      <c r="E81" s="94" t="s">
        <v>1417</v>
      </c>
      <c r="F81" s="104">
        <v>12572299.210000001</v>
      </c>
      <c r="G81" s="94">
        <v>1</v>
      </c>
      <c r="H81" s="124">
        <v>45662.590729999996</v>
      </c>
      <c r="I81" s="32" t="s">
        <v>177</v>
      </c>
      <c r="J81" s="32">
        <v>1.6731569494615954E-2</v>
      </c>
      <c r="K81" s="32">
        <v>1.1676138846936875E-3</v>
      </c>
      <c r="L81" s="18"/>
      <c r="M81" s="18"/>
      <c r="N81" s="18"/>
    </row>
    <row r="82" spans="2:14" x14ac:dyDescent="0.2">
      <c r="B82" s="23" t="s">
        <v>2801</v>
      </c>
      <c r="C82" s="32" t="s">
        <v>2802</v>
      </c>
      <c r="D82" s="94" t="s">
        <v>135</v>
      </c>
      <c r="E82" s="94" t="s">
        <v>2803</v>
      </c>
      <c r="F82" s="104">
        <v>1003051.43</v>
      </c>
      <c r="G82" s="94">
        <v>1.4274</v>
      </c>
      <c r="H82" s="124">
        <v>5200.2857400000003</v>
      </c>
      <c r="I82" s="32" t="s">
        <v>177</v>
      </c>
      <c r="J82" s="32">
        <v>1.9054753762253378E-3</v>
      </c>
      <c r="K82" s="32">
        <v>1.3297374803592507E-4</v>
      </c>
      <c r="L82" s="18"/>
      <c r="M82" s="18"/>
      <c r="N82" s="18"/>
    </row>
    <row r="83" spans="2:14" x14ac:dyDescent="0.2">
      <c r="B83" s="23" t="s">
        <v>2799</v>
      </c>
      <c r="C83" s="32" t="s">
        <v>2800</v>
      </c>
      <c r="D83" s="94" t="s">
        <v>135</v>
      </c>
      <c r="E83" s="94" t="s">
        <v>2642</v>
      </c>
      <c r="F83" s="104">
        <v>595476.6</v>
      </c>
      <c r="G83" s="94">
        <v>0.58320000000000005</v>
      </c>
      <c r="H83" s="124">
        <v>1261.3713</v>
      </c>
      <c r="I83" s="32" t="s">
        <v>177</v>
      </c>
      <c r="J83" s="32">
        <v>4.6218843975049404E-4</v>
      </c>
      <c r="K83" s="32">
        <v>3.2253856386350659E-5</v>
      </c>
      <c r="L83" s="18"/>
      <c r="M83" s="18"/>
      <c r="N83" s="18"/>
    </row>
    <row r="84" spans="2:14" x14ac:dyDescent="0.2">
      <c r="B84" s="23" t="s">
        <v>2807</v>
      </c>
      <c r="C84" s="32" t="s">
        <v>2808</v>
      </c>
      <c r="D84" s="94" t="s">
        <v>135</v>
      </c>
      <c r="E84" s="94" t="s">
        <v>2809</v>
      </c>
      <c r="F84" s="104">
        <v>9195342.6199999992</v>
      </c>
      <c r="G84" s="94">
        <v>1.7765</v>
      </c>
      <c r="H84" s="124">
        <v>59331.131990000002</v>
      </c>
      <c r="I84" s="32" t="s">
        <v>177</v>
      </c>
      <c r="J84" s="32">
        <v>2.1739961360377175E-2</v>
      </c>
      <c r="K84" s="32">
        <v>1.5171249024336256E-3</v>
      </c>
      <c r="L84" s="18"/>
      <c r="M84" s="18"/>
      <c r="N84" s="18"/>
    </row>
    <row r="85" spans="2:14" s="163" customFormat="1" x14ac:dyDescent="0.2">
      <c r="B85" s="132" t="s">
        <v>2692</v>
      </c>
      <c r="C85" s="170" t="s">
        <v>177</v>
      </c>
      <c r="D85" s="171" t="s">
        <v>177</v>
      </c>
      <c r="E85" s="171" t="s">
        <v>177</v>
      </c>
      <c r="F85" s="181" t="s">
        <v>177</v>
      </c>
      <c r="G85" s="171" t="s">
        <v>177</v>
      </c>
      <c r="H85" s="172">
        <v>1350183.7918003998</v>
      </c>
      <c r="I85" s="170" t="s">
        <v>177</v>
      </c>
      <c r="J85" s="170">
        <v>0.49473088543288773</v>
      </c>
      <c r="K85" s="170">
        <v>3.4524833501371463E-2</v>
      </c>
    </row>
    <row r="86" spans="2:14" x14ac:dyDescent="0.2">
      <c r="B86" s="23" t="s">
        <v>2812</v>
      </c>
      <c r="C86" s="32" t="s">
        <v>2813</v>
      </c>
      <c r="D86" s="94" t="s">
        <v>136</v>
      </c>
      <c r="E86" s="94" t="s">
        <v>2642</v>
      </c>
      <c r="F86" s="104">
        <v>820296.33</v>
      </c>
      <c r="G86" s="94">
        <v>2.7915000000000001</v>
      </c>
      <c r="H86" s="124">
        <v>9338.6361500000003</v>
      </c>
      <c r="I86" s="32" t="s">
        <v>177</v>
      </c>
      <c r="J86" s="32">
        <v>3.4218391298153532E-3</v>
      </c>
      <c r="K86" s="32">
        <v>2.3879331107857189E-4</v>
      </c>
      <c r="L86" s="18"/>
      <c r="M86" s="18"/>
      <c r="N86" s="18"/>
    </row>
    <row r="87" spans="2:14" x14ac:dyDescent="0.2">
      <c r="B87" s="23" t="s">
        <v>2814</v>
      </c>
      <c r="C87" s="32" t="s">
        <v>2815</v>
      </c>
      <c r="D87" s="94" t="s">
        <v>136</v>
      </c>
      <c r="E87" s="94" t="s">
        <v>2642</v>
      </c>
      <c r="F87" s="104">
        <v>1239011.3500000001</v>
      </c>
      <c r="G87" s="94">
        <v>0.49419999999999997</v>
      </c>
      <c r="H87" s="124">
        <v>2497.48945</v>
      </c>
      <c r="I87" s="32" t="s">
        <v>177</v>
      </c>
      <c r="J87" s="32">
        <v>9.1512368498381056E-4</v>
      </c>
      <c r="K87" s="32">
        <v>6.3861977870216242E-5</v>
      </c>
      <c r="L87" s="18"/>
      <c r="M87" s="18"/>
      <c r="N87" s="18"/>
    </row>
    <row r="88" spans="2:14" x14ac:dyDescent="0.2">
      <c r="B88" s="23" t="s">
        <v>2816</v>
      </c>
      <c r="C88" s="32" t="s">
        <v>2817</v>
      </c>
      <c r="D88" s="94" t="s">
        <v>135</v>
      </c>
      <c r="E88" s="94" t="s">
        <v>2642</v>
      </c>
      <c r="F88" s="104">
        <v>2905998.39</v>
      </c>
      <c r="G88" s="94">
        <v>1.1114999999999999</v>
      </c>
      <c r="H88" s="124">
        <v>11731.57027</v>
      </c>
      <c r="I88" s="32" t="s">
        <v>177</v>
      </c>
      <c r="J88" s="32">
        <v>4.2986519186813442E-3</v>
      </c>
      <c r="K88" s="32">
        <v>2.9998176006934758E-4</v>
      </c>
      <c r="L88" s="18"/>
      <c r="M88" s="18"/>
      <c r="N88" s="18"/>
    </row>
    <row r="89" spans="2:14" x14ac:dyDescent="0.2">
      <c r="B89" s="23" t="s">
        <v>2818</v>
      </c>
      <c r="C89" s="32" t="s">
        <v>2819</v>
      </c>
      <c r="D89" s="94" t="s">
        <v>136</v>
      </c>
      <c r="E89" s="94" t="s">
        <v>2642</v>
      </c>
      <c r="F89" s="104">
        <v>2027398.86</v>
      </c>
      <c r="G89" s="94">
        <v>1.3325</v>
      </c>
      <c r="H89" s="124">
        <v>11017.798279999999</v>
      </c>
      <c r="I89" s="32" t="s">
        <v>177</v>
      </c>
      <c r="J89" s="32">
        <v>4.0371134149943611E-3</v>
      </c>
      <c r="K89" s="32">
        <v>2.8173027515125904E-4</v>
      </c>
      <c r="L89" s="18"/>
      <c r="M89" s="18"/>
      <c r="N89" s="18"/>
    </row>
    <row r="90" spans="2:14" x14ac:dyDescent="0.2">
      <c r="B90" s="23" t="s">
        <v>2820</v>
      </c>
      <c r="C90" s="32" t="s">
        <v>2821</v>
      </c>
      <c r="D90" s="94" t="s">
        <v>135</v>
      </c>
      <c r="E90" s="94" t="s">
        <v>2642</v>
      </c>
      <c r="F90" s="104">
        <v>331691.89</v>
      </c>
      <c r="G90" s="94">
        <v>3.8706999999999998</v>
      </c>
      <c r="H90" s="124">
        <v>4663.07672</v>
      </c>
      <c r="I90" s="32" t="s">
        <v>177</v>
      </c>
      <c r="J90" s="32">
        <v>1.7086326236007202E-3</v>
      </c>
      <c r="K90" s="32">
        <v>1.1923706116146379E-4</v>
      </c>
      <c r="L90" s="18"/>
      <c r="M90" s="18"/>
      <c r="N90" s="18"/>
    </row>
    <row r="91" spans="2:14" x14ac:dyDescent="0.2">
      <c r="B91" s="23" t="s">
        <v>2822</v>
      </c>
      <c r="C91" s="32" t="s">
        <v>2823</v>
      </c>
      <c r="D91" s="94" t="s">
        <v>135</v>
      </c>
      <c r="E91" s="94" t="s">
        <v>2642</v>
      </c>
      <c r="F91" s="104">
        <v>1253330.8700000001</v>
      </c>
      <c r="G91" s="94">
        <v>2.6663000000000001</v>
      </c>
      <c r="H91" s="124">
        <v>12137.56314</v>
      </c>
      <c r="I91" s="32" t="s">
        <v>177</v>
      </c>
      <c r="J91" s="32">
        <v>4.4474147858364205E-3</v>
      </c>
      <c r="K91" s="32">
        <v>3.1036318837904698E-4</v>
      </c>
      <c r="L91" s="18"/>
      <c r="M91" s="18"/>
      <c r="N91" s="18"/>
    </row>
    <row r="92" spans="2:14" x14ac:dyDescent="0.2">
      <c r="B92" s="23" t="s">
        <v>2824</v>
      </c>
      <c r="C92" s="32" t="s">
        <v>2825</v>
      </c>
      <c r="D92" s="94" t="s">
        <v>135</v>
      </c>
      <c r="E92" s="94" t="s">
        <v>2642</v>
      </c>
      <c r="F92" s="104">
        <v>468714.57</v>
      </c>
      <c r="G92" s="94">
        <v>5.9537000000000004</v>
      </c>
      <c r="H92" s="124">
        <v>10135.523869999999</v>
      </c>
      <c r="I92" s="32" t="s">
        <v>177</v>
      </c>
      <c r="J92" s="32">
        <v>3.7138326863225672E-3</v>
      </c>
      <c r="K92" s="32">
        <v>2.5917010423767294E-4</v>
      </c>
      <c r="L92" s="18"/>
      <c r="M92" s="18"/>
      <c r="N92" s="18"/>
    </row>
    <row r="93" spans="2:14" x14ac:dyDescent="0.2">
      <c r="B93" s="23" t="s">
        <v>2826</v>
      </c>
      <c r="C93" s="32" t="s">
        <v>2827</v>
      </c>
      <c r="D93" s="94" t="s">
        <v>135</v>
      </c>
      <c r="E93" s="94" t="s">
        <v>2642</v>
      </c>
      <c r="F93" s="104">
        <v>655383</v>
      </c>
      <c r="G93" s="94">
        <v>1.6960999999999999</v>
      </c>
      <c r="H93" s="124">
        <v>4037.4967099999999</v>
      </c>
      <c r="I93" s="32" t="s">
        <v>177</v>
      </c>
      <c r="J93" s="32">
        <v>1.4794091992521574E-3</v>
      </c>
      <c r="K93" s="32">
        <v>1.0324068658031404E-4</v>
      </c>
      <c r="L93" s="18"/>
      <c r="M93" s="18"/>
      <c r="N93" s="18"/>
    </row>
    <row r="94" spans="2:14" x14ac:dyDescent="0.2">
      <c r="B94" s="23" t="s">
        <v>2828</v>
      </c>
      <c r="C94" s="32" t="s">
        <v>2829</v>
      </c>
      <c r="D94" s="94" t="s">
        <v>136</v>
      </c>
      <c r="E94" s="94" t="s">
        <v>2830</v>
      </c>
      <c r="F94" s="104">
        <v>1663938.45</v>
      </c>
      <c r="G94" s="94">
        <v>1.8675999999999999</v>
      </c>
      <c r="H94" s="124">
        <v>12673.86111</v>
      </c>
      <c r="I94" s="32" t="s">
        <v>177</v>
      </c>
      <c r="J94" s="32">
        <v>4.6439237138544091E-3</v>
      </c>
      <c r="K94" s="32">
        <v>3.240765792772475E-4</v>
      </c>
      <c r="L94" s="18"/>
      <c r="M94" s="18"/>
      <c r="N94" s="18"/>
    </row>
    <row r="95" spans="2:14" x14ac:dyDescent="0.2">
      <c r="B95" s="23" t="s">
        <v>2831</v>
      </c>
      <c r="C95" s="32" t="s">
        <v>2832</v>
      </c>
      <c r="D95" s="94" t="s">
        <v>136</v>
      </c>
      <c r="E95" s="94" t="s">
        <v>2833</v>
      </c>
      <c r="F95" s="104">
        <v>19314231.190000001</v>
      </c>
      <c r="G95" s="94">
        <v>5.7500000000000002E-2</v>
      </c>
      <c r="H95" s="124">
        <v>4536.9175700000005</v>
      </c>
      <c r="I95" s="32" t="s">
        <v>177</v>
      </c>
      <c r="J95" s="32">
        <v>1.6624057111136927E-3</v>
      </c>
      <c r="K95" s="32">
        <v>1.160111124610898E-4</v>
      </c>
      <c r="L95" s="18"/>
      <c r="M95" s="18"/>
      <c r="N95" s="18"/>
    </row>
    <row r="96" spans="2:14" x14ac:dyDescent="0.2">
      <c r="B96" s="23" t="s">
        <v>2834</v>
      </c>
      <c r="C96" s="32" t="s">
        <v>2835</v>
      </c>
      <c r="D96" s="94" t="s">
        <v>135</v>
      </c>
      <c r="E96" s="94" t="s">
        <v>2456</v>
      </c>
      <c r="F96" s="104">
        <v>2137987</v>
      </c>
      <c r="G96" s="94">
        <v>1.8803000000000001</v>
      </c>
      <c r="H96" s="124">
        <v>14600.91675</v>
      </c>
      <c r="I96" s="32" t="s">
        <v>177</v>
      </c>
      <c r="J96" s="32">
        <v>5.3500305037932558E-3</v>
      </c>
      <c r="K96" s="32">
        <v>3.7335229679283317E-4</v>
      </c>
      <c r="L96" s="18"/>
      <c r="M96" s="18"/>
      <c r="N96" s="18"/>
    </row>
    <row r="97" spans="2:14" x14ac:dyDescent="0.2">
      <c r="B97" s="23" t="s">
        <v>2836</v>
      </c>
      <c r="C97" s="32" t="s">
        <v>2837</v>
      </c>
      <c r="D97" s="94" t="s">
        <v>135</v>
      </c>
      <c r="E97" s="94" t="s">
        <v>2838</v>
      </c>
      <c r="F97" s="104">
        <v>818917.04</v>
      </c>
      <c r="G97" s="94">
        <v>1.3419000000000001</v>
      </c>
      <c r="H97" s="124">
        <v>3991.2459399999998</v>
      </c>
      <c r="I97" s="32" t="s">
        <v>177</v>
      </c>
      <c r="J97" s="32">
        <v>1.4624621106165124E-3</v>
      </c>
      <c r="K97" s="32">
        <v>1.0205803267552158E-4</v>
      </c>
      <c r="L97" s="18"/>
      <c r="M97" s="18"/>
      <c r="N97" s="18"/>
    </row>
    <row r="98" spans="2:14" x14ac:dyDescent="0.2">
      <c r="B98" s="23" t="s">
        <v>2839</v>
      </c>
      <c r="C98" s="32" t="s">
        <v>2840</v>
      </c>
      <c r="D98" s="94" t="s">
        <v>136</v>
      </c>
      <c r="E98" s="94" t="s">
        <v>2841</v>
      </c>
      <c r="F98" s="104">
        <v>8797.08</v>
      </c>
      <c r="G98" s="94">
        <v>4.7438000000000002</v>
      </c>
      <c r="H98" s="124">
        <v>170.19209000000001</v>
      </c>
      <c r="I98" s="32" t="s">
        <v>177</v>
      </c>
      <c r="J98" s="32">
        <v>6.2361349536790362E-5</v>
      </c>
      <c r="K98" s="32">
        <v>4.3518916507398466E-6</v>
      </c>
      <c r="L98" s="18"/>
      <c r="M98" s="18"/>
      <c r="N98" s="18"/>
    </row>
    <row r="99" spans="2:14" x14ac:dyDescent="0.2">
      <c r="B99" s="23" t="s">
        <v>2842</v>
      </c>
      <c r="C99" s="32" t="s">
        <v>2843</v>
      </c>
      <c r="D99" s="94" t="s">
        <v>135</v>
      </c>
      <c r="E99" s="94" t="s">
        <v>2844</v>
      </c>
      <c r="F99" s="104">
        <v>461090.38</v>
      </c>
      <c r="G99" s="94">
        <v>1.7108000000000001</v>
      </c>
      <c r="H99" s="124">
        <v>2865.0865299999996</v>
      </c>
      <c r="I99" s="32" t="s">
        <v>177</v>
      </c>
      <c r="J99" s="32">
        <v>1.0498176651481264E-3</v>
      </c>
      <c r="K99" s="32">
        <v>7.3261607801832602E-5</v>
      </c>
      <c r="L99" s="18"/>
      <c r="M99" s="18"/>
      <c r="N99" s="18"/>
    </row>
    <row r="100" spans="2:14" x14ac:dyDescent="0.2">
      <c r="B100" s="23" t="s">
        <v>2845</v>
      </c>
      <c r="C100" s="32" t="s">
        <v>2846</v>
      </c>
      <c r="D100" s="94" t="s">
        <v>135</v>
      </c>
      <c r="E100" s="94" t="s">
        <v>2847</v>
      </c>
      <c r="F100" s="104">
        <v>5551997.7300000004</v>
      </c>
      <c r="G100" s="94">
        <v>1.8906000000000001</v>
      </c>
      <c r="H100" s="124">
        <v>38124.402219999996</v>
      </c>
      <c r="I100" s="32" t="s">
        <v>177</v>
      </c>
      <c r="J100" s="32">
        <v>1.3969445775785504E-2</v>
      </c>
      <c r="K100" s="32">
        <v>9.7485886512508105E-4</v>
      </c>
      <c r="L100" s="18"/>
      <c r="M100" s="18"/>
      <c r="N100" s="18"/>
    </row>
    <row r="101" spans="2:14" x14ac:dyDescent="0.2">
      <c r="B101" s="23" t="s">
        <v>2848</v>
      </c>
      <c r="C101" s="32" t="s">
        <v>2849</v>
      </c>
      <c r="D101" s="94" t="s">
        <v>136</v>
      </c>
      <c r="E101" s="94" t="s">
        <v>2850</v>
      </c>
      <c r="F101" s="104">
        <v>1394772.27</v>
      </c>
      <c r="G101" s="94">
        <v>1.9472</v>
      </c>
      <c r="H101" s="124">
        <v>11076.08237</v>
      </c>
      <c r="I101" s="32" t="s">
        <v>177</v>
      </c>
      <c r="J101" s="32">
        <v>4.0584697219115846E-3</v>
      </c>
      <c r="K101" s="32">
        <v>2.8322062669839597E-4</v>
      </c>
      <c r="L101" s="18"/>
      <c r="M101" s="18"/>
      <c r="N101" s="18"/>
    </row>
    <row r="102" spans="2:14" x14ac:dyDescent="0.2">
      <c r="B102" s="23" t="s">
        <v>2851</v>
      </c>
      <c r="C102" s="32" t="s">
        <v>2852</v>
      </c>
      <c r="D102" s="94" t="s">
        <v>136</v>
      </c>
      <c r="E102" s="94" t="s">
        <v>2853</v>
      </c>
      <c r="F102" s="104">
        <v>1045262.5</v>
      </c>
      <c r="G102" s="94">
        <v>2.9622000000000002</v>
      </c>
      <c r="H102" s="124">
        <v>12627.55911</v>
      </c>
      <c r="I102" s="32" t="s">
        <v>177</v>
      </c>
      <c r="J102" s="32">
        <v>4.6269578536534302E-3</v>
      </c>
      <c r="K102" s="32">
        <v>3.2289261539730129E-4</v>
      </c>
      <c r="L102" s="18"/>
      <c r="M102" s="18"/>
      <c r="N102" s="18"/>
    </row>
    <row r="103" spans="2:14" x14ac:dyDescent="0.2">
      <c r="B103" s="23" t="s">
        <v>2854</v>
      </c>
      <c r="C103" s="32" t="s">
        <v>2855</v>
      </c>
      <c r="D103" s="94" t="s">
        <v>135</v>
      </c>
      <c r="E103" s="94" t="s">
        <v>2856</v>
      </c>
      <c r="F103" s="104">
        <v>1016493.85</v>
      </c>
      <c r="G103" s="94">
        <v>4.3593999999999999</v>
      </c>
      <c r="H103" s="124">
        <v>16094.63384</v>
      </c>
      <c r="I103" s="32" t="s">
        <v>177</v>
      </c>
      <c r="J103" s="32">
        <v>5.8973544925789122E-3</v>
      </c>
      <c r="K103" s="32">
        <v>4.1154734412163923E-4</v>
      </c>
      <c r="L103" s="18"/>
      <c r="M103" s="18"/>
      <c r="N103" s="18"/>
    </row>
    <row r="104" spans="2:14" x14ac:dyDescent="0.2">
      <c r="B104" s="23" t="s">
        <v>2857</v>
      </c>
      <c r="C104" s="32" t="s">
        <v>2858</v>
      </c>
      <c r="D104" s="94" t="s">
        <v>2</v>
      </c>
      <c r="E104" s="94" t="s">
        <v>2859</v>
      </c>
      <c r="F104" s="104">
        <v>95340.92</v>
      </c>
      <c r="G104" s="94">
        <v>3.2094</v>
      </c>
      <c r="H104" s="124">
        <v>1448.14501</v>
      </c>
      <c r="I104" s="32" t="s">
        <v>177</v>
      </c>
      <c r="J104" s="32">
        <v>5.3062558400081207E-4</v>
      </c>
      <c r="K104" s="32">
        <v>3.7029747845975516E-5</v>
      </c>
      <c r="L104" s="18"/>
      <c r="M104" s="18"/>
      <c r="N104" s="18"/>
    </row>
    <row r="105" spans="2:14" x14ac:dyDescent="0.2">
      <c r="B105" s="23" t="s">
        <v>2860</v>
      </c>
      <c r="C105" s="32" t="s">
        <v>2861</v>
      </c>
      <c r="D105" s="94" t="s">
        <v>136</v>
      </c>
      <c r="E105" s="94" t="s">
        <v>2862</v>
      </c>
      <c r="F105" s="104">
        <v>1182253.53</v>
      </c>
      <c r="G105" s="94">
        <v>2.2475000000000001</v>
      </c>
      <c r="H105" s="124">
        <v>10836.64097</v>
      </c>
      <c r="I105" s="32" t="s">
        <v>177</v>
      </c>
      <c r="J105" s="32">
        <v>3.9707342176412133E-3</v>
      </c>
      <c r="K105" s="32">
        <v>2.7709799767667437E-4</v>
      </c>
      <c r="L105" s="18"/>
      <c r="M105" s="18"/>
      <c r="N105" s="18"/>
    </row>
    <row r="106" spans="2:14" x14ac:dyDescent="0.2">
      <c r="B106" s="23" t="s">
        <v>2863</v>
      </c>
      <c r="C106" s="32" t="s">
        <v>2864</v>
      </c>
      <c r="D106" s="94" t="s">
        <v>135</v>
      </c>
      <c r="E106" s="94" t="s">
        <v>2865</v>
      </c>
      <c r="F106" s="104">
        <v>4756419.8600000003</v>
      </c>
      <c r="G106" s="94">
        <v>0.87170000000000003</v>
      </c>
      <c r="H106" s="124">
        <v>15059.360199999999</v>
      </c>
      <c r="I106" s="32" t="s">
        <v>177</v>
      </c>
      <c r="J106" s="32">
        <v>5.5180121780784826E-3</v>
      </c>
      <c r="K106" s="32">
        <v>3.8507491105999075E-4</v>
      </c>
      <c r="L106" s="18"/>
      <c r="M106" s="18"/>
      <c r="N106" s="18"/>
    </row>
    <row r="107" spans="2:14" x14ac:dyDescent="0.2">
      <c r="B107" s="23" t="s">
        <v>2866</v>
      </c>
      <c r="C107" s="32" t="s">
        <v>2867</v>
      </c>
      <c r="D107" s="94" t="s">
        <v>136</v>
      </c>
      <c r="E107" s="94" t="s">
        <v>2763</v>
      </c>
      <c r="F107" s="104">
        <v>1682859.99</v>
      </c>
      <c r="G107" s="94">
        <v>1.655</v>
      </c>
      <c r="H107" s="124">
        <v>11358.65998</v>
      </c>
      <c r="I107" s="32" t="s">
        <v>177</v>
      </c>
      <c r="J107" s="32">
        <v>4.1620110857227988E-3</v>
      </c>
      <c r="K107" s="32">
        <v>2.9044626886334633E-4</v>
      </c>
      <c r="L107" s="18"/>
      <c r="M107" s="18"/>
      <c r="N107" s="18"/>
    </row>
    <row r="108" spans="2:14" x14ac:dyDescent="0.2">
      <c r="B108" s="23" t="s">
        <v>2868</v>
      </c>
      <c r="C108" s="32" t="s">
        <v>2869</v>
      </c>
      <c r="D108" s="94" t="s">
        <v>136</v>
      </c>
      <c r="E108" s="94" t="s">
        <v>2870</v>
      </c>
      <c r="F108" s="104">
        <v>10439.450000000001</v>
      </c>
      <c r="G108" s="94">
        <v>1.4641</v>
      </c>
      <c r="H108" s="124">
        <v>62.336190000000002</v>
      </c>
      <c r="I108" s="32" t="s">
        <v>177</v>
      </c>
      <c r="J108" s="32">
        <v>2.2841067016579772E-5</v>
      </c>
      <c r="K108" s="32">
        <v>1.5939656466991664E-6</v>
      </c>
      <c r="L108" s="18"/>
      <c r="M108" s="18"/>
      <c r="N108" s="18"/>
    </row>
    <row r="109" spans="2:14" x14ac:dyDescent="0.2">
      <c r="B109" s="23" t="s">
        <v>2871</v>
      </c>
      <c r="C109" s="32" t="s">
        <v>2872</v>
      </c>
      <c r="D109" s="94" t="s">
        <v>135</v>
      </c>
      <c r="E109" s="94" t="s">
        <v>2873</v>
      </c>
      <c r="F109" s="104">
        <v>1121044.73</v>
      </c>
      <c r="G109" s="94">
        <v>2.3227000000000002</v>
      </c>
      <c r="H109" s="124">
        <v>9457.5518000000011</v>
      </c>
      <c r="I109" s="32" t="s">
        <v>177</v>
      </c>
      <c r="J109" s="32">
        <v>3.465411897592308E-3</v>
      </c>
      <c r="K109" s="32">
        <v>2.4183404008294165E-4</v>
      </c>
      <c r="L109" s="18"/>
      <c r="M109" s="18"/>
      <c r="N109" s="18"/>
    </row>
    <row r="110" spans="2:14" x14ac:dyDescent="0.2">
      <c r="B110" s="23" t="s">
        <v>2874</v>
      </c>
      <c r="C110" s="32" t="s">
        <v>2875</v>
      </c>
      <c r="D110" s="94" t="s">
        <v>135</v>
      </c>
      <c r="E110" s="94" t="s">
        <v>2873</v>
      </c>
      <c r="F110" s="104">
        <v>1555665.04</v>
      </c>
      <c r="G110" s="94">
        <v>1.6620999999999999</v>
      </c>
      <c r="H110" s="124">
        <v>9391.1791699999994</v>
      </c>
      <c r="I110" s="32" t="s">
        <v>177</v>
      </c>
      <c r="J110" s="32">
        <v>3.4410918085734468E-3</v>
      </c>
      <c r="K110" s="32">
        <v>2.4013686077023298E-4</v>
      </c>
      <c r="L110" s="18"/>
      <c r="M110" s="18"/>
      <c r="N110" s="18"/>
    </row>
    <row r="111" spans="2:14" x14ac:dyDescent="0.2">
      <c r="B111" s="23" t="s">
        <v>2876</v>
      </c>
      <c r="C111" s="32" t="s">
        <v>2877</v>
      </c>
      <c r="D111" s="94" t="s">
        <v>135</v>
      </c>
      <c r="E111" s="94" t="s">
        <v>2878</v>
      </c>
      <c r="F111" s="104">
        <v>602310.23</v>
      </c>
      <c r="G111" s="94">
        <v>4.1125999999999996</v>
      </c>
      <c r="H111" s="124">
        <v>8996.7732400000004</v>
      </c>
      <c r="I111" s="32" t="s">
        <v>177</v>
      </c>
      <c r="J111" s="32">
        <v>3.2965745982841033E-3</v>
      </c>
      <c r="K111" s="32">
        <v>2.3005171595669153E-4</v>
      </c>
      <c r="L111" s="18"/>
      <c r="M111" s="18"/>
      <c r="N111" s="18"/>
    </row>
    <row r="112" spans="2:14" x14ac:dyDescent="0.2">
      <c r="B112" s="23" t="s">
        <v>2879</v>
      </c>
      <c r="C112" s="32" t="s">
        <v>2880</v>
      </c>
      <c r="D112" s="94" t="s">
        <v>135</v>
      </c>
      <c r="E112" s="94" t="s">
        <v>2881</v>
      </c>
      <c r="F112" s="104">
        <v>3887288.14</v>
      </c>
      <c r="G112" s="94">
        <v>3.0743</v>
      </c>
      <c r="H112" s="124">
        <v>43405.682340000007</v>
      </c>
      <c r="I112" s="32" t="s">
        <v>177</v>
      </c>
      <c r="J112" s="32">
        <v>1.5904598905199584E-2</v>
      </c>
      <c r="K112" s="32">
        <v>1.109903677486492E-3</v>
      </c>
      <c r="L112" s="18"/>
      <c r="M112" s="18"/>
      <c r="N112" s="18"/>
    </row>
    <row r="113" spans="2:14" x14ac:dyDescent="0.2">
      <c r="B113" s="23" t="s">
        <v>2882</v>
      </c>
      <c r="C113" s="32" t="s">
        <v>2883</v>
      </c>
      <c r="D113" s="94" t="s">
        <v>135</v>
      </c>
      <c r="E113" s="94" t="s">
        <v>2884</v>
      </c>
      <c r="F113" s="104">
        <v>10127268.07</v>
      </c>
      <c r="G113" s="94">
        <v>0.96609999999999996</v>
      </c>
      <c r="H113" s="124">
        <v>35538.152000000002</v>
      </c>
      <c r="I113" s="32" t="s">
        <v>177</v>
      </c>
      <c r="J113" s="32">
        <v>1.3021798596888878E-2</v>
      </c>
      <c r="K113" s="32">
        <v>9.0872723269056507E-4</v>
      </c>
      <c r="L113" s="18"/>
      <c r="M113" s="18"/>
      <c r="N113" s="18"/>
    </row>
    <row r="114" spans="2:14" x14ac:dyDescent="0.2">
      <c r="B114" s="23" t="s">
        <v>2885</v>
      </c>
      <c r="C114" s="32" t="s">
        <v>2886</v>
      </c>
      <c r="D114" s="94" t="s">
        <v>135</v>
      </c>
      <c r="E114" s="94" t="s">
        <v>2887</v>
      </c>
      <c r="F114" s="104">
        <v>10026751.91</v>
      </c>
      <c r="G114" s="94">
        <v>1.2582</v>
      </c>
      <c r="H114" s="124">
        <v>45823.133439999998</v>
      </c>
      <c r="I114" s="32" t="s">
        <v>177</v>
      </c>
      <c r="J114" s="32">
        <v>1.6790395143057628E-2</v>
      </c>
      <c r="K114" s="32">
        <v>1.1717190371672024E-3</v>
      </c>
      <c r="L114" s="18"/>
      <c r="M114" s="18"/>
      <c r="N114" s="18"/>
    </row>
    <row r="115" spans="2:14" x14ac:dyDescent="0.2">
      <c r="B115" s="23" t="s">
        <v>2888</v>
      </c>
      <c r="C115" s="32" t="s">
        <v>2889</v>
      </c>
      <c r="D115" s="94" t="s">
        <v>135</v>
      </c>
      <c r="E115" s="94" t="s">
        <v>2890</v>
      </c>
      <c r="F115" s="104">
        <v>5040402.97</v>
      </c>
      <c r="G115" s="94">
        <v>1.2116</v>
      </c>
      <c r="H115" s="124">
        <v>22182.17136</v>
      </c>
      <c r="I115" s="32" t="s">
        <v>177</v>
      </c>
      <c r="J115" s="32">
        <v>8.1279343926379914E-3</v>
      </c>
      <c r="K115" s="32">
        <v>5.6720853675905E-4</v>
      </c>
      <c r="L115" s="18"/>
      <c r="M115" s="18"/>
      <c r="N115" s="18"/>
    </row>
    <row r="116" spans="2:14" x14ac:dyDescent="0.2">
      <c r="B116" s="23" t="s">
        <v>2891</v>
      </c>
      <c r="C116" s="32" t="s">
        <v>2892</v>
      </c>
      <c r="D116" s="94" t="s">
        <v>135</v>
      </c>
      <c r="E116" s="94" t="s">
        <v>417</v>
      </c>
      <c r="F116" s="104">
        <v>6174206.6399999997</v>
      </c>
      <c r="G116" s="94">
        <v>1.3697999999999999</v>
      </c>
      <c r="H116" s="124">
        <v>30717.805489999999</v>
      </c>
      <c r="I116" s="32" t="s">
        <v>177</v>
      </c>
      <c r="J116" s="32">
        <v>1.1255539579806722E-2</v>
      </c>
      <c r="K116" s="32">
        <v>7.8546870915670417E-4</v>
      </c>
      <c r="L116" s="18"/>
      <c r="M116" s="18"/>
      <c r="N116" s="18"/>
    </row>
    <row r="117" spans="2:14" x14ac:dyDescent="0.2">
      <c r="B117" s="23" t="s">
        <v>2893</v>
      </c>
      <c r="C117" s="32" t="s">
        <v>2894</v>
      </c>
      <c r="D117" s="94" t="s">
        <v>135</v>
      </c>
      <c r="E117" s="94" t="s">
        <v>636</v>
      </c>
      <c r="F117" s="104">
        <v>7419297.1600000001</v>
      </c>
      <c r="G117" s="94">
        <v>2.3363</v>
      </c>
      <c r="H117" s="124">
        <v>62958.033779999998</v>
      </c>
      <c r="I117" s="32" t="s">
        <v>177</v>
      </c>
      <c r="J117" s="32">
        <v>2.3068921421105028E-2</v>
      </c>
      <c r="K117" s="32">
        <v>1.6098664841249627E-3</v>
      </c>
      <c r="L117" s="18"/>
      <c r="M117" s="18"/>
      <c r="N117" s="18"/>
    </row>
    <row r="118" spans="2:14" x14ac:dyDescent="0.2">
      <c r="B118" s="23" t="s">
        <v>2895</v>
      </c>
      <c r="C118" s="32" t="s">
        <v>2896</v>
      </c>
      <c r="D118" s="94" t="s">
        <v>135</v>
      </c>
      <c r="E118" s="94" t="s">
        <v>2897</v>
      </c>
      <c r="F118" s="104">
        <v>258931.14</v>
      </c>
      <c r="G118" s="94">
        <v>8.2212999999999994</v>
      </c>
      <c r="H118" s="124">
        <v>7731.6268099999998</v>
      </c>
      <c r="I118" s="32" t="s">
        <v>177</v>
      </c>
      <c r="J118" s="32">
        <v>2.833002885071976E-3</v>
      </c>
      <c r="K118" s="32">
        <v>1.9770132772372297E-4</v>
      </c>
      <c r="L118" s="18"/>
      <c r="M118" s="18"/>
      <c r="N118" s="18"/>
    </row>
    <row r="119" spans="2:14" x14ac:dyDescent="0.2">
      <c r="B119" s="23" t="s">
        <v>2898</v>
      </c>
      <c r="C119" s="32" t="s">
        <v>2899</v>
      </c>
      <c r="D119" s="94" t="s">
        <v>135</v>
      </c>
      <c r="E119" s="94" t="s">
        <v>2900</v>
      </c>
      <c r="F119" s="104">
        <v>2816646.46</v>
      </c>
      <c r="G119" s="94">
        <v>2.0750999999999999</v>
      </c>
      <c r="H119" s="124">
        <v>21228.970269999998</v>
      </c>
      <c r="I119" s="32" t="s">
        <v>177</v>
      </c>
      <c r="J119" s="32">
        <v>7.7786648916151205E-3</v>
      </c>
      <c r="K119" s="32">
        <v>5.4283473733601501E-4</v>
      </c>
      <c r="L119" s="18"/>
      <c r="M119" s="18"/>
      <c r="N119" s="18"/>
    </row>
    <row r="120" spans="2:14" x14ac:dyDescent="0.2">
      <c r="B120" s="23" t="s">
        <v>2901</v>
      </c>
      <c r="C120" s="32" t="s">
        <v>2902</v>
      </c>
      <c r="D120" s="94" t="s">
        <v>135</v>
      </c>
      <c r="E120" s="94" t="s">
        <v>2903</v>
      </c>
      <c r="F120" s="104">
        <v>2449437.17</v>
      </c>
      <c r="G120" s="94">
        <v>2.0411999999999999</v>
      </c>
      <c r="H120" s="124">
        <v>18159.881989999998</v>
      </c>
      <c r="I120" s="32" t="s">
        <v>177</v>
      </c>
      <c r="J120" s="32">
        <v>6.6540974279430615E-3</v>
      </c>
      <c r="K120" s="32">
        <v>4.6435670900276212E-4</v>
      </c>
      <c r="L120" s="18"/>
      <c r="M120" s="18"/>
      <c r="N120" s="18"/>
    </row>
    <row r="121" spans="2:14" x14ac:dyDescent="0.2">
      <c r="B121" s="23" t="s">
        <v>2904</v>
      </c>
      <c r="C121" s="32" t="s">
        <v>2905</v>
      </c>
      <c r="D121" s="94" t="s">
        <v>135</v>
      </c>
      <c r="E121" s="94" t="s">
        <v>2906</v>
      </c>
      <c r="F121" s="104">
        <v>4320593.05</v>
      </c>
      <c r="G121" s="94">
        <v>2.0245000000000002</v>
      </c>
      <c r="H121" s="124">
        <v>31770.789420000001</v>
      </c>
      <c r="I121" s="32" t="s">
        <v>177</v>
      </c>
      <c r="J121" s="32">
        <v>1.1641371253390103E-2</v>
      </c>
      <c r="K121" s="32">
        <v>8.1239400264907641E-4</v>
      </c>
      <c r="L121" s="18"/>
      <c r="M121" s="18"/>
      <c r="N121" s="18"/>
    </row>
    <row r="122" spans="2:14" x14ac:dyDescent="0.2">
      <c r="B122" s="23" t="s">
        <v>2907</v>
      </c>
      <c r="C122" s="32" t="s">
        <v>2908</v>
      </c>
      <c r="D122" s="94" t="s">
        <v>135</v>
      </c>
      <c r="E122" s="94" t="s">
        <v>2909</v>
      </c>
      <c r="F122" s="104">
        <v>1561089.49</v>
      </c>
      <c r="G122" s="94">
        <v>2.9866999999999999</v>
      </c>
      <c r="H122" s="124">
        <v>16934.51655</v>
      </c>
      <c r="I122" s="32" t="s">
        <v>177</v>
      </c>
      <c r="J122" s="32">
        <v>6.2051021631564151E-3</v>
      </c>
      <c r="K122" s="32">
        <v>4.3302353936226269E-4</v>
      </c>
      <c r="L122" s="18"/>
      <c r="M122" s="18"/>
      <c r="N122" s="18"/>
    </row>
    <row r="123" spans="2:14" x14ac:dyDescent="0.2">
      <c r="B123" s="23" t="s">
        <v>2910</v>
      </c>
      <c r="C123" s="32" t="s">
        <v>2911</v>
      </c>
      <c r="D123" s="94" t="s">
        <v>135</v>
      </c>
      <c r="E123" s="94" t="s">
        <v>2912</v>
      </c>
      <c r="F123" s="104">
        <v>1574539.63</v>
      </c>
      <c r="G123" s="94">
        <v>2.7517</v>
      </c>
      <c r="H123" s="124">
        <v>15736.41237</v>
      </c>
      <c r="I123" s="32" t="s">
        <v>177</v>
      </c>
      <c r="J123" s="32">
        <v>5.7660958994077902E-3</v>
      </c>
      <c r="K123" s="32">
        <v>4.0238745293980609E-4</v>
      </c>
      <c r="L123" s="18"/>
      <c r="M123" s="18"/>
      <c r="N123" s="18"/>
    </row>
    <row r="124" spans="2:14" x14ac:dyDescent="0.2">
      <c r="B124" s="23" t="s">
        <v>2913</v>
      </c>
      <c r="C124" s="32" t="s">
        <v>2914</v>
      </c>
      <c r="D124" s="94" t="s">
        <v>135</v>
      </c>
      <c r="E124" s="94" t="s">
        <v>2915</v>
      </c>
      <c r="F124" s="104">
        <v>1637493.74</v>
      </c>
      <c r="G124" s="94">
        <v>2.0587</v>
      </c>
      <c r="H124" s="124">
        <v>12244.27594</v>
      </c>
      <c r="I124" s="32" t="s">
        <v>177</v>
      </c>
      <c r="J124" s="32">
        <v>4.4865162165835812E-3</v>
      </c>
      <c r="K124" s="32">
        <v>3.1309188477937362E-4</v>
      </c>
      <c r="L124" s="18"/>
      <c r="M124" s="18"/>
      <c r="N124" s="18"/>
    </row>
    <row r="125" spans="2:14" x14ac:dyDescent="0.2">
      <c r="B125" s="23" t="s">
        <v>2916</v>
      </c>
      <c r="C125" s="32" t="s">
        <v>2917</v>
      </c>
      <c r="D125" s="94" t="s">
        <v>136</v>
      </c>
      <c r="E125" s="94" t="s">
        <v>2918</v>
      </c>
      <c r="F125" s="104">
        <v>2853445.44</v>
      </c>
      <c r="G125" s="94">
        <v>1.4786999999999999</v>
      </c>
      <c r="H125" s="124">
        <v>17208.2834</v>
      </c>
      <c r="I125" s="32" t="s">
        <v>177</v>
      </c>
      <c r="J125" s="32">
        <v>6.3054151108641251E-3</v>
      </c>
      <c r="K125" s="32">
        <v>4.4002388625714097E-4</v>
      </c>
      <c r="L125" s="18"/>
      <c r="M125" s="18"/>
      <c r="N125" s="18"/>
    </row>
    <row r="126" spans="2:14" x14ac:dyDescent="0.2">
      <c r="B126" s="23" t="s">
        <v>2919</v>
      </c>
      <c r="C126" s="32" t="s">
        <v>2920</v>
      </c>
      <c r="D126" s="94" t="s">
        <v>135</v>
      </c>
      <c r="E126" s="94" t="s">
        <v>2918</v>
      </c>
      <c r="F126" s="104">
        <v>4987658.0199999996</v>
      </c>
      <c r="G126" s="94">
        <v>1.2077</v>
      </c>
      <c r="H126" s="124">
        <v>21878.13031</v>
      </c>
      <c r="I126" s="32" t="s">
        <v>177</v>
      </c>
      <c r="J126" s="32">
        <v>8.0165284501374744E-3</v>
      </c>
      <c r="K126" s="32">
        <v>5.5943406435567816E-4</v>
      </c>
      <c r="L126" s="18"/>
      <c r="M126" s="18"/>
      <c r="N126" s="18"/>
    </row>
    <row r="127" spans="2:14" x14ac:dyDescent="0.2">
      <c r="B127" s="23" t="s">
        <v>2921</v>
      </c>
      <c r="C127" s="32" t="s">
        <v>2922</v>
      </c>
      <c r="D127" s="94" t="s">
        <v>135</v>
      </c>
      <c r="E127" s="94" t="s">
        <v>2923</v>
      </c>
      <c r="F127" s="104">
        <v>3926434.04</v>
      </c>
      <c r="G127" s="94">
        <v>1.748</v>
      </c>
      <c r="H127" s="124">
        <v>24929.304960000001</v>
      </c>
      <c r="I127" s="32" t="s">
        <v>177</v>
      </c>
      <c r="J127" s="32">
        <v>9.1345320474047979E-3</v>
      </c>
      <c r="K127" s="32">
        <v>6.3745403275893399E-4</v>
      </c>
      <c r="L127" s="18"/>
      <c r="M127" s="18"/>
      <c r="N127" s="18"/>
    </row>
    <row r="128" spans="2:14" x14ac:dyDescent="0.2">
      <c r="B128" s="23" t="s">
        <v>2924</v>
      </c>
      <c r="C128" s="32" t="s">
        <v>2925</v>
      </c>
      <c r="D128" s="94" t="s">
        <v>135</v>
      </c>
      <c r="E128" s="94" t="s">
        <v>2926</v>
      </c>
      <c r="F128" s="104">
        <v>8201439.2699999996</v>
      </c>
      <c r="G128" s="94">
        <v>1.4633</v>
      </c>
      <c r="H128" s="124">
        <v>43588.771390000002</v>
      </c>
      <c r="I128" s="32" t="s">
        <v>177</v>
      </c>
      <c r="J128" s="32">
        <v>1.5971685925773856E-2</v>
      </c>
      <c r="K128" s="32">
        <v>1.1145853504598768E-3</v>
      </c>
      <c r="L128" s="18"/>
      <c r="M128" s="18"/>
      <c r="N128" s="18"/>
    </row>
    <row r="129" spans="2:14" x14ac:dyDescent="0.2">
      <c r="B129" s="23" t="s">
        <v>2927</v>
      </c>
      <c r="C129" s="32" t="s">
        <v>2928</v>
      </c>
      <c r="D129" s="94" t="s">
        <v>135</v>
      </c>
      <c r="E129" s="94" t="s">
        <v>2929</v>
      </c>
      <c r="F129" s="104">
        <v>1671504.61</v>
      </c>
      <c r="G129" s="94">
        <v>3.7246000000000001</v>
      </c>
      <c r="H129" s="124">
        <v>22612.019629999999</v>
      </c>
      <c r="I129" s="32" t="s">
        <v>177</v>
      </c>
      <c r="J129" s="32">
        <v>8.2854382943366809E-3</v>
      </c>
      <c r="K129" s="32">
        <v>5.7819995884745591E-4</v>
      </c>
      <c r="L129" s="18"/>
      <c r="M129" s="18"/>
      <c r="N129" s="18"/>
    </row>
    <row r="130" spans="2:14" x14ac:dyDescent="0.2">
      <c r="B130" s="23" t="s">
        <v>2930</v>
      </c>
      <c r="C130" s="32" t="s">
        <v>2931</v>
      </c>
      <c r="D130" s="94" t="s">
        <v>135</v>
      </c>
      <c r="E130" s="94" t="s">
        <v>2784</v>
      </c>
      <c r="F130" s="104">
        <v>6096106.6299999999</v>
      </c>
      <c r="G130" s="94">
        <v>0.83289999999999997</v>
      </c>
      <c r="H130" s="124">
        <v>18442.970989999998</v>
      </c>
      <c r="I130" s="32" t="s">
        <v>177</v>
      </c>
      <c r="J130" s="32">
        <v>6.7578261739677471E-3</v>
      </c>
      <c r="K130" s="32">
        <v>4.7159542765012283E-4</v>
      </c>
      <c r="L130" s="18"/>
      <c r="M130" s="18"/>
      <c r="N130" s="18"/>
    </row>
    <row r="131" spans="2:14" x14ac:dyDescent="0.2">
      <c r="B131" s="23" t="s">
        <v>2932</v>
      </c>
      <c r="C131" s="32" t="s">
        <v>2933</v>
      </c>
      <c r="D131" s="94" t="s">
        <v>135</v>
      </c>
      <c r="E131" s="94" t="s">
        <v>2934</v>
      </c>
      <c r="F131" s="104">
        <v>2238136.85</v>
      </c>
      <c r="G131" s="94">
        <v>1.9789000000000001</v>
      </c>
      <c r="H131" s="124">
        <v>16086.574259999999</v>
      </c>
      <c r="I131" s="32" t="s">
        <v>177</v>
      </c>
      <c r="J131" s="32">
        <v>5.89440132192627E-3</v>
      </c>
      <c r="K131" s="32">
        <v>4.1134125687686496E-4</v>
      </c>
      <c r="L131" s="18"/>
      <c r="M131" s="18"/>
      <c r="N131" s="18"/>
    </row>
    <row r="132" spans="2:14" x14ac:dyDescent="0.2">
      <c r="B132" s="23" t="s">
        <v>2935</v>
      </c>
      <c r="C132" s="32" t="s">
        <v>2936</v>
      </c>
      <c r="D132" s="94" t="s">
        <v>135</v>
      </c>
      <c r="E132" s="94" t="s">
        <v>2937</v>
      </c>
      <c r="F132" s="104">
        <v>5786870.1399999997</v>
      </c>
      <c r="G132" s="94">
        <v>1.4048</v>
      </c>
      <c r="H132" s="124">
        <v>29527.98098</v>
      </c>
      <c r="I132" s="32" t="s">
        <v>177</v>
      </c>
      <c r="J132" s="32">
        <v>1.0819567131524606E-2</v>
      </c>
      <c r="K132" s="32">
        <v>7.5504433778365962E-4</v>
      </c>
      <c r="L132" s="18"/>
      <c r="M132" s="18"/>
      <c r="N132" s="18"/>
    </row>
    <row r="133" spans="2:14" x14ac:dyDescent="0.2">
      <c r="B133" s="23" t="s">
        <v>2938</v>
      </c>
      <c r="C133" s="32" t="s">
        <v>2939</v>
      </c>
      <c r="D133" s="94" t="s">
        <v>135</v>
      </c>
      <c r="E133" s="94" t="s">
        <v>2940</v>
      </c>
      <c r="F133" s="104">
        <v>2466832.62</v>
      </c>
      <c r="G133" s="94">
        <v>2.1469</v>
      </c>
      <c r="H133" s="124">
        <v>19235.398229999999</v>
      </c>
      <c r="I133" s="32" t="s">
        <v>177</v>
      </c>
      <c r="J133" s="32">
        <v>7.0481853328223931E-3</v>
      </c>
      <c r="K133" s="32">
        <v>4.9185816424131713E-4</v>
      </c>
      <c r="L133" s="18"/>
      <c r="M133" s="18"/>
      <c r="N133" s="18"/>
    </row>
    <row r="134" spans="2:14" x14ac:dyDescent="0.2">
      <c r="B134" s="23" t="s">
        <v>2941</v>
      </c>
      <c r="C134" s="32" t="s">
        <v>2942</v>
      </c>
      <c r="D134" s="94" t="s">
        <v>135</v>
      </c>
      <c r="E134" s="94" t="s">
        <v>2943</v>
      </c>
      <c r="F134" s="104">
        <v>4247192.1399999997</v>
      </c>
      <c r="G134" s="94">
        <v>1.0708</v>
      </c>
      <c r="H134" s="124">
        <v>16519.09013</v>
      </c>
      <c r="I134" s="32" t="s">
        <v>177</v>
      </c>
      <c r="J134" s="32">
        <v>6.0528826787818032E-3</v>
      </c>
      <c r="K134" s="32">
        <v>4.2240089074977577E-4</v>
      </c>
      <c r="L134" s="18"/>
      <c r="M134" s="18"/>
      <c r="N134" s="18"/>
    </row>
    <row r="135" spans="2:14" x14ac:dyDescent="0.2">
      <c r="B135" s="23" t="s">
        <v>2944</v>
      </c>
      <c r="C135" s="32" t="s">
        <v>2945</v>
      </c>
      <c r="D135" s="94" t="s">
        <v>136</v>
      </c>
      <c r="E135" s="94" t="s">
        <v>2946</v>
      </c>
      <c r="F135" s="104">
        <v>8996194.7699999996</v>
      </c>
      <c r="G135" s="94">
        <v>1.4852000000000001</v>
      </c>
      <c r="H135" s="124">
        <v>54491.233420000004</v>
      </c>
      <c r="I135" s="32" t="s">
        <v>177</v>
      </c>
      <c r="J135" s="32">
        <v>1.9966538127567813E-2</v>
      </c>
      <c r="K135" s="32">
        <v>1.3933664235453839E-3</v>
      </c>
      <c r="L135" s="18"/>
      <c r="M135" s="18"/>
      <c r="N135" s="18"/>
    </row>
    <row r="136" spans="2:14" x14ac:dyDescent="0.2">
      <c r="B136" s="23" t="s">
        <v>2947</v>
      </c>
      <c r="C136" s="32" t="s">
        <v>2948</v>
      </c>
      <c r="D136" s="94" t="s">
        <v>136</v>
      </c>
      <c r="E136" s="94" t="s">
        <v>2949</v>
      </c>
      <c r="F136" s="104">
        <v>3547037.16</v>
      </c>
      <c r="G136" s="94">
        <v>0.79510000000000003</v>
      </c>
      <c r="H136" s="124">
        <v>11501.5694</v>
      </c>
      <c r="I136" s="32" t="s">
        <v>177</v>
      </c>
      <c r="J136" s="32">
        <v>4.2143755892242243E-3</v>
      </c>
      <c r="K136" s="32">
        <v>2.9410052983229072E-4</v>
      </c>
      <c r="L136" s="18"/>
      <c r="M136" s="18"/>
      <c r="N136" s="18"/>
    </row>
    <row r="137" spans="2:14" x14ac:dyDescent="0.2">
      <c r="B137" s="23" t="s">
        <v>2950</v>
      </c>
      <c r="C137" s="32" t="s">
        <v>2951</v>
      </c>
      <c r="D137" s="94" t="s">
        <v>135</v>
      </c>
      <c r="E137" s="94" t="s">
        <v>2952</v>
      </c>
      <c r="F137" s="104">
        <v>6459422</v>
      </c>
      <c r="G137" s="94">
        <v>1.163</v>
      </c>
      <c r="H137" s="124">
        <v>27285.616839999999</v>
      </c>
      <c r="I137" s="32" t="s">
        <v>177</v>
      </c>
      <c r="J137" s="32">
        <v>9.9979258089266856E-3</v>
      </c>
      <c r="K137" s="32">
        <v>6.9770603387785265E-4</v>
      </c>
      <c r="L137" s="18"/>
      <c r="M137" s="18"/>
      <c r="N137" s="18"/>
    </row>
    <row r="138" spans="2:14" x14ac:dyDescent="0.2">
      <c r="B138" s="23" t="s">
        <v>2953</v>
      </c>
      <c r="C138" s="32" t="s">
        <v>2954</v>
      </c>
      <c r="D138" s="94" t="s">
        <v>135</v>
      </c>
      <c r="E138" s="94" t="s">
        <v>1153</v>
      </c>
      <c r="F138" s="104">
        <v>9532550.2400000002</v>
      </c>
      <c r="G138" s="94">
        <v>1.284</v>
      </c>
      <c r="H138" s="124">
        <v>44457.39183</v>
      </c>
      <c r="I138" s="32" t="s">
        <v>177</v>
      </c>
      <c r="J138" s="32">
        <v>1.6289963601743642E-2</v>
      </c>
      <c r="K138" s="32">
        <v>1.1367963829496828E-3</v>
      </c>
      <c r="L138" s="18"/>
      <c r="M138" s="18"/>
      <c r="N138" s="18"/>
    </row>
    <row r="139" spans="2:14" x14ac:dyDescent="0.2">
      <c r="B139" s="23" t="s">
        <v>2955</v>
      </c>
      <c r="C139" s="32" t="s">
        <v>2956</v>
      </c>
      <c r="D139" s="94" t="s">
        <v>136</v>
      </c>
      <c r="E139" s="94" t="s">
        <v>2957</v>
      </c>
      <c r="F139" s="104">
        <v>7400000</v>
      </c>
      <c r="G139" s="94">
        <v>0.50680000000000003</v>
      </c>
      <c r="H139" s="124">
        <v>15297.51253</v>
      </c>
      <c r="I139" s="32" t="s">
        <v>177</v>
      </c>
      <c r="J139" s="32">
        <v>5.6052753446224216E-3</v>
      </c>
      <c r="K139" s="32">
        <v>3.9116457795656184E-4</v>
      </c>
      <c r="L139" s="18"/>
      <c r="M139" s="18"/>
      <c r="N139" s="18"/>
    </row>
    <row r="140" spans="2:14" x14ac:dyDescent="0.2">
      <c r="B140" s="23" t="s">
        <v>2958</v>
      </c>
      <c r="C140" s="32" t="s">
        <v>2959</v>
      </c>
      <c r="D140" s="94" t="s">
        <v>136</v>
      </c>
      <c r="E140" s="94" t="s">
        <v>2960</v>
      </c>
      <c r="F140" s="104">
        <v>3362086.65</v>
      </c>
      <c r="G140" s="94">
        <v>1.0156000000000001</v>
      </c>
      <c r="H140" s="124">
        <v>13925.952710000001</v>
      </c>
      <c r="I140" s="32" t="s">
        <v>177</v>
      </c>
      <c r="J140" s="32">
        <v>5.1027119097081597E-3</v>
      </c>
      <c r="K140" s="32">
        <v>3.5609314937754715E-4</v>
      </c>
      <c r="L140" s="18"/>
      <c r="M140" s="18"/>
      <c r="N140" s="18"/>
    </row>
    <row r="141" spans="2:14" x14ac:dyDescent="0.2">
      <c r="B141" s="23" t="s">
        <v>2961</v>
      </c>
      <c r="C141" s="32" t="s">
        <v>2962</v>
      </c>
      <c r="D141" s="94" t="s">
        <v>135</v>
      </c>
      <c r="E141" s="94" t="s">
        <v>2963</v>
      </c>
      <c r="F141" s="104">
        <v>16851159.079999998</v>
      </c>
      <c r="G141" s="94">
        <v>1.0082</v>
      </c>
      <c r="H141" s="124">
        <v>61705.706159999994</v>
      </c>
      <c r="I141" s="32" t="s">
        <v>177</v>
      </c>
      <c r="J141" s="32">
        <v>2.2610046743407629E-2</v>
      </c>
      <c r="K141" s="32">
        <v>1.5778438788824458E-3</v>
      </c>
      <c r="L141" s="18"/>
      <c r="M141" s="18"/>
      <c r="N141" s="18"/>
    </row>
    <row r="142" spans="2:14" x14ac:dyDescent="0.2">
      <c r="B142" s="23" t="s">
        <v>2964</v>
      </c>
      <c r="C142" s="32" t="s">
        <v>2965</v>
      </c>
      <c r="D142" s="94" t="s">
        <v>135</v>
      </c>
      <c r="E142" s="94" t="s">
        <v>2966</v>
      </c>
      <c r="F142" s="104">
        <v>3591879.72</v>
      </c>
      <c r="G142" s="94">
        <v>1.3869</v>
      </c>
      <c r="H142" s="124">
        <v>18093.756559999998</v>
      </c>
      <c r="I142" s="32" t="s">
        <v>177</v>
      </c>
      <c r="J142" s="32">
        <v>6.6298679173148033E-3</v>
      </c>
      <c r="K142" s="32">
        <v>4.6266585071012009E-4</v>
      </c>
      <c r="L142" s="18"/>
      <c r="M142" s="18"/>
      <c r="N142" s="18"/>
    </row>
    <row r="143" spans="2:14" x14ac:dyDescent="0.2">
      <c r="B143" s="23" t="s">
        <v>2967</v>
      </c>
      <c r="C143" s="32" t="s">
        <v>2968</v>
      </c>
      <c r="D143" s="94" t="s">
        <v>135</v>
      </c>
      <c r="E143" s="94" t="s">
        <v>1189</v>
      </c>
      <c r="F143" s="104">
        <v>5471730.3200000003</v>
      </c>
      <c r="G143" s="94">
        <v>1.1317999999999999</v>
      </c>
      <c r="H143" s="124">
        <v>22493.065899999998</v>
      </c>
      <c r="I143" s="32" t="s">
        <v>177</v>
      </c>
      <c r="J143" s="32">
        <v>8.2418515733836979E-3</v>
      </c>
      <c r="K143" s="32">
        <v>5.7515825611960663E-4</v>
      </c>
      <c r="L143" s="18"/>
      <c r="M143" s="18"/>
      <c r="N143" s="18"/>
    </row>
    <row r="144" spans="2:14" x14ac:dyDescent="0.2">
      <c r="B144" s="23" t="s">
        <v>2969</v>
      </c>
      <c r="C144" s="32" t="s">
        <v>2970</v>
      </c>
      <c r="D144" s="94" t="s">
        <v>136</v>
      </c>
      <c r="E144" s="94" t="s">
        <v>2971</v>
      </c>
      <c r="F144" s="104">
        <v>2008855.89</v>
      </c>
      <c r="G144" s="94">
        <v>1.0677000000000001</v>
      </c>
      <c r="H144" s="124">
        <v>8747.7147100000002</v>
      </c>
      <c r="I144" s="32" t="s">
        <v>177</v>
      </c>
      <c r="J144" s="32">
        <v>3.2053152098809809E-3</v>
      </c>
      <c r="K144" s="32">
        <v>2.23683172405387E-4</v>
      </c>
      <c r="L144" s="18"/>
      <c r="M144" s="18"/>
      <c r="N144" s="18"/>
    </row>
    <row r="145" spans="2:14" x14ac:dyDescent="0.2">
      <c r="B145" s="23" t="s">
        <v>2972</v>
      </c>
      <c r="C145" s="32" t="s">
        <v>2973</v>
      </c>
      <c r="D145" s="94" t="s">
        <v>135</v>
      </c>
      <c r="E145" s="94" t="s">
        <v>2974</v>
      </c>
      <c r="F145" s="104">
        <v>3548671.5</v>
      </c>
      <c r="G145" s="94">
        <v>1.0343</v>
      </c>
      <c r="H145" s="124">
        <v>13331.9683</v>
      </c>
      <c r="I145" s="32" t="s">
        <v>177</v>
      </c>
      <c r="J145" s="32">
        <v>4.885065664154596E-3</v>
      </c>
      <c r="K145" s="32">
        <v>3.4090468912332123E-4</v>
      </c>
      <c r="L145" s="18"/>
      <c r="M145" s="18"/>
      <c r="N145" s="18"/>
    </row>
    <row r="146" spans="2:14" x14ac:dyDescent="0.2">
      <c r="B146" s="23" t="s">
        <v>2975</v>
      </c>
      <c r="C146" s="32" t="s">
        <v>2976</v>
      </c>
      <c r="D146" s="94" t="s">
        <v>135</v>
      </c>
      <c r="E146" s="94" t="s">
        <v>2977</v>
      </c>
      <c r="F146" s="104">
        <v>4151968.29</v>
      </c>
      <c r="G146" s="94">
        <v>0.92659999999999998</v>
      </c>
      <c r="H146" s="124">
        <v>13973.87982</v>
      </c>
      <c r="I146" s="32" t="s">
        <v>177</v>
      </c>
      <c r="J146" s="32">
        <v>5.1202732385513408E-3</v>
      </c>
      <c r="K146" s="32">
        <v>3.573186680832231E-4</v>
      </c>
      <c r="L146" s="18"/>
      <c r="M146" s="18"/>
      <c r="N146" s="18"/>
    </row>
    <row r="147" spans="2:14" x14ac:dyDescent="0.2">
      <c r="B147" s="23" t="s">
        <v>2978</v>
      </c>
      <c r="C147" s="32" t="s">
        <v>2979</v>
      </c>
      <c r="D147" s="94" t="s">
        <v>135</v>
      </c>
      <c r="E147" s="94" t="s">
        <v>2980</v>
      </c>
      <c r="F147" s="104">
        <v>9619064.9900000002</v>
      </c>
      <c r="G147" s="94">
        <v>1.0263</v>
      </c>
      <c r="H147" s="124">
        <v>35855.796560000003</v>
      </c>
      <c r="I147" s="32" t="s">
        <v>177</v>
      </c>
      <c r="J147" s="32">
        <v>1.3138189102667496E-2</v>
      </c>
      <c r="K147" s="32">
        <v>9.1684955323182479E-4</v>
      </c>
      <c r="L147" s="18"/>
      <c r="M147" s="18"/>
      <c r="N147" s="18"/>
    </row>
    <row r="148" spans="2:14" x14ac:dyDescent="0.2">
      <c r="B148" s="23" t="s">
        <v>2981</v>
      </c>
      <c r="C148" s="32" t="s">
        <v>2982</v>
      </c>
      <c r="D148" s="94" t="s">
        <v>135</v>
      </c>
      <c r="E148" s="94" t="s">
        <v>2983</v>
      </c>
      <c r="F148" s="104">
        <v>2863227.79</v>
      </c>
      <c r="G148" s="94">
        <v>1.0976999999999999</v>
      </c>
      <c r="H148" s="124">
        <v>11415.3326</v>
      </c>
      <c r="I148" s="32" t="s">
        <v>177</v>
      </c>
      <c r="J148" s="32">
        <v>4.1827769219316708E-3</v>
      </c>
      <c r="K148" s="32">
        <v>2.918954143659578E-4</v>
      </c>
      <c r="L148" s="18"/>
      <c r="M148" s="18"/>
      <c r="N148" s="18"/>
    </row>
    <row r="149" spans="2:14" x14ac:dyDescent="0.2">
      <c r="B149" s="23" t="s">
        <v>2984</v>
      </c>
      <c r="C149" s="32" t="s">
        <v>2985</v>
      </c>
      <c r="D149" s="94" t="s">
        <v>136</v>
      </c>
      <c r="E149" s="94" t="s">
        <v>438</v>
      </c>
      <c r="F149" s="104">
        <v>351208.77</v>
      </c>
      <c r="G149" s="94">
        <v>4.8175999999999997</v>
      </c>
      <c r="H149" s="124">
        <v>6900.3010000000004</v>
      </c>
      <c r="I149" s="32" t="s">
        <v>177</v>
      </c>
      <c r="J149" s="32">
        <v>2.528390611867238E-3</v>
      </c>
      <c r="K149" s="32">
        <v>1.7644393643377794E-4</v>
      </c>
      <c r="L149" s="18"/>
      <c r="M149" s="18"/>
      <c r="N149" s="18"/>
    </row>
    <row r="150" spans="2:14" x14ac:dyDescent="0.2">
      <c r="B150" s="23" t="s">
        <v>2986</v>
      </c>
      <c r="C150" s="32" t="s">
        <v>2987</v>
      </c>
      <c r="D150" s="94" t="s">
        <v>135</v>
      </c>
      <c r="E150" s="94" t="s">
        <v>2988</v>
      </c>
      <c r="F150" s="104">
        <v>521365.05</v>
      </c>
      <c r="G150" s="94">
        <v>0.95930000000000004</v>
      </c>
      <c r="H150" s="124">
        <v>1816.69695</v>
      </c>
      <c r="I150" s="32" t="s">
        <v>177</v>
      </c>
      <c r="J150" s="32">
        <v>6.6566944151970255E-4</v>
      </c>
      <c r="K150" s="32">
        <v>4.6453793996122523E-5</v>
      </c>
      <c r="L150" s="26"/>
    </row>
    <row r="151" spans="2:14" x14ac:dyDescent="0.2">
      <c r="B151" s="23" t="s">
        <v>2989</v>
      </c>
      <c r="C151" s="32" t="s">
        <v>2990</v>
      </c>
      <c r="D151" s="94" t="s">
        <v>135</v>
      </c>
      <c r="E151" s="94" t="s">
        <v>1484</v>
      </c>
      <c r="F151" s="104">
        <v>288743.67999999999</v>
      </c>
      <c r="G151" s="94">
        <v>1</v>
      </c>
      <c r="H151" s="124">
        <v>1048.71704</v>
      </c>
      <c r="I151" s="32" t="s">
        <v>177</v>
      </c>
      <c r="J151" s="32">
        <v>3.8426821068257734E-4</v>
      </c>
      <c r="K151" s="32">
        <v>2.6816187111660745E-5</v>
      </c>
      <c r="L151" s="26"/>
    </row>
    <row r="152" spans="2:14" x14ac:dyDescent="0.2">
      <c r="B152" s="23" t="s">
        <v>2991</v>
      </c>
      <c r="C152" s="32" t="s">
        <v>2992</v>
      </c>
      <c r="D152" s="94" t="s">
        <v>135</v>
      </c>
      <c r="E152" s="94" t="s">
        <v>2993</v>
      </c>
      <c r="F152" s="104">
        <v>10531535.199999999</v>
      </c>
      <c r="G152" s="94">
        <v>0.96419999999999995</v>
      </c>
      <c r="H152" s="124">
        <v>36882.926180000002</v>
      </c>
      <c r="I152" s="32" t="s">
        <v>177</v>
      </c>
      <c r="J152" s="32">
        <v>1.3514547306226841E-2</v>
      </c>
      <c r="K152" s="32">
        <v>9.431137398782524E-4</v>
      </c>
      <c r="L152" s="26"/>
    </row>
    <row r="153" spans="2:14" x14ac:dyDescent="0.2">
      <c r="B153" s="23" t="s">
        <v>2994</v>
      </c>
      <c r="C153" s="32" t="s">
        <v>2995</v>
      </c>
      <c r="D153" s="94" t="s">
        <v>135</v>
      </c>
      <c r="E153" s="94" t="s">
        <v>1438</v>
      </c>
      <c r="F153" s="104">
        <v>777213.54</v>
      </c>
      <c r="G153" s="94">
        <v>0.8246</v>
      </c>
      <c r="H153" s="124">
        <v>2327.78973</v>
      </c>
      <c r="I153" s="32" t="s">
        <v>177</v>
      </c>
      <c r="J153" s="32">
        <v>8.5294274840082675E-4</v>
      </c>
      <c r="K153" s="32">
        <v>5.9522676351556416E-5</v>
      </c>
      <c r="L153" s="26"/>
    </row>
    <row r="154" spans="2:14" x14ac:dyDescent="0.2">
      <c r="B154" s="23" t="s">
        <v>2996</v>
      </c>
      <c r="C154" s="32" t="s">
        <v>2997</v>
      </c>
      <c r="D154" s="94" t="s">
        <v>135</v>
      </c>
      <c r="E154" s="94" t="s">
        <v>2998</v>
      </c>
      <c r="F154" s="104">
        <v>43843.34</v>
      </c>
      <c r="G154" s="94">
        <v>480.3954</v>
      </c>
      <c r="H154" s="124">
        <v>764.9769</v>
      </c>
      <c r="I154" s="32" t="s">
        <v>177</v>
      </c>
      <c r="J154" s="32">
        <v>2.803008756074993E-4</v>
      </c>
      <c r="K154" s="32">
        <v>1.9560818508773531E-5</v>
      </c>
      <c r="L154" s="26"/>
    </row>
    <row r="155" spans="2:14" x14ac:dyDescent="0.2">
      <c r="B155" s="23" t="s">
        <v>2999</v>
      </c>
      <c r="C155" s="32" t="s">
        <v>3000</v>
      </c>
      <c r="D155" s="94" t="s">
        <v>135</v>
      </c>
      <c r="E155" s="94" t="s">
        <v>3001</v>
      </c>
      <c r="F155" s="104">
        <v>1040672</v>
      </c>
      <c r="G155" s="94">
        <v>433.49360000000001</v>
      </c>
      <c r="H155" s="124">
        <v>16384.850480000001</v>
      </c>
      <c r="I155" s="32" t="s">
        <v>177</v>
      </c>
      <c r="J155" s="32">
        <v>6.0036949301893374E-3</v>
      </c>
      <c r="K155" s="32">
        <v>4.189683198704051E-4</v>
      </c>
      <c r="L155" s="26"/>
    </row>
    <row r="156" spans="2:14" x14ac:dyDescent="0.2">
      <c r="B156" s="23" t="s">
        <v>3002</v>
      </c>
      <c r="C156" s="32" t="s">
        <v>3003</v>
      </c>
      <c r="D156" s="94" t="s">
        <v>135</v>
      </c>
      <c r="E156" s="94" t="s">
        <v>3001</v>
      </c>
      <c r="F156" s="104">
        <v>6144336.1600000001</v>
      </c>
      <c r="G156" s="94">
        <v>181.24250000000001</v>
      </c>
      <c r="H156" s="124">
        <v>40446.503270000001</v>
      </c>
      <c r="I156" s="32" t="s">
        <v>177</v>
      </c>
      <c r="J156" s="32">
        <v>1.4820304092636764E-2</v>
      </c>
      <c r="K156" s="32">
        <v>1.0342360792580602E-3</v>
      </c>
      <c r="L156" s="26"/>
    </row>
    <row r="157" spans="2:14" x14ac:dyDescent="0.2">
      <c r="B157" s="23" t="s">
        <v>3004</v>
      </c>
      <c r="C157" s="32" t="s">
        <v>3005</v>
      </c>
      <c r="D157" s="94" t="s">
        <v>135</v>
      </c>
      <c r="E157" s="94" t="s">
        <v>3006</v>
      </c>
      <c r="F157" s="104">
        <v>500000</v>
      </c>
      <c r="G157" s="94">
        <v>2.5649000000000002</v>
      </c>
      <c r="H157" s="124">
        <v>4658.0290999999997</v>
      </c>
      <c r="I157" s="32" t="s">
        <v>177</v>
      </c>
      <c r="J157" s="32">
        <v>1.7067830876137723E-3</v>
      </c>
      <c r="K157" s="32">
        <v>1.1910799114808004E-4</v>
      </c>
      <c r="L157" s="26"/>
    </row>
    <row r="158" spans="2:14" x14ac:dyDescent="0.2">
      <c r="B158" s="23" t="s">
        <v>3007</v>
      </c>
      <c r="C158" s="32" t="s">
        <v>3008</v>
      </c>
      <c r="D158" s="94" t="s">
        <v>135</v>
      </c>
      <c r="E158" s="94" t="s">
        <v>3009</v>
      </c>
      <c r="F158" s="104">
        <v>249139.51</v>
      </c>
      <c r="G158" s="94">
        <v>4.9061000000000003</v>
      </c>
      <c r="H158" s="124">
        <v>4439.4582399999999</v>
      </c>
      <c r="I158" s="32" t="s">
        <v>177</v>
      </c>
      <c r="J158" s="32">
        <v>1.626694913133884E-3</v>
      </c>
      <c r="K158" s="32">
        <v>1.1351903163339856E-4</v>
      </c>
      <c r="L158" s="26"/>
    </row>
    <row r="159" spans="2:14" x14ac:dyDescent="0.2">
      <c r="B159" s="23" t="s">
        <v>3010</v>
      </c>
      <c r="C159" s="32" t="s">
        <v>3011</v>
      </c>
      <c r="D159" s="94" t="s">
        <v>135</v>
      </c>
      <c r="E159" s="94" t="s">
        <v>3012</v>
      </c>
      <c r="F159" s="104">
        <v>9717415.0500000007</v>
      </c>
      <c r="G159" s="94">
        <v>109.2161</v>
      </c>
      <c r="H159" s="124">
        <v>38546.370849999999</v>
      </c>
      <c r="I159" s="32" t="s">
        <v>177</v>
      </c>
      <c r="J159" s="32">
        <v>1.4124062439985296E-2</v>
      </c>
      <c r="K159" s="32">
        <v>9.8564880111899904E-4</v>
      </c>
      <c r="L159" s="26"/>
    </row>
    <row r="160" spans="2:14" s="163" customFormat="1" x14ac:dyDescent="0.2">
      <c r="B160" s="115" t="s">
        <v>166</v>
      </c>
      <c r="C160" s="173"/>
      <c r="D160" s="174"/>
      <c r="E160" s="174"/>
      <c r="F160" s="174"/>
      <c r="G160" s="175"/>
      <c r="H160" s="176"/>
      <c r="I160" s="177"/>
      <c r="J160" s="177"/>
      <c r="K160" s="177"/>
      <c r="L160" s="194"/>
      <c r="M160" s="178"/>
      <c r="N160" s="178"/>
    </row>
    <row r="161" spans="2:14" s="163" customFormat="1" x14ac:dyDescent="0.2">
      <c r="B161" s="115" t="s">
        <v>167</v>
      </c>
      <c r="C161" s="173"/>
      <c r="D161" s="174"/>
      <c r="E161" s="174"/>
      <c r="F161" s="174"/>
      <c r="G161" s="175"/>
      <c r="H161" s="176"/>
      <c r="I161" s="177"/>
      <c r="J161" s="177"/>
      <c r="K161" s="177"/>
      <c r="L161" s="194"/>
      <c r="M161" s="178"/>
      <c r="N161" s="178"/>
    </row>
    <row r="162" spans="2:14" s="163" customFormat="1" x14ac:dyDescent="0.2">
      <c r="B162" s="115" t="s">
        <v>168</v>
      </c>
      <c r="C162" s="173"/>
      <c r="D162" s="174"/>
      <c r="E162" s="174"/>
      <c r="F162" s="174"/>
      <c r="G162" s="175"/>
      <c r="H162" s="176"/>
      <c r="I162" s="177"/>
      <c r="J162" s="177"/>
      <c r="K162" s="177"/>
      <c r="L162" s="194"/>
      <c r="M162" s="178"/>
      <c r="N162" s="178"/>
    </row>
    <row r="163" spans="2:14" s="163" customFormat="1" x14ac:dyDescent="0.2">
      <c r="B163" s="115" t="s">
        <v>169</v>
      </c>
      <c r="C163" s="173"/>
      <c r="D163" s="174"/>
      <c r="E163" s="174"/>
      <c r="F163" s="174"/>
      <c r="G163" s="175"/>
      <c r="H163" s="176"/>
      <c r="I163" s="177"/>
      <c r="J163" s="177"/>
      <c r="K163" s="177"/>
      <c r="L163" s="194"/>
      <c r="M163" s="178"/>
      <c r="N163" s="178"/>
    </row>
    <row r="164" spans="2:14" s="163" customFormat="1" x14ac:dyDescent="0.2">
      <c r="B164" s="115" t="s">
        <v>170</v>
      </c>
      <c r="C164" s="173"/>
      <c r="D164" s="174"/>
      <c r="E164" s="174"/>
      <c r="F164" s="174"/>
      <c r="G164" s="175"/>
      <c r="H164" s="176"/>
      <c r="I164" s="177"/>
      <c r="J164" s="177"/>
      <c r="K164" s="177"/>
      <c r="L164" s="194"/>
      <c r="M164" s="178"/>
      <c r="N164" s="178"/>
    </row>
  </sheetData>
  <mergeCells count="2">
    <mergeCell ref="B7:K7"/>
    <mergeCell ref="B6:K6"/>
  </mergeCells>
  <phoneticPr fontId="3" type="noConversion"/>
  <conditionalFormatting sqref="J12:K159 C12:E159">
    <cfRule type="expression" dxfId="55" priority="320" stopIfTrue="1">
      <formula>OR(LEFT(#REF!,3)="TIR",LEFT(#REF!,2)="IR")</formula>
    </cfRule>
  </conditionalFormatting>
  <conditionalFormatting sqref="B12:B159 H12:H159">
    <cfRule type="expression" dxfId="54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164</v>
      </c>
      <c r="C3" s="161" t="s">
        <v>173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174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4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41" t="s">
        <v>33</v>
      </c>
      <c r="C7" s="242"/>
      <c r="D7" s="242"/>
      <c r="E7" s="242"/>
      <c r="F7" s="242"/>
      <c r="G7" s="242"/>
      <c r="H7" s="242"/>
      <c r="I7" s="242"/>
      <c r="J7" s="242"/>
      <c r="K7" s="242"/>
      <c r="L7" s="243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3" customFormat="1" ht="12.75" customHeight="1" thickBot="1" x14ac:dyDescent="0.25">
      <c r="B11" s="141" t="s">
        <v>62</v>
      </c>
      <c r="C11" s="102" t="s">
        <v>177</v>
      </c>
      <c r="D11" s="102" t="s">
        <v>177</v>
      </c>
      <c r="E11" s="183" t="s">
        <v>177</v>
      </c>
      <c r="F11" s="183" t="s">
        <v>177</v>
      </c>
      <c r="G11" s="185" t="s">
        <v>177</v>
      </c>
      <c r="H11" s="183" t="s">
        <v>177</v>
      </c>
      <c r="I11" s="199">
        <v>8.0000000000000007E-7</v>
      </c>
      <c r="J11" s="105"/>
      <c r="K11" s="122">
        <v>1</v>
      </c>
      <c r="L11" s="121">
        <v>0</v>
      </c>
    </row>
    <row r="12" spans="1:19" s="163" customFormat="1" x14ac:dyDescent="0.2">
      <c r="B12" s="131" t="s">
        <v>3013</v>
      </c>
      <c r="C12" s="166" t="s">
        <v>177</v>
      </c>
      <c r="D12" s="166" t="s">
        <v>177</v>
      </c>
      <c r="E12" s="186" t="s">
        <v>177</v>
      </c>
      <c r="F12" s="186" t="s">
        <v>177</v>
      </c>
      <c r="G12" s="188" t="s">
        <v>177</v>
      </c>
      <c r="H12" s="186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9" s="163" customFormat="1" x14ac:dyDescent="0.2">
      <c r="B13" s="132" t="s">
        <v>3014</v>
      </c>
      <c r="C13" s="170" t="s">
        <v>177</v>
      </c>
      <c r="D13" s="170" t="s">
        <v>177</v>
      </c>
      <c r="E13" s="189" t="s">
        <v>177</v>
      </c>
      <c r="F13" s="189" t="s">
        <v>177</v>
      </c>
      <c r="G13" s="191" t="s">
        <v>177</v>
      </c>
      <c r="H13" s="189" t="s">
        <v>177</v>
      </c>
      <c r="I13" s="172">
        <v>0</v>
      </c>
      <c r="J13" s="170" t="s">
        <v>177</v>
      </c>
      <c r="K13" s="166">
        <v>0</v>
      </c>
      <c r="L13" s="166">
        <v>0</v>
      </c>
    </row>
    <row r="14" spans="1:19" s="163" customFormat="1" x14ac:dyDescent="0.2">
      <c r="B14" s="115" t="s">
        <v>166</v>
      </c>
      <c r="C14" s="173"/>
      <c r="D14" s="115"/>
      <c r="E14" s="192"/>
      <c r="F14" s="192"/>
      <c r="G14" s="192"/>
      <c r="H14" s="193"/>
      <c r="I14" s="178"/>
      <c r="J14" s="194"/>
      <c r="K14" s="194"/>
      <c r="L14" s="194"/>
      <c r="M14" s="194"/>
      <c r="N14" s="178"/>
      <c r="O14" s="178"/>
    </row>
    <row r="15" spans="1:19" s="163" customFormat="1" x14ac:dyDescent="0.2">
      <c r="B15" s="115" t="s">
        <v>167</v>
      </c>
      <c r="C15" s="173"/>
      <c r="D15" s="115"/>
      <c r="E15" s="192"/>
      <c r="F15" s="192"/>
      <c r="G15" s="192"/>
      <c r="H15" s="193"/>
      <c r="I15" s="178"/>
      <c r="J15" s="194"/>
      <c r="K15" s="194"/>
      <c r="L15" s="194"/>
      <c r="M15" s="194"/>
      <c r="N15" s="178"/>
      <c r="O15" s="178"/>
    </row>
    <row r="16" spans="1:19" s="163" customFormat="1" x14ac:dyDescent="0.2">
      <c r="B16" s="115" t="s">
        <v>168</v>
      </c>
      <c r="C16" s="173"/>
      <c r="D16" s="115"/>
      <c r="E16" s="192"/>
      <c r="F16" s="192"/>
      <c r="G16" s="192"/>
      <c r="H16" s="193"/>
      <c r="I16" s="178"/>
      <c r="J16" s="194"/>
      <c r="K16" s="194"/>
      <c r="L16" s="194"/>
      <c r="M16" s="194"/>
      <c r="N16" s="178"/>
      <c r="O16" s="178"/>
    </row>
    <row r="17" spans="2:15" s="163" customFormat="1" x14ac:dyDescent="0.2">
      <c r="B17" s="115" t="s">
        <v>169</v>
      </c>
      <c r="C17" s="173"/>
      <c r="D17" s="115"/>
      <c r="E17" s="192"/>
      <c r="F17" s="192"/>
      <c r="G17" s="192"/>
      <c r="H17" s="193"/>
      <c r="I17" s="178"/>
      <c r="J17" s="194"/>
      <c r="K17" s="194"/>
      <c r="L17" s="194"/>
      <c r="M17" s="194"/>
      <c r="N17" s="178"/>
      <c r="O17" s="178"/>
    </row>
    <row r="18" spans="2:15" s="163" customFormat="1" x14ac:dyDescent="0.2">
      <c r="B18" s="115" t="s">
        <v>170</v>
      </c>
      <c r="C18" s="173"/>
      <c r="D18" s="115"/>
      <c r="E18" s="192"/>
      <c r="F18" s="192"/>
      <c r="G18" s="192"/>
      <c r="H18" s="193"/>
      <c r="I18" s="178"/>
      <c r="J18" s="194"/>
      <c r="K18" s="194"/>
      <c r="L18" s="194"/>
      <c r="M18" s="194"/>
      <c r="N18" s="178"/>
      <c r="O18" s="178"/>
    </row>
  </sheetData>
  <mergeCells count="2">
    <mergeCell ref="B7:L7"/>
    <mergeCell ref="B6:L6"/>
  </mergeCells>
  <phoneticPr fontId="3" type="noConversion"/>
  <conditionalFormatting sqref="B11:B13 I11:I13">
    <cfRule type="expression" dxfId="53" priority="326" stopIfTrue="1">
      <formula>#REF!&gt;0</formula>
    </cfRule>
  </conditionalFormatting>
  <conditionalFormatting sqref="K11:L13">
    <cfRule type="expression" dxfId="52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3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0.5703125" style="13" bestFit="1" customWidth="1"/>
    <col min="3" max="3" width="10.85546875" style="12" bestFit="1" customWidth="1"/>
    <col min="4" max="4" width="9.5703125" style="12" bestFit="1" customWidth="1"/>
    <col min="5" max="5" width="12.7109375" style="93" bestFit="1" customWidth="1"/>
    <col min="6" max="6" width="12.140625" style="93" bestFit="1" customWidth="1"/>
    <col min="7" max="7" width="14.42578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163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164</v>
      </c>
      <c r="C3" s="161" t="s">
        <v>173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165</v>
      </c>
      <c r="C4" s="12" t="s">
        <v>174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40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41" t="s">
        <v>34</v>
      </c>
      <c r="C7" s="242"/>
      <c r="D7" s="242"/>
      <c r="E7" s="242"/>
      <c r="F7" s="242"/>
      <c r="G7" s="242"/>
      <c r="H7" s="242"/>
      <c r="I7" s="242"/>
      <c r="J7" s="242"/>
      <c r="K7" s="242"/>
      <c r="L7" s="243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3" customFormat="1" ht="12.75" customHeight="1" thickBot="1" x14ac:dyDescent="0.25">
      <c r="B11" s="141" t="s">
        <v>63</v>
      </c>
      <c r="C11" s="102" t="s">
        <v>177</v>
      </c>
      <c r="D11" s="102" t="s">
        <v>177</v>
      </c>
      <c r="E11" s="142" t="s">
        <v>177</v>
      </c>
      <c r="F11" s="142" t="s">
        <v>177</v>
      </c>
      <c r="G11" s="143" t="s">
        <v>177</v>
      </c>
      <c r="H11" s="142" t="s">
        <v>177</v>
      </c>
      <c r="I11" s="150">
        <v>-0.3061660000000011</v>
      </c>
      <c r="J11" s="102" t="s">
        <v>177</v>
      </c>
      <c r="K11" s="102">
        <v>1</v>
      </c>
      <c r="L11" s="120">
        <v>-7.828808372589E-9</v>
      </c>
    </row>
    <row r="12" spans="1:19" s="163" customFormat="1" x14ac:dyDescent="0.2">
      <c r="B12" s="131" t="s">
        <v>3015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79" t="s">
        <v>177</v>
      </c>
      <c r="H12" s="167" t="s">
        <v>177</v>
      </c>
      <c r="I12" s="168">
        <v>-0.30616799999999966</v>
      </c>
      <c r="J12" s="166" t="s">
        <v>177</v>
      </c>
      <c r="K12" s="166">
        <v>1.0000065324039853</v>
      </c>
      <c r="L12" s="166">
        <v>-7.8288595135280129E-9</v>
      </c>
    </row>
    <row r="13" spans="1:19" s="163" customFormat="1" x14ac:dyDescent="0.2">
      <c r="B13" s="132" t="s">
        <v>2238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 t="s">
        <v>177</v>
      </c>
      <c r="K13" s="170">
        <v>0</v>
      </c>
      <c r="L13" s="170">
        <v>0</v>
      </c>
    </row>
    <row r="14" spans="1:19" s="163" customFormat="1" x14ac:dyDescent="0.2">
      <c r="B14" s="132" t="s">
        <v>3016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 t="s">
        <v>177</v>
      </c>
      <c r="K14" s="170">
        <v>0</v>
      </c>
      <c r="L14" s="170">
        <v>0</v>
      </c>
    </row>
    <row r="15" spans="1:19" s="163" customFormat="1" x14ac:dyDescent="0.2">
      <c r="B15" s="132" t="s">
        <v>3017</v>
      </c>
      <c r="C15" s="170" t="s">
        <v>177</v>
      </c>
      <c r="D15" s="170" t="s">
        <v>177</v>
      </c>
      <c r="E15" s="171" t="s">
        <v>177</v>
      </c>
      <c r="F15" s="171" t="s">
        <v>177</v>
      </c>
      <c r="G15" s="181" t="s">
        <v>177</v>
      </c>
      <c r="H15" s="171" t="s">
        <v>177</v>
      </c>
      <c r="I15" s="172">
        <v>-0.3061696000000011</v>
      </c>
      <c r="J15" s="170" t="s">
        <v>177</v>
      </c>
      <c r="K15" s="170">
        <v>1.0000117583271819</v>
      </c>
      <c r="L15" s="170">
        <v>-7.8289004262792897E-9</v>
      </c>
    </row>
    <row r="16" spans="1:19" x14ac:dyDescent="0.2">
      <c r="B16" s="23" t="s">
        <v>3018</v>
      </c>
      <c r="C16" s="32" t="s">
        <v>3020</v>
      </c>
      <c r="D16" s="32" t="s">
        <v>1838</v>
      </c>
      <c r="E16" s="94" t="s">
        <v>2</v>
      </c>
      <c r="F16" s="94" t="s">
        <v>1315</v>
      </c>
      <c r="G16" s="104">
        <v>32647000</v>
      </c>
      <c r="H16" s="94">
        <v>3.8999999999999998E-3</v>
      </c>
      <c r="I16" s="124">
        <v>6.1029499999999999</v>
      </c>
      <c r="J16" s="32" t="s">
        <v>177</v>
      </c>
      <c r="K16" s="32">
        <v>-19.933467465361858</v>
      </c>
      <c r="L16" s="32">
        <v>1.5605529698755533E-7</v>
      </c>
      <c r="M16" s="18"/>
      <c r="N16" s="18"/>
      <c r="O16" s="18"/>
    </row>
    <row r="17" spans="2:15" x14ac:dyDescent="0.2">
      <c r="B17" s="23" t="s">
        <v>3021</v>
      </c>
      <c r="C17" s="32" t="s">
        <v>3023</v>
      </c>
      <c r="D17" s="32" t="s">
        <v>1838</v>
      </c>
      <c r="E17" s="94" t="s">
        <v>2</v>
      </c>
      <c r="F17" s="94" t="s">
        <v>1315</v>
      </c>
      <c r="G17" s="104">
        <v>-32647000</v>
      </c>
      <c r="H17" s="94">
        <v>1E-4</v>
      </c>
      <c r="I17" s="124">
        <v>-0.22247999999999998</v>
      </c>
      <c r="J17" s="32" t="s">
        <v>177</v>
      </c>
      <c r="K17" s="32">
        <v>0.72666461984674724</v>
      </c>
      <c r="L17" s="32">
        <v>-5.6889180599204168E-9</v>
      </c>
      <c r="M17" s="18"/>
      <c r="N17" s="18"/>
      <c r="O17" s="18"/>
    </row>
    <row r="18" spans="2:15" x14ac:dyDescent="0.2">
      <c r="B18" s="23" t="s">
        <v>3018</v>
      </c>
      <c r="C18" s="32" t="s">
        <v>3024</v>
      </c>
      <c r="D18" s="32" t="s">
        <v>1838</v>
      </c>
      <c r="E18" s="94" t="s">
        <v>2</v>
      </c>
      <c r="F18" s="94" t="s">
        <v>3025</v>
      </c>
      <c r="G18" s="104">
        <v>-32647000</v>
      </c>
      <c r="H18" s="94">
        <v>3.8999999999999998E-3</v>
      </c>
      <c r="I18" s="124">
        <v>-6.1029499999999999</v>
      </c>
      <c r="J18" s="32" t="s">
        <v>177</v>
      </c>
      <c r="K18" s="32">
        <v>19.933467465361858</v>
      </c>
      <c r="L18" s="32">
        <v>-1.5605529698755533E-7</v>
      </c>
      <c r="M18" s="18"/>
      <c r="N18" s="18"/>
      <c r="O18" s="18"/>
    </row>
    <row r="19" spans="2:15" x14ac:dyDescent="0.2">
      <c r="B19" s="23" t="s">
        <v>3018</v>
      </c>
      <c r="C19" s="32" t="s">
        <v>3019</v>
      </c>
      <c r="D19" s="32" t="s">
        <v>1838</v>
      </c>
      <c r="E19" s="94" t="s">
        <v>2</v>
      </c>
      <c r="F19" s="94" t="s">
        <v>1315</v>
      </c>
      <c r="G19" s="104">
        <v>12031000</v>
      </c>
      <c r="H19" s="94">
        <v>3.8999999999999998E-3</v>
      </c>
      <c r="I19" s="124">
        <v>2.2490399999999999</v>
      </c>
      <c r="J19" s="32" t="s">
        <v>177</v>
      </c>
      <c r="K19" s="32">
        <v>-7.3458189348261795</v>
      </c>
      <c r="L19" s="32">
        <v>5.7509008780489997E-8</v>
      </c>
      <c r="M19" s="18"/>
      <c r="N19" s="18"/>
      <c r="O19" s="18"/>
    </row>
    <row r="20" spans="2:15" x14ac:dyDescent="0.2">
      <c r="B20" s="23" t="s">
        <v>3021</v>
      </c>
      <c r="C20" s="32" t="s">
        <v>3022</v>
      </c>
      <c r="D20" s="32" t="s">
        <v>1838</v>
      </c>
      <c r="E20" s="94" t="s">
        <v>2</v>
      </c>
      <c r="F20" s="94" t="s">
        <v>1315</v>
      </c>
      <c r="G20" s="104">
        <v>-12031000</v>
      </c>
      <c r="H20" s="94">
        <v>1E-4</v>
      </c>
      <c r="I20" s="124">
        <v>-8.3690000000000001E-2</v>
      </c>
      <c r="J20" s="32" t="s">
        <v>177</v>
      </c>
      <c r="K20" s="32">
        <v>0.27334844496122923</v>
      </c>
      <c r="L20" s="32">
        <v>-2.1399925945466548E-9</v>
      </c>
      <c r="M20" s="18"/>
      <c r="N20" s="18"/>
      <c r="O20" s="18"/>
    </row>
    <row r="21" spans="2:15" x14ac:dyDescent="0.2">
      <c r="B21" s="23" t="s">
        <v>3018</v>
      </c>
      <c r="C21" s="32" t="s">
        <v>3026</v>
      </c>
      <c r="D21" s="32" t="s">
        <v>1838</v>
      </c>
      <c r="E21" s="94" t="s">
        <v>2</v>
      </c>
      <c r="F21" s="94" t="s">
        <v>3025</v>
      </c>
      <c r="G21" s="104">
        <v>-12031000</v>
      </c>
      <c r="H21" s="94">
        <v>3.8999999999999998E-3</v>
      </c>
      <c r="I21" s="124">
        <v>-2.2490399999999999</v>
      </c>
      <c r="J21" s="32" t="s">
        <v>177</v>
      </c>
      <c r="K21" s="32">
        <v>7.3458189348261795</v>
      </c>
      <c r="L21" s="32">
        <v>-5.7509008780489997E-8</v>
      </c>
      <c r="M21" s="18"/>
      <c r="N21" s="18"/>
      <c r="O21" s="18"/>
    </row>
    <row r="22" spans="2:15" s="163" customFormat="1" x14ac:dyDescent="0.2">
      <c r="B22" s="132" t="s">
        <v>2246</v>
      </c>
      <c r="C22" s="170" t="s">
        <v>177</v>
      </c>
      <c r="D22" s="170" t="s">
        <v>177</v>
      </c>
      <c r="E22" s="171" t="s">
        <v>177</v>
      </c>
      <c r="F22" s="171" t="s">
        <v>177</v>
      </c>
      <c r="G22" s="181" t="s">
        <v>177</v>
      </c>
      <c r="H22" s="171" t="s">
        <v>177</v>
      </c>
      <c r="I22" s="172">
        <v>0</v>
      </c>
      <c r="J22" s="170" t="s">
        <v>177</v>
      </c>
      <c r="K22" s="170">
        <v>0</v>
      </c>
      <c r="L22" s="170">
        <v>0</v>
      </c>
    </row>
    <row r="23" spans="2:15" s="163" customFormat="1" x14ac:dyDescent="0.2">
      <c r="B23" s="132" t="s">
        <v>152</v>
      </c>
      <c r="C23" s="170" t="s">
        <v>177</v>
      </c>
      <c r="D23" s="170" t="s">
        <v>177</v>
      </c>
      <c r="E23" s="171" t="s">
        <v>177</v>
      </c>
      <c r="F23" s="171" t="s">
        <v>177</v>
      </c>
      <c r="G23" s="181" t="s">
        <v>177</v>
      </c>
      <c r="H23" s="171" t="s">
        <v>177</v>
      </c>
      <c r="I23" s="172">
        <v>0</v>
      </c>
      <c r="J23" s="170" t="s">
        <v>177</v>
      </c>
      <c r="K23" s="170">
        <v>0</v>
      </c>
      <c r="L23" s="170">
        <v>0</v>
      </c>
    </row>
    <row r="24" spans="2:15" s="163" customFormat="1" x14ac:dyDescent="0.2">
      <c r="B24" s="132" t="s">
        <v>3027</v>
      </c>
      <c r="C24" s="170" t="s">
        <v>177</v>
      </c>
      <c r="D24" s="170" t="s">
        <v>177</v>
      </c>
      <c r="E24" s="171" t="s">
        <v>177</v>
      </c>
      <c r="F24" s="171" t="s">
        <v>177</v>
      </c>
      <c r="G24" s="181" t="s">
        <v>177</v>
      </c>
      <c r="H24" s="171" t="s">
        <v>177</v>
      </c>
      <c r="I24" s="172">
        <v>0</v>
      </c>
      <c r="J24" s="170" t="s">
        <v>177</v>
      </c>
      <c r="K24" s="170">
        <v>0</v>
      </c>
      <c r="L24" s="170">
        <v>0</v>
      </c>
    </row>
    <row r="25" spans="2:15" s="163" customFormat="1" x14ac:dyDescent="0.2">
      <c r="B25" s="132" t="s">
        <v>2238</v>
      </c>
      <c r="C25" s="170" t="s">
        <v>177</v>
      </c>
      <c r="D25" s="170" t="s">
        <v>177</v>
      </c>
      <c r="E25" s="171" t="s">
        <v>177</v>
      </c>
      <c r="F25" s="171" t="s">
        <v>177</v>
      </c>
      <c r="G25" s="181" t="s">
        <v>177</v>
      </c>
      <c r="H25" s="171" t="s">
        <v>177</v>
      </c>
      <c r="I25" s="172">
        <v>0</v>
      </c>
      <c r="J25" s="170" t="s">
        <v>177</v>
      </c>
      <c r="K25" s="170">
        <v>0</v>
      </c>
      <c r="L25" s="170">
        <v>0</v>
      </c>
    </row>
    <row r="26" spans="2:15" s="163" customFormat="1" x14ac:dyDescent="0.2">
      <c r="B26" s="132" t="s">
        <v>2277</v>
      </c>
      <c r="C26" s="170" t="s">
        <v>177</v>
      </c>
      <c r="D26" s="170" t="s">
        <v>177</v>
      </c>
      <c r="E26" s="171" t="s">
        <v>177</v>
      </c>
      <c r="F26" s="171" t="s">
        <v>177</v>
      </c>
      <c r="G26" s="181" t="s">
        <v>177</v>
      </c>
      <c r="H26" s="171" t="s">
        <v>177</v>
      </c>
      <c r="I26" s="172">
        <v>0</v>
      </c>
      <c r="J26" s="170" t="s">
        <v>177</v>
      </c>
      <c r="K26" s="170">
        <v>0</v>
      </c>
      <c r="L26" s="170">
        <v>0</v>
      </c>
    </row>
    <row r="27" spans="2:15" s="163" customFormat="1" x14ac:dyDescent="0.2">
      <c r="B27" s="132" t="s">
        <v>2246</v>
      </c>
      <c r="C27" s="170" t="s">
        <v>177</v>
      </c>
      <c r="D27" s="170" t="s">
        <v>177</v>
      </c>
      <c r="E27" s="171" t="s">
        <v>177</v>
      </c>
      <c r="F27" s="171" t="s">
        <v>177</v>
      </c>
      <c r="G27" s="181" t="s">
        <v>177</v>
      </c>
      <c r="H27" s="171" t="s">
        <v>177</v>
      </c>
      <c r="I27" s="172">
        <v>0</v>
      </c>
      <c r="J27" s="170" t="s">
        <v>177</v>
      </c>
      <c r="K27" s="170">
        <v>0</v>
      </c>
      <c r="L27" s="170">
        <v>0</v>
      </c>
    </row>
    <row r="28" spans="2:15" s="163" customFormat="1" x14ac:dyDescent="0.2">
      <c r="B28" s="132" t="s">
        <v>2278</v>
      </c>
      <c r="C28" s="170" t="s">
        <v>177</v>
      </c>
      <c r="D28" s="170" t="s">
        <v>177</v>
      </c>
      <c r="E28" s="171" t="s">
        <v>177</v>
      </c>
      <c r="F28" s="171" t="s">
        <v>177</v>
      </c>
      <c r="G28" s="181" t="s">
        <v>177</v>
      </c>
      <c r="H28" s="171" t="s">
        <v>177</v>
      </c>
      <c r="I28" s="172">
        <v>0</v>
      </c>
      <c r="J28" s="170" t="s">
        <v>177</v>
      </c>
      <c r="K28" s="170">
        <v>0</v>
      </c>
      <c r="L28" s="170">
        <v>0</v>
      </c>
    </row>
    <row r="29" spans="2:15" s="163" customFormat="1" x14ac:dyDescent="0.2">
      <c r="B29" s="132" t="s">
        <v>152</v>
      </c>
      <c r="C29" s="170" t="s">
        <v>177</v>
      </c>
      <c r="D29" s="170" t="s">
        <v>177</v>
      </c>
      <c r="E29" s="171" t="s">
        <v>177</v>
      </c>
      <c r="F29" s="171" t="s">
        <v>177</v>
      </c>
      <c r="G29" s="181" t="s">
        <v>177</v>
      </c>
      <c r="H29" s="171" t="s">
        <v>177</v>
      </c>
      <c r="I29" s="172">
        <v>0</v>
      </c>
      <c r="J29" s="170" t="s">
        <v>177</v>
      </c>
      <c r="K29" s="170">
        <v>0</v>
      </c>
      <c r="L29" s="170">
        <v>0</v>
      </c>
    </row>
    <row r="30" spans="2:15" s="163" customFormat="1" x14ac:dyDescent="0.2">
      <c r="B30" s="115" t="s">
        <v>166</v>
      </c>
      <c r="C30" s="173"/>
      <c r="D30" s="173"/>
      <c r="E30" s="174"/>
      <c r="F30" s="174"/>
      <c r="G30" s="174"/>
      <c r="H30" s="175"/>
      <c r="I30" s="176"/>
      <c r="J30" s="177"/>
      <c r="K30" s="177"/>
      <c r="L30" s="177"/>
      <c r="M30" s="194"/>
      <c r="N30" s="178"/>
      <c r="O30" s="178"/>
    </row>
    <row r="31" spans="2:15" s="163" customFormat="1" x14ac:dyDescent="0.2">
      <c r="B31" s="115" t="s">
        <v>167</v>
      </c>
      <c r="C31" s="173"/>
      <c r="D31" s="173"/>
      <c r="E31" s="174"/>
      <c r="F31" s="174"/>
      <c r="G31" s="174"/>
      <c r="H31" s="175"/>
      <c r="I31" s="176"/>
      <c r="J31" s="177"/>
      <c r="K31" s="177"/>
      <c r="L31" s="177"/>
      <c r="M31" s="194"/>
      <c r="N31" s="178"/>
      <c r="O31" s="178"/>
    </row>
    <row r="32" spans="2:15" s="163" customFormat="1" x14ac:dyDescent="0.2">
      <c r="B32" s="115" t="s">
        <v>168</v>
      </c>
      <c r="C32" s="173"/>
      <c r="D32" s="173"/>
      <c r="E32" s="174"/>
      <c r="F32" s="174"/>
      <c r="G32" s="174"/>
      <c r="H32" s="175"/>
      <c r="I32" s="176"/>
      <c r="J32" s="177"/>
      <c r="K32" s="177"/>
      <c r="L32" s="177"/>
      <c r="M32" s="194"/>
      <c r="N32" s="178"/>
      <c r="O32" s="178"/>
    </row>
    <row r="33" spans="2:15" s="163" customFormat="1" x14ac:dyDescent="0.2">
      <c r="B33" s="115" t="s">
        <v>169</v>
      </c>
      <c r="C33" s="173"/>
      <c r="D33" s="173"/>
      <c r="E33" s="174"/>
      <c r="F33" s="174"/>
      <c r="G33" s="174"/>
      <c r="H33" s="175"/>
      <c r="I33" s="176"/>
      <c r="J33" s="177"/>
      <c r="K33" s="177"/>
      <c r="L33" s="177"/>
      <c r="M33" s="194"/>
      <c r="N33" s="178"/>
      <c r="O33" s="178"/>
    </row>
    <row r="34" spans="2:15" s="163" customFormat="1" x14ac:dyDescent="0.2">
      <c r="B34" s="115" t="s">
        <v>170</v>
      </c>
      <c r="C34" s="173"/>
      <c r="D34" s="173"/>
      <c r="E34" s="174"/>
      <c r="F34" s="174"/>
      <c r="G34" s="174"/>
      <c r="H34" s="175"/>
      <c r="I34" s="176"/>
      <c r="J34" s="177"/>
      <c r="K34" s="177"/>
      <c r="L34" s="177"/>
      <c r="M34" s="194"/>
      <c r="N34" s="178"/>
      <c r="O34" s="178"/>
    </row>
  </sheetData>
  <mergeCells count="2">
    <mergeCell ref="B7:L7"/>
    <mergeCell ref="B6:L6"/>
  </mergeCells>
  <phoneticPr fontId="3" type="noConversion"/>
  <conditionalFormatting sqref="K12:L29 C12:F29">
    <cfRule type="expression" dxfId="51" priority="332" stopIfTrue="1">
      <formula>OR(LEFT(#REF!,3)="TIR",LEFT(#REF!,2)="IR")</formula>
    </cfRule>
  </conditionalFormatting>
  <conditionalFormatting sqref="B12:B29 I12:I29">
    <cfRule type="expression" dxfId="50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155"/>
  <sheetViews>
    <sheetView rightToLeft="1" topLeftCell="A44" zoomScale="90" workbookViewId="0"/>
  </sheetViews>
  <sheetFormatPr defaultRowHeight="12.75" x14ac:dyDescent="0.2"/>
  <cols>
    <col min="1" max="1" width="4.7109375" style="18" bestFit="1" customWidth="1"/>
    <col min="2" max="2" width="57.1406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28515625" style="45" bestFit="1" customWidth="1"/>
    <col min="8" max="8" width="9.5703125" style="95" bestFit="1" customWidth="1"/>
    <col min="9" max="9" width="8.7109375" style="97" bestFit="1" customWidth="1"/>
    <col min="10" max="10" width="13.4257812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163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164</v>
      </c>
      <c r="C3" s="161" t="s">
        <v>173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165</v>
      </c>
      <c r="C4" s="12" t="s">
        <v>174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38" t="s">
        <v>4</v>
      </c>
      <c r="C7" s="239"/>
      <c r="D7" s="239"/>
      <c r="E7" s="239"/>
      <c r="F7" s="239"/>
      <c r="G7" s="239"/>
      <c r="H7" s="239"/>
      <c r="I7" s="239"/>
      <c r="J7" s="239"/>
      <c r="K7" s="239"/>
      <c r="L7" s="240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3" customFormat="1" ht="12.75" customHeight="1" thickBot="1" x14ac:dyDescent="0.25">
      <c r="B11" s="109" t="s">
        <v>87</v>
      </c>
      <c r="C11" s="164"/>
      <c r="D11" s="164"/>
      <c r="E11" s="164"/>
      <c r="F11" s="164"/>
      <c r="G11" s="164"/>
      <c r="H11" s="164"/>
      <c r="I11" s="164"/>
      <c r="J11" s="119">
        <v>2534103.7452699188</v>
      </c>
      <c r="K11" s="114">
        <v>1</v>
      </c>
      <c r="L11" s="91">
        <v>6.479822259159479E-2</v>
      </c>
    </row>
    <row r="12" spans="1:12" s="163" customFormat="1" x14ac:dyDescent="0.2">
      <c r="B12" s="165" t="s">
        <v>176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6" t="s">
        <v>177</v>
      </c>
      <c r="I12" s="166" t="s">
        <v>177</v>
      </c>
      <c r="J12" s="168">
        <v>2073538.8050389448</v>
      </c>
      <c r="K12" s="166">
        <v>0.81825332088686153</v>
      </c>
      <c r="L12" s="166">
        <v>5.3021360823138505E-2</v>
      </c>
    </row>
    <row r="13" spans="1:12" s="163" customFormat="1" x14ac:dyDescent="0.2">
      <c r="B13" s="169" t="s">
        <v>178</v>
      </c>
      <c r="C13" s="170" t="s">
        <v>177</v>
      </c>
      <c r="D13" s="170" t="s">
        <v>177</v>
      </c>
      <c r="E13" s="167" t="s">
        <v>177</v>
      </c>
      <c r="F13" s="171" t="s">
        <v>177</v>
      </c>
      <c r="G13" s="171" t="s">
        <v>177</v>
      </c>
      <c r="H13" s="170" t="s">
        <v>177</v>
      </c>
      <c r="I13" s="170" t="s">
        <v>177</v>
      </c>
      <c r="J13" s="172">
        <v>1099649.5629529648</v>
      </c>
      <c r="K13" s="166">
        <v>0.43394023034989676</v>
      </c>
      <c r="L13" s="166">
        <v>2.8118555637660532E-2</v>
      </c>
    </row>
    <row r="14" spans="1:12" x14ac:dyDescent="0.2">
      <c r="B14" s="72" t="s">
        <v>4210</v>
      </c>
      <c r="C14" s="32" t="s">
        <v>179</v>
      </c>
      <c r="D14" s="32" t="s">
        <v>180</v>
      </c>
      <c r="E14" s="101" t="s">
        <v>181</v>
      </c>
      <c r="F14" s="94" t="s">
        <v>182</v>
      </c>
      <c r="G14" s="94" t="s">
        <v>183</v>
      </c>
      <c r="H14" s="32">
        <v>0</v>
      </c>
      <c r="I14" s="32">
        <v>0</v>
      </c>
      <c r="J14" s="124">
        <v>326.17475000000002</v>
      </c>
      <c r="K14" s="41">
        <v>1.2871404756369106E-4</v>
      </c>
      <c r="L14" s="41">
        <v>8.3404415046971746E-6</v>
      </c>
    </row>
    <row r="15" spans="1:12" x14ac:dyDescent="0.2">
      <c r="B15" s="72" t="s">
        <v>4230</v>
      </c>
      <c r="C15" s="32" t="s">
        <v>185</v>
      </c>
      <c r="D15" s="32" t="s">
        <v>186</v>
      </c>
      <c r="E15" s="101" t="s">
        <v>187</v>
      </c>
      <c r="F15" s="94" t="s">
        <v>188</v>
      </c>
      <c r="G15" s="94" t="s">
        <v>183</v>
      </c>
      <c r="H15" s="32">
        <v>0</v>
      </c>
      <c r="I15" s="32">
        <v>0</v>
      </c>
      <c r="J15" s="124">
        <v>35774.209179999998</v>
      </c>
      <c r="K15" s="41">
        <v>1.4117105208014886E-2</v>
      </c>
      <c r="L15" s="41">
        <v>9.1476332561791075E-4</v>
      </c>
    </row>
    <row r="16" spans="1:12" x14ac:dyDescent="0.2">
      <c r="B16" s="72" t="s">
        <v>4230</v>
      </c>
      <c r="C16" s="32" t="s">
        <v>208</v>
      </c>
      <c r="D16" s="32" t="s">
        <v>186</v>
      </c>
      <c r="E16" s="101" t="s">
        <v>187</v>
      </c>
      <c r="F16" s="94" t="s">
        <v>188</v>
      </c>
      <c r="G16" s="94" t="s">
        <v>183</v>
      </c>
      <c r="H16" s="32">
        <v>0</v>
      </c>
      <c r="I16" s="32">
        <v>0</v>
      </c>
      <c r="J16" s="124">
        <v>37353.06603611094</v>
      </c>
      <c r="K16" s="41">
        <v>1.4740148703790456E-2</v>
      </c>
      <c r="L16" s="41">
        <v>9.5513543674142164E-4</v>
      </c>
    </row>
    <row r="17" spans="2:12" x14ac:dyDescent="0.2">
      <c r="B17" s="72" t="s">
        <v>4231</v>
      </c>
      <c r="C17" s="32" t="s">
        <v>225</v>
      </c>
      <c r="D17" s="32" t="s">
        <v>186</v>
      </c>
      <c r="E17" s="101" t="s">
        <v>187</v>
      </c>
      <c r="F17" s="94" t="s">
        <v>188</v>
      </c>
      <c r="G17" s="94" t="s">
        <v>183</v>
      </c>
      <c r="H17" s="32">
        <v>0</v>
      </c>
      <c r="I17" s="32">
        <v>0</v>
      </c>
      <c r="J17" s="124">
        <v>1.0670503317096334</v>
      </c>
      <c r="K17" s="41">
        <v>4.2107602488704619E-7</v>
      </c>
      <c r="L17" s="41">
        <v>2.7284977988614731E-8</v>
      </c>
    </row>
    <row r="18" spans="2:12" x14ac:dyDescent="0.2">
      <c r="B18" s="72" t="s">
        <v>4205</v>
      </c>
      <c r="C18" s="32" t="s">
        <v>201</v>
      </c>
      <c r="D18" s="32" t="s">
        <v>202</v>
      </c>
      <c r="E18" s="101" t="s">
        <v>191</v>
      </c>
      <c r="F18" s="94" t="s">
        <v>188</v>
      </c>
      <c r="G18" s="94" t="s">
        <v>183</v>
      </c>
      <c r="H18" s="32">
        <v>0</v>
      </c>
      <c r="I18" s="32">
        <v>0</v>
      </c>
      <c r="J18" s="124">
        <v>120321.36199999999</v>
      </c>
      <c r="K18" s="41">
        <v>4.7480835078117144E-2</v>
      </c>
      <c r="L18" s="41">
        <v>3.0766737202266368E-3</v>
      </c>
    </row>
    <row r="19" spans="2:12" x14ac:dyDescent="0.2">
      <c r="B19" s="72" t="s">
        <v>205</v>
      </c>
      <c r="C19" s="32" t="s">
        <v>206</v>
      </c>
      <c r="D19" s="32" t="s">
        <v>202</v>
      </c>
      <c r="E19" s="101" t="s">
        <v>191</v>
      </c>
      <c r="F19" s="94" t="s">
        <v>188</v>
      </c>
      <c r="G19" s="94" t="s">
        <v>183</v>
      </c>
      <c r="H19" s="32">
        <v>0</v>
      </c>
      <c r="I19" s="32">
        <v>0</v>
      </c>
      <c r="J19" s="124">
        <v>4923.21396</v>
      </c>
      <c r="K19" s="41">
        <v>1.9427831118554327E-3</v>
      </c>
      <c r="L19" s="41">
        <v>1.2588889252919955E-4</v>
      </c>
    </row>
    <row r="20" spans="2:12" x14ac:dyDescent="0.2">
      <c r="B20" s="72" t="s">
        <v>4205</v>
      </c>
      <c r="C20" s="32" t="s">
        <v>207</v>
      </c>
      <c r="D20" s="32" t="s">
        <v>202</v>
      </c>
      <c r="E20" s="101" t="s">
        <v>191</v>
      </c>
      <c r="F20" s="94" t="s">
        <v>188</v>
      </c>
      <c r="G20" s="94" t="s">
        <v>183</v>
      </c>
      <c r="H20" s="32">
        <v>0</v>
      </c>
      <c r="I20" s="32">
        <v>0</v>
      </c>
      <c r="J20" s="124">
        <v>78864.588060358044</v>
      </c>
      <c r="K20" s="41">
        <v>3.1121294148893586E-2</v>
      </c>
      <c r="L20" s="41">
        <v>2.0166045455985034E-3</v>
      </c>
    </row>
    <row r="21" spans="2:12" x14ac:dyDescent="0.2">
      <c r="B21" s="72" t="s">
        <v>4205</v>
      </c>
      <c r="C21" s="32" t="s">
        <v>210</v>
      </c>
      <c r="D21" s="32" t="s">
        <v>202</v>
      </c>
      <c r="E21" s="101" t="s">
        <v>191</v>
      </c>
      <c r="F21" s="94" t="s">
        <v>188</v>
      </c>
      <c r="G21" s="94" t="s">
        <v>183</v>
      </c>
      <c r="H21" s="32">
        <v>0</v>
      </c>
      <c r="I21" s="32">
        <v>0</v>
      </c>
      <c r="J21" s="124">
        <v>171844.97983014668</v>
      </c>
      <c r="K21" s="41">
        <v>6.7812922083757346E-2</v>
      </c>
      <c r="L21" s="41">
        <v>4.3941568197697831E-3</v>
      </c>
    </row>
    <row r="22" spans="2:12" x14ac:dyDescent="0.2">
      <c r="B22" s="72" t="s">
        <v>4205</v>
      </c>
      <c r="C22" s="32" t="s">
        <v>217</v>
      </c>
      <c r="D22" s="32" t="s">
        <v>202</v>
      </c>
      <c r="E22" s="101" t="s">
        <v>191</v>
      </c>
      <c r="F22" s="94" t="s">
        <v>188</v>
      </c>
      <c r="G22" s="94" t="s">
        <v>183</v>
      </c>
      <c r="H22" s="32">
        <v>0</v>
      </c>
      <c r="I22" s="32">
        <v>0</v>
      </c>
      <c r="J22" s="124">
        <v>7.492136926718981</v>
      </c>
      <c r="K22" s="41">
        <v>2.9565233628274201E-6</v>
      </c>
      <c r="L22" s="41">
        <v>1.9157745896174158E-7</v>
      </c>
    </row>
    <row r="23" spans="2:12" x14ac:dyDescent="0.2">
      <c r="B23" s="72" t="s">
        <v>4205</v>
      </c>
      <c r="C23" s="32" t="s">
        <v>218</v>
      </c>
      <c r="D23" s="32" t="s">
        <v>202</v>
      </c>
      <c r="E23" s="101" t="s">
        <v>191</v>
      </c>
      <c r="F23" s="94" t="s">
        <v>188</v>
      </c>
      <c r="G23" s="94" t="s">
        <v>183</v>
      </c>
      <c r="H23" s="32">
        <v>0</v>
      </c>
      <c r="I23" s="32">
        <v>0</v>
      </c>
      <c r="J23" s="124">
        <v>8.4292849423064737</v>
      </c>
      <c r="K23" s="41">
        <v>3.3263377468425756E-6</v>
      </c>
      <c r="L23" s="41">
        <v>2.1554077373472912E-7</v>
      </c>
    </row>
    <row r="24" spans="2:12" x14ac:dyDescent="0.2">
      <c r="B24" s="72" t="s">
        <v>4254</v>
      </c>
      <c r="C24" s="32" t="s">
        <v>223</v>
      </c>
      <c r="D24" s="32" t="s">
        <v>202</v>
      </c>
      <c r="E24" s="101" t="s">
        <v>191</v>
      </c>
      <c r="F24" s="94" t="s">
        <v>188</v>
      </c>
      <c r="G24" s="94" t="s">
        <v>183</v>
      </c>
      <c r="H24" s="32">
        <v>0</v>
      </c>
      <c r="I24" s="32">
        <v>0</v>
      </c>
      <c r="J24" s="124">
        <v>7.2863578296644693E-3</v>
      </c>
      <c r="K24" s="41">
        <v>2.8753194667996381E-9</v>
      </c>
      <c r="L24" s="41">
        <v>1.8631559083162863E-10</v>
      </c>
    </row>
    <row r="25" spans="2:12" x14ac:dyDescent="0.2">
      <c r="B25" s="72" t="s">
        <v>4232</v>
      </c>
      <c r="C25" s="32" t="s">
        <v>224</v>
      </c>
      <c r="D25" s="32" t="s">
        <v>202</v>
      </c>
      <c r="E25" s="101" t="s">
        <v>191</v>
      </c>
      <c r="F25" s="94" t="s">
        <v>188</v>
      </c>
      <c r="G25" s="94" t="s">
        <v>183</v>
      </c>
      <c r="H25" s="32">
        <v>0</v>
      </c>
      <c r="I25" s="32">
        <v>0</v>
      </c>
      <c r="J25" s="124">
        <v>-2042.4236652286929</v>
      </c>
      <c r="K25" s="41">
        <v>-8.0597476288846452E-4</v>
      </c>
      <c r="L25" s="41">
        <v>-5.2225732088854567E-5</v>
      </c>
    </row>
    <row r="26" spans="2:12" x14ac:dyDescent="0.2">
      <c r="B26" s="72" t="s">
        <v>4211</v>
      </c>
      <c r="C26" s="32" t="s">
        <v>197</v>
      </c>
      <c r="D26" s="32" t="s">
        <v>198</v>
      </c>
      <c r="E26" s="101" t="s">
        <v>199</v>
      </c>
      <c r="F26" s="94" t="s">
        <v>200</v>
      </c>
      <c r="G26" s="94" t="s">
        <v>183</v>
      </c>
      <c r="H26" s="32">
        <v>0</v>
      </c>
      <c r="I26" s="32">
        <v>0</v>
      </c>
      <c r="J26" s="124">
        <v>19577.216660000002</v>
      </c>
      <c r="K26" s="41">
        <v>7.7254992801862347E-3</v>
      </c>
      <c r="L26" s="41">
        <v>5.0059862198871302E-4</v>
      </c>
    </row>
    <row r="27" spans="2:12" x14ac:dyDescent="0.2">
      <c r="B27" s="72" t="s">
        <v>4211</v>
      </c>
      <c r="C27" s="32" t="s">
        <v>204</v>
      </c>
      <c r="D27" s="32" t="s">
        <v>198</v>
      </c>
      <c r="E27" s="101" t="s">
        <v>199</v>
      </c>
      <c r="F27" s="94" t="s">
        <v>200</v>
      </c>
      <c r="G27" s="94" t="s">
        <v>183</v>
      </c>
      <c r="H27" s="32">
        <v>0</v>
      </c>
      <c r="I27" s="32">
        <v>0</v>
      </c>
      <c r="J27" s="124">
        <v>3.96448</v>
      </c>
      <c r="K27" s="41">
        <v>1.5644505507716398E-6</v>
      </c>
      <c r="L27" s="41">
        <v>1.013736150224438E-7</v>
      </c>
    </row>
    <row r="28" spans="2:12" x14ac:dyDescent="0.2">
      <c r="B28" s="72" t="s">
        <v>4233</v>
      </c>
      <c r="C28" s="32" t="s">
        <v>189</v>
      </c>
      <c r="D28" s="32" t="s">
        <v>190</v>
      </c>
      <c r="E28" s="101" t="s">
        <v>191</v>
      </c>
      <c r="F28" s="94" t="s">
        <v>188</v>
      </c>
      <c r="G28" s="94" t="s">
        <v>183</v>
      </c>
      <c r="H28" s="32">
        <v>0</v>
      </c>
      <c r="I28" s="32">
        <v>0</v>
      </c>
      <c r="J28" s="124">
        <v>326214.587</v>
      </c>
      <c r="K28" s="41">
        <v>0.12872976791455451</v>
      </c>
      <c r="L28" s="41">
        <v>8.3414601554916406E-3</v>
      </c>
    </row>
    <row r="29" spans="2:12" x14ac:dyDescent="0.2">
      <c r="B29" s="72" t="s">
        <v>4233</v>
      </c>
      <c r="C29" s="32" t="s">
        <v>209</v>
      </c>
      <c r="D29" s="32" t="s">
        <v>190</v>
      </c>
      <c r="E29" s="101" t="s">
        <v>191</v>
      </c>
      <c r="F29" s="94" t="s">
        <v>188</v>
      </c>
      <c r="G29" s="94" t="s">
        <v>183</v>
      </c>
      <c r="H29" s="32">
        <v>0</v>
      </c>
      <c r="I29" s="32">
        <v>0</v>
      </c>
      <c r="J29" s="124">
        <v>286076.23999817233</v>
      </c>
      <c r="K29" s="41">
        <v>0.11289050045095966</v>
      </c>
      <c r="L29" s="41">
        <v>7.3151037766978162E-3</v>
      </c>
    </row>
    <row r="30" spans="2:12" x14ac:dyDescent="0.2">
      <c r="B30" s="72" t="s">
        <v>4233</v>
      </c>
      <c r="C30" s="32" t="s">
        <v>211</v>
      </c>
      <c r="D30" s="32" t="s">
        <v>190</v>
      </c>
      <c r="E30" s="101" t="s">
        <v>191</v>
      </c>
      <c r="F30" s="94" t="s">
        <v>188</v>
      </c>
      <c r="G30" s="94" t="s">
        <v>183</v>
      </c>
      <c r="H30" s="32">
        <v>0</v>
      </c>
      <c r="I30" s="32">
        <v>0</v>
      </c>
      <c r="J30" s="124">
        <v>1577.5679741723441</v>
      </c>
      <c r="K30" s="41">
        <v>6.225348812640305E-4</v>
      </c>
      <c r="L30" s="41">
        <v>4.0339153807178692E-5</v>
      </c>
    </row>
    <row r="31" spans="2:12" x14ac:dyDescent="0.2">
      <c r="B31" s="72" t="s">
        <v>4233</v>
      </c>
      <c r="C31" s="32" t="s">
        <v>212</v>
      </c>
      <c r="D31" s="32" t="s">
        <v>190</v>
      </c>
      <c r="E31" s="101" t="s">
        <v>191</v>
      </c>
      <c r="F31" s="94" t="s">
        <v>188</v>
      </c>
      <c r="G31" s="94" t="s">
        <v>183</v>
      </c>
      <c r="H31" s="32">
        <v>0</v>
      </c>
      <c r="I31" s="32">
        <v>0</v>
      </c>
      <c r="J31" s="124">
        <v>148.0627038045329</v>
      </c>
      <c r="K31" s="41">
        <v>5.8428035584929091E-5</v>
      </c>
      <c r="L31" s="41">
        <v>3.7860328554218568E-6</v>
      </c>
    </row>
    <row r="32" spans="2:12" x14ac:dyDescent="0.2">
      <c r="B32" s="72" t="s">
        <v>4233</v>
      </c>
      <c r="C32" s="32" t="s">
        <v>213</v>
      </c>
      <c r="D32" s="32" t="s">
        <v>190</v>
      </c>
      <c r="E32" s="101" t="s">
        <v>191</v>
      </c>
      <c r="F32" s="94" t="s">
        <v>188</v>
      </c>
      <c r="G32" s="94" t="s">
        <v>183</v>
      </c>
      <c r="H32" s="32">
        <v>0</v>
      </c>
      <c r="I32" s="32">
        <v>0</v>
      </c>
      <c r="J32" s="124">
        <v>2.0351246932153315</v>
      </c>
      <c r="K32" s="41">
        <v>8.0309446565241593E-7</v>
      </c>
      <c r="L32" s="41">
        <v>5.2039093947423134E-8</v>
      </c>
    </row>
    <row r="33" spans="2:12" x14ac:dyDescent="0.2">
      <c r="B33" s="72" t="s">
        <v>4233</v>
      </c>
      <c r="C33" s="32" t="s">
        <v>214</v>
      </c>
      <c r="D33" s="32" t="s">
        <v>190</v>
      </c>
      <c r="E33" s="101" t="s">
        <v>191</v>
      </c>
      <c r="F33" s="94" t="s">
        <v>188</v>
      </c>
      <c r="G33" s="94" t="s">
        <v>183</v>
      </c>
      <c r="H33" s="32">
        <v>0</v>
      </c>
      <c r="I33" s="32">
        <v>0</v>
      </c>
      <c r="J33" s="124">
        <v>357.19545097303313</v>
      </c>
      <c r="K33" s="41">
        <v>1.4095533840702588E-4</v>
      </c>
      <c r="L33" s="41">
        <v>9.133655393572035E-6</v>
      </c>
    </row>
    <row r="34" spans="2:12" x14ac:dyDescent="0.2">
      <c r="B34" s="72" t="s">
        <v>4233</v>
      </c>
      <c r="C34" s="32" t="s">
        <v>215</v>
      </c>
      <c r="D34" s="32" t="s">
        <v>190</v>
      </c>
      <c r="E34" s="101" t="s">
        <v>191</v>
      </c>
      <c r="F34" s="94" t="s">
        <v>188</v>
      </c>
      <c r="G34" s="94" t="s">
        <v>183</v>
      </c>
      <c r="H34" s="32">
        <v>0</v>
      </c>
      <c r="I34" s="32">
        <v>0</v>
      </c>
      <c r="J34" s="124">
        <v>4.2281711011321343</v>
      </c>
      <c r="K34" s="41">
        <v>1.6685074985680085E-6</v>
      </c>
      <c r="L34" s="41">
        <v>1.0811632028795486E-7</v>
      </c>
    </row>
    <row r="35" spans="2:12" x14ac:dyDescent="0.2">
      <c r="B35" s="72" t="s">
        <v>4233</v>
      </c>
      <c r="C35" s="32" t="s">
        <v>216</v>
      </c>
      <c r="D35" s="32" t="s">
        <v>190</v>
      </c>
      <c r="E35" s="101" t="s">
        <v>191</v>
      </c>
      <c r="F35" s="94" t="s">
        <v>188</v>
      </c>
      <c r="G35" s="94" t="s">
        <v>183</v>
      </c>
      <c r="H35" s="32">
        <v>0</v>
      </c>
      <c r="I35" s="32">
        <v>0</v>
      </c>
      <c r="J35" s="124">
        <v>1116.7490542435905</v>
      </c>
      <c r="K35" s="41">
        <v>4.4068797748635205E-4</v>
      </c>
      <c r="L35" s="41">
        <v>2.8555797658600358E-5</v>
      </c>
    </row>
    <row r="36" spans="2:12" x14ac:dyDescent="0.2">
      <c r="B36" s="72" t="s">
        <v>4233</v>
      </c>
      <c r="C36" s="32" t="s">
        <v>219</v>
      </c>
      <c r="D36" s="32" t="s">
        <v>190</v>
      </c>
      <c r="E36" s="101" t="s">
        <v>191</v>
      </c>
      <c r="F36" s="94" t="s">
        <v>188</v>
      </c>
      <c r="G36" s="94" t="s">
        <v>183</v>
      </c>
      <c r="H36" s="32">
        <v>0</v>
      </c>
      <c r="I36" s="32">
        <v>0</v>
      </c>
      <c r="J36" s="124">
        <v>1.0651486998884212</v>
      </c>
      <c r="K36" s="41">
        <v>4.2032560895606399E-7</v>
      </c>
      <c r="L36" s="41">
        <v>2.7236352370082667E-8</v>
      </c>
    </row>
    <row r="37" spans="2:12" x14ac:dyDescent="0.2">
      <c r="B37" s="72" t="s">
        <v>4233</v>
      </c>
      <c r="C37" s="32" t="s">
        <v>220</v>
      </c>
      <c r="D37" s="32" t="s">
        <v>190</v>
      </c>
      <c r="E37" s="101" t="s">
        <v>191</v>
      </c>
      <c r="F37" s="94" t="s">
        <v>188</v>
      </c>
      <c r="G37" s="94" t="s">
        <v>183</v>
      </c>
      <c r="H37" s="32">
        <v>0</v>
      </c>
      <c r="I37" s="32">
        <v>0</v>
      </c>
      <c r="J37" s="124">
        <v>1.2767665714488106</v>
      </c>
      <c r="K37" s="41">
        <v>5.0383358370073999E-7</v>
      </c>
      <c r="L37" s="41">
        <v>3.2647520705761465E-8</v>
      </c>
    </row>
    <row r="38" spans="2:12" x14ac:dyDescent="0.2">
      <c r="B38" s="72" t="s">
        <v>4255</v>
      </c>
      <c r="C38" s="32" t="s">
        <v>221</v>
      </c>
      <c r="D38" s="32" t="s">
        <v>190</v>
      </c>
      <c r="E38" s="101" t="s">
        <v>191</v>
      </c>
      <c r="F38" s="94" t="s">
        <v>188</v>
      </c>
      <c r="G38" s="94" t="s">
        <v>183</v>
      </c>
      <c r="H38" s="32">
        <v>0</v>
      </c>
      <c r="I38" s="32">
        <v>0</v>
      </c>
      <c r="J38" s="124">
        <v>25.06079128362715</v>
      </c>
      <c r="K38" s="41">
        <v>9.8894101436868401E-6</v>
      </c>
      <c r="L38" s="41">
        <v>6.4081619979019541E-7</v>
      </c>
    </row>
    <row r="39" spans="2:12" x14ac:dyDescent="0.2">
      <c r="B39" s="72" t="s">
        <v>4255</v>
      </c>
      <c r="C39" s="32" t="s">
        <v>222</v>
      </c>
      <c r="D39" s="32" t="s">
        <v>190</v>
      </c>
      <c r="E39" s="101" t="s">
        <v>191</v>
      </c>
      <c r="F39" s="94" t="s">
        <v>188</v>
      </c>
      <c r="G39" s="94" t="s">
        <v>183</v>
      </c>
      <c r="H39" s="32">
        <v>0</v>
      </c>
      <c r="I39" s="32">
        <v>0</v>
      </c>
      <c r="J39" s="124">
        <v>1.5068904221167509E-2</v>
      </c>
      <c r="K39" s="41">
        <v>5.9464432935291884E-9</v>
      </c>
      <c r="L39" s="41">
        <v>3.8531895616240043E-10</v>
      </c>
    </row>
    <row r="40" spans="2:12" x14ac:dyDescent="0.2">
      <c r="B40" s="72" t="s">
        <v>4212</v>
      </c>
      <c r="C40" s="32" t="s">
        <v>195</v>
      </c>
      <c r="D40" s="32" t="s">
        <v>196</v>
      </c>
      <c r="E40" s="101" t="s">
        <v>191</v>
      </c>
      <c r="F40" s="94" t="s">
        <v>188</v>
      </c>
      <c r="G40" s="94" t="s">
        <v>183</v>
      </c>
      <c r="H40" s="32">
        <v>0</v>
      </c>
      <c r="I40" s="32">
        <v>0</v>
      </c>
      <c r="J40" s="124">
        <v>14302.44832</v>
      </c>
      <c r="K40" s="41">
        <v>5.643986891498233E-3</v>
      </c>
      <c r="L40" s="41">
        <v>3.6572031889934572E-4</v>
      </c>
    </row>
    <row r="41" spans="2:12" x14ac:dyDescent="0.2">
      <c r="B41" s="72" t="s">
        <v>4212</v>
      </c>
      <c r="C41" s="32" t="s">
        <v>203</v>
      </c>
      <c r="D41" s="32" t="s">
        <v>196</v>
      </c>
      <c r="E41" s="101" t="s">
        <v>191</v>
      </c>
      <c r="F41" s="94" t="s">
        <v>188</v>
      </c>
      <c r="G41" s="94" t="s">
        <v>183</v>
      </c>
      <c r="H41" s="32">
        <v>0</v>
      </c>
      <c r="I41" s="32">
        <v>0</v>
      </c>
      <c r="J41" s="124">
        <v>1320.1395600000001</v>
      </c>
      <c r="K41" s="41">
        <v>5.2094929517551623E-4</v>
      </c>
      <c r="L41" s="41">
        <v>3.3756588387717522E-5</v>
      </c>
    </row>
    <row r="42" spans="2:12" x14ac:dyDescent="0.2">
      <c r="B42" s="72" t="s">
        <v>4204</v>
      </c>
      <c r="C42" s="32" t="s">
        <v>192</v>
      </c>
      <c r="D42" s="32" t="s">
        <v>193</v>
      </c>
      <c r="E42" s="101" t="s">
        <v>187</v>
      </c>
      <c r="F42" s="94" t="s">
        <v>188</v>
      </c>
      <c r="G42" s="94" t="s">
        <v>183</v>
      </c>
      <c r="H42" s="32">
        <v>0</v>
      </c>
      <c r="I42" s="32">
        <v>0</v>
      </c>
      <c r="J42" s="124">
        <v>530.08389999999997</v>
      </c>
      <c r="K42" s="41">
        <v>2.0918003100285003E-4</v>
      </c>
      <c r="L42" s="41">
        <v>1.3554494210639376E-5</v>
      </c>
    </row>
    <row r="43" spans="2:12" x14ac:dyDescent="0.2">
      <c r="B43" s="72" t="s">
        <v>4256</v>
      </c>
      <c r="C43" s="32" t="s">
        <v>194</v>
      </c>
      <c r="D43" s="32" t="s">
        <v>175</v>
      </c>
      <c r="E43" s="101" t="s">
        <v>187</v>
      </c>
      <c r="F43" s="94" t="s">
        <v>188</v>
      </c>
      <c r="G43" s="94" t="s">
        <v>183</v>
      </c>
      <c r="H43" s="32">
        <v>0</v>
      </c>
      <c r="I43" s="32">
        <v>0</v>
      </c>
      <c r="J43" s="124">
        <v>1009.46087</v>
      </c>
      <c r="K43" s="41">
        <v>3.9835025376693E-4</v>
      </c>
      <c r="L43" s="41">
        <v>2.5812388413007804E-5</v>
      </c>
    </row>
    <row r="44" spans="2:12" s="163" customFormat="1" x14ac:dyDescent="0.2">
      <c r="B44" s="169" t="s">
        <v>226</v>
      </c>
      <c r="C44" s="170" t="s">
        <v>177</v>
      </c>
      <c r="D44" s="170" t="s">
        <v>177</v>
      </c>
      <c r="E44" s="167" t="s">
        <v>177</v>
      </c>
      <c r="F44" s="171" t="s">
        <v>177</v>
      </c>
      <c r="G44" s="171" t="s">
        <v>177</v>
      </c>
      <c r="H44" s="170" t="s">
        <v>177</v>
      </c>
      <c r="I44" s="170" t="s">
        <v>177</v>
      </c>
      <c r="J44" s="172">
        <v>68205.861256435339</v>
      </c>
      <c r="K44" s="166">
        <v>2.6915181110381263E-2</v>
      </c>
      <c r="L44" s="166">
        <v>1.7440558966835729E-3</v>
      </c>
    </row>
    <row r="45" spans="2:12" x14ac:dyDescent="0.2">
      <c r="B45" s="72" t="s">
        <v>4257</v>
      </c>
      <c r="C45" s="32" t="s">
        <v>227</v>
      </c>
      <c r="D45" s="32" t="s">
        <v>180</v>
      </c>
      <c r="E45" s="101" t="s">
        <v>181</v>
      </c>
      <c r="F45" s="94" t="s">
        <v>182</v>
      </c>
      <c r="G45" s="94" t="s">
        <v>135</v>
      </c>
      <c r="H45" s="32">
        <v>0</v>
      </c>
      <c r="I45" s="32">
        <v>0</v>
      </c>
      <c r="J45" s="124">
        <v>15.381620000000002</v>
      </c>
      <c r="K45" s="41">
        <v>6.0698462044858524E-6</v>
      </c>
      <c r="L45" s="41">
        <v>3.9331524545502111E-7</v>
      </c>
    </row>
    <row r="46" spans="2:12" x14ac:dyDescent="0.2">
      <c r="B46" s="72" t="s">
        <v>4213</v>
      </c>
      <c r="C46" s="32" t="s">
        <v>244</v>
      </c>
      <c r="D46" s="32" t="s">
        <v>180</v>
      </c>
      <c r="E46" s="101" t="s">
        <v>181</v>
      </c>
      <c r="F46" s="94" t="s">
        <v>182</v>
      </c>
      <c r="G46" s="94" t="s">
        <v>136</v>
      </c>
      <c r="H46" s="32">
        <v>0</v>
      </c>
      <c r="I46" s="32">
        <v>0</v>
      </c>
      <c r="J46" s="124">
        <v>75.509419999999992</v>
      </c>
      <c r="K46" s="41">
        <v>2.9797288347386562E-5</v>
      </c>
      <c r="L46" s="41">
        <v>1.9308113229598882E-6</v>
      </c>
    </row>
    <row r="47" spans="2:12" x14ac:dyDescent="0.2">
      <c r="B47" s="72" t="s">
        <v>4258</v>
      </c>
      <c r="C47" s="32" t="s">
        <v>236</v>
      </c>
      <c r="D47" s="32" t="s">
        <v>186</v>
      </c>
      <c r="E47" s="101" t="s">
        <v>187</v>
      </c>
      <c r="F47" s="94" t="s">
        <v>188</v>
      </c>
      <c r="G47" s="94" t="s">
        <v>135</v>
      </c>
      <c r="H47" s="32">
        <v>0</v>
      </c>
      <c r="I47" s="32">
        <v>0</v>
      </c>
      <c r="J47" s="124">
        <v>603.51618000000008</v>
      </c>
      <c r="K47" s="41">
        <v>2.3815764493719132E-4</v>
      </c>
      <c r="L47" s="41">
        <v>1.5432192088530124E-5</v>
      </c>
    </row>
    <row r="48" spans="2:12" x14ac:dyDescent="0.2">
      <c r="B48" s="72" t="s">
        <v>4259</v>
      </c>
      <c r="C48" s="32" t="s">
        <v>242</v>
      </c>
      <c r="D48" s="32" t="s">
        <v>186</v>
      </c>
      <c r="E48" s="101" t="s">
        <v>187</v>
      </c>
      <c r="F48" s="94" t="s">
        <v>188</v>
      </c>
      <c r="G48" s="94" t="s">
        <v>136</v>
      </c>
      <c r="H48" s="32">
        <v>0</v>
      </c>
      <c r="I48" s="32">
        <v>0</v>
      </c>
      <c r="J48" s="124">
        <v>8.1310000000000007E-2</v>
      </c>
      <c r="K48" s="41">
        <v>3.2086294869249445E-8</v>
      </c>
      <c r="L48" s="41">
        <v>2.0791348770771716E-9</v>
      </c>
    </row>
    <row r="49" spans="2:12" x14ac:dyDescent="0.2">
      <c r="B49" s="72" t="s">
        <v>4214</v>
      </c>
      <c r="C49" s="32" t="s">
        <v>234</v>
      </c>
      <c r="D49" s="32" t="s">
        <v>202</v>
      </c>
      <c r="E49" s="101" t="s">
        <v>191</v>
      </c>
      <c r="F49" s="94" t="s">
        <v>188</v>
      </c>
      <c r="G49" s="94" t="s">
        <v>135</v>
      </c>
      <c r="H49" s="32">
        <v>0</v>
      </c>
      <c r="I49" s="32">
        <v>0</v>
      </c>
      <c r="J49" s="124">
        <v>11632.341689999999</v>
      </c>
      <c r="K49" s="41">
        <v>4.5903178635494203E-3</v>
      </c>
      <c r="L49" s="41">
        <v>2.9744443868844923E-4</v>
      </c>
    </row>
    <row r="50" spans="2:12" x14ac:dyDescent="0.2">
      <c r="B50" s="72" t="s">
        <v>4215</v>
      </c>
      <c r="C50" s="32" t="s">
        <v>248</v>
      </c>
      <c r="D50" s="32" t="s">
        <v>202</v>
      </c>
      <c r="E50" s="101" t="s">
        <v>191</v>
      </c>
      <c r="F50" s="94" t="s">
        <v>188</v>
      </c>
      <c r="G50" s="94" t="s">
        <v>136</v>
      </c>
      <c r="H50" s="32">
        <v>0</v>
      </c>
      <c r="I50" s="32">
        <v>0</v>
      </c>
      <c r="J50" s="124">
        <v>2.1197600000000003</v>
      </c>
      <c r="K50" s="41">
        <v>8.3649298256106521E-7</v>
      </c>
      <c r="L50" s="41">
        <v>5.4203258480298931E-8</v>
      </c>
    </row>
    <row r="51" spans="2:12" x14ac:dyDescent="0.2">
      <c r="B51" s="72" t="s">
        <v>4206</v>
      </c>
      <c r="C51" s="32" t="s">
        <v>258</v>
      </c>
      <c r="D51" s="32" t="s">
        <v>202</v>
      </c>
      <c r="E51" s="101" t="s">
        <v>191</v>
      </c>
      <c r="F51" s="94" t="s">
        <v>188</v>
      </c>
      <c r="G51" s="94" t="s">
        <v>2</v>
      </c>
      <c r="H51" s="32">
        <v>0</v>
      </c>
      <c r="I51" s="32">
        <v>0</v>
      </c>
      <c r="J51" s="124">
        <v>1621.4458300000001</v>
      </c>
      <c r="K51" s="41">
        <v>6.3984982186563659E-4</v>
      </c>
      <c r="L51" s="41">
        <v>4.1461131182441796E-5</v>
      </c>
    </row>
    <row r="52" spans="2:12" x14ac:dyDescent="0.2">
      <c r="B52" s="72" t="s">
        <v>4206</v>
      </c>
      <c r="C52" s="32" t="s">
        <v>263</v>
      </c>
      <c r="D52" s="32" t="s">
        <v>202</v>
      </c>
      <c r="E52" s="101" t="s">
        <v>191</v>
      </c>
      <c r="F52" s="94" t="s">
        <v>188</v>
      </c>
      <c r="G52" s="94" t="s">
        <v>2</v>
      </c>
      <c r="H52" s="32">
        <v>0</v>
      </c>
      <c r="I52" s="32">
        <v>0</v>
      </c>
      <c r="J52" s="124">
        <v>14.26255037404526</v>
      </c>
      <c r="K52" s="41">
        <v>5.6282424903350163E-6</v>
      </c>
      <c r="L52" s="41">
        <v>3.6470010968820019E-7</v>
      </c>
    </row>
    <row r="53" spans="2:12" x14ac:dyDescent="0.2">
      <c r="B53" s="72" t="s">
        <v>4207</v>
      </c>
      <c r="C53" s="32" t="s">
        <v>264</v>
      </c>
      <c r="D53" s="32" t="s">
        <v>202</v>
      </c>
      <c r="E53" s="101" t="s">
        <v>191</v>
      </c>
      <c r="F53" s="94" t="s">
        <v>188</v>
      </c>
      <c r="G53" s="94" t="s">
        <v>265</v>
      </c>
      <c r="H53" s="32">
        <v>0</v>
      </c>
      <c r="I53" s="32">
        <v>0</v>
      </c>
      <c r="J53" s="124">
        <v>2.406164365947006</v>
      </c>
      <c r="K53" s="41">
        <v>9.4951296703549703E-7</v>
      </c>
      <c r="L53" s="41">
        <v>6.1526752591571747E-8</v>
      </c>
    </row>
    <row r="54" spans="2:12" x14ac:dyDescent="0.2">
      <c r="B54" s="72" t="s">
        <v>4216</v>
      </c>
      <c r="C54" s="32" t="s">
        <v>269</v>
      </c>
      <c r="D54" s="32" t="s">
        <v>202</v>
      </c>
      <c r="E54" s="101" t="s">
        <v>191</v>
      </c>
      <c r="F54" s="94" t="s">
        <v>188</v>
      </c>
      <c r="G54" s="94" t="s">
        <v>268</v>
      </c>
      <c r="H54" s="32">
        <v>0</v>
      </c>
      <c r="I54" s="32">
        <v>0</v>
      </c>
      <c r="J54" s="124">
        <v>1.4499999999999999E-3</v>
      </c>
      <c r="K54" s="41">
        <v>5.7219441102461804E-10</v>
      </c>
      <c r="L54" s="41">
        <v>3.7077180811239682E-11</v>
      </c>
    </row>
    <row r="55" spans="2:12" x14ac:dyDescent="0.2">
      <c r="B55" s="72" t="s">
        <v>4208</v>
      </c>
      <c r="C55" s="32" t="s">
        <v>273</v>
      </c>
      <c r="D55" s="32" t="s">
        <v>202</v>
      </c>
      <c r="E55" s="101" t="s">
        <v>191</v>
      </c>
      <c r="F55" s="94" t="s">
        <v>188</v>
      </c>
      <c r="G55" s="94" t="s">
        <v>135</v>
      </c>
      <c r="H55" s="32">
        <v>0</v>
      </c>
      <c r="I55" s="32">
        <v>0</v>
      </c>
      <c r="J55" s="124">
        <v>10.809621457959881</v>
      </c>
      <c r="K55" s="41">
        <v>4.2656586093354672E-6</v>
      </c>
      <c r="L55" s="41">
        <v>2.7640709606747234E-7</v>
      </c>
    </row>
    <row r="56" spans="2:12" x14ac:dyDescent="0.2">
      <c r="B56" s="72" t="s">
        <v>4208</v>
      </c>
      <c r="C56" s="32" t="s">
        <v>277</v>
      </c>
      <c r="D56" s="32" t="s">
        <v>202</v>
      </c>
      <c r="E56" s="101" t="s">
        <v>191</v>
      </c>
      <c r="F56" s="94" t="s">
        <v>188</v>
      </c>
      <c r="G56" s="94" t="s">
        <v>135</v>
      </c>
      <c r="H56" s="32">
        <v>0</v>
      </c>
      <c r="I56" s="32">
        <v>0</v>
      </c>
      <c r="J56" s="124">
        <v>49.942078837627825</v>
      </c>
      <c r="K56" s="41">
        <v>1.9707985093683789E-5</v>
      </c>
      <c r="L56" s="41">
        <v>1.2770424049323545E-6</v>
      </c>
    </row>
    <row r="57" spans="2:12" x14ac:dyDescent="0.2">
      <c r="B57" s="72" t="s">
        <v>4208</v>
      </c>
      <c r="C57" s="32" t="s">
        <v>278</v>
      </c>
      <c r="D57" s="32" t="s">
        <v>202</v>
      </c>
      <c r="E57" s="101" t="s">
        <v>191</v>
      </c>
      <c r="F57" s="94" t="s">
        <v>188</v>
      </c>
      <c r="G57" s="94" t="s">
        <v>135</v>
      </c>
      <c r="H57" s="32">
        <v>0</v>
      </c>
      <c r="I57" s="32">
        <v>0</v>
      </c>
      <c r="J57" s="124">
        <v>242.41988501445334</v>
      </c>
      <c r="K57" s="41">
        <v>9.5662967811379845E-5</v>
      </c>
      <c r="L57" s="41">
        <v>6.1987902820143589E-6</v>
      </c>
    </row>
    <row r="58" spans="2:12" x14ac:dyDescent="0.2">
      <c r="B58" s="72" t="s">
        <v>4260</v>
      </c>
      <c r="C58" s="32" t="s">
        <v>284</v>
      </c>
      <c r="D58" s="32" t="s">
        <v>202</v>
      </c>
      <c r="E58" s="101" t="s">
        <v>191</v>
      </c>
      <c r="F58" s="94" t="s">
        <v>188</v>
      </c>
      <c r="G58" s="94" t="s">
        <v>135</v>
      </c>
      <c r="H58" s="32">
        <v>0</v>
      </c>
      <c r="I58" s="32">
        <v>0</v>
      </c>
      <c r="J58" s="124">
        <v>2.8092113156313672E-2</v>
      </c>
      <c r="K58" s="41">
        <v>1.1085620787526777E-8</v>
      </c>
      <c r="L58" s="41">
        <v>7.1832852335617053E-10</v>
      </c>
    </row>
    <row r="59" spans="2:12" x14ac:dyDescent="0.2">
      <c r="B59" s="72" t="s">
        <v>4209</v>
      </c>
      <c r="C59" s="32" t="s">
        <v>228</v>
      </c>
      <c r="D59" s="32" t="s">
        <v>198</v>
      </c>
      <c r="E59" s="101" t="s">
        <v>199</v>
      </c>
      <c r="F59" s="94" t="s">
        <v>200</v>
      </c>
      <c r="G59" s="94" t="s">
        <v>135</v>
      </c>
      <c r="H59" s="32">
        <v>0</v>
      </c>
      <c r="I59" s="32">
        <v>0</v>
      </c>
      <c r="J59" s="124">
        <v>10.11097</v>
      </c>
      <c r="K59" s="41">
        <v>3.9899589820948842E-6</v>
      </c>
      <c r="L59" s="41">
        <v>2.5854225025311731E-7</v>
      </c>
    </row>
    <row r="60" spans="2:12" x14ac:dyDescent="0.2">
      <c r="B60" s="72" t="s">
        <v>4209</v>
      </c>
      <c r="C60" s="32" t="s">
        <v>235</v>
      </c>
      <c r="D60" s="32" t="s">
        <v>198</v>
      </c>
      <c r="E60" s="101" t="s">
        <v>199</v>
      </c>
      <c r="F60" s="94" t="s">
        <v>200</v>
      </c>
      <c r="G60" s="94" t="s">
        <v>135</v>
      </c>
      <c r="H60" s="32">
        <v>0</v>
      </c>
      <c r="I60" s="32">
        <v>0</v>
      </c>
      <c r="J60" s="124">
        <v>5288.0467199999994</v>
      </c>
      <c r="K60" s="41">
        <v>2.0867522609800434E-3</v>
      </c>
      <c r="L60" s="41">
        <v>1.3521783750049859E-4</v>
      </c>
    </row>
    <row r="61" spans="2:12" x14ac:dyDescent="0.2">
      <c r="B61" s="72" t="s">
        <v>4209</v>
      </c>
      <c r="C61" s="32" t="s">
        <v>238</v>
      </c>
      <c r="D61" s="32" t="s">
        <v>198</v>
      </c>
      <c r="E61" s="101" t="s">
        <v>199</v>
      </c>
      <c r="F61" s="94" t="s">
        <v>200</v>
      </c>
      <c r="G61" s="94" t="s">
        <v>135</v>
      </c>
      <c r="H61" s="32">
        <v>0</v>
      </c>
      <c r="I61" s="32">
        <v>0</v>
      </c>
      <c r="J61" s="124">
        <v>0.497</v>
      </c>
      <c r="K61" s="41">
        <v>1.961245670891277E-7</v>
      </c>
      <c r="L61" s="41">
        <v>1.2708523353921464E-8</v>
      </c>
    </row>
    <row r="62" spans="2:12" x14ac:dyDescent="0.2">
      <c r="B62" s="72" t="s">
        <v>4209</v>
      </c>
      <c r="C62" s="32" t="s">
        <v>239</v>
      </c>
      <c r="D62" s="32" t="s">
        <v>198</v>
      </c>
      <c r="E62" s="101" t="s">
        <v>199</v>
      </c>
      <c r="F62" s="94" t="s">
        <v>200</v>
      </c>
      <c r="G62" s="94" t="s">
        <v>135</v>
      </c>
      <c r="H62" s="32">
        <v>0</v>
      </c>
      <c r="I62" s="32">
        <v>0</v>
      </c>
      <c r="J62" s="124">
        <v>4936.683</v>
      </c>
      <c r="K62" s="41">
        <v>1.948098221793272E-3</v>
      </c>
      <c r="L62" s="41">
        <v>1.2623330220605045E-4</v>
      </c>
    </row>
    <row r="63" spans="2:12" x14ac:dyDescent="0.2">
      <c r="B63" s="72" t="s">
        <v>4217</v>
      </c>
      <c r="C63" s="32" t="s">
        <v>245</v>
      </c>
      <c r="D63" s="32" t="s">
        <v>198</v>
      </c>
      <c r="E63" s="101" t="s">
        <v>199</v>
      </c>
      <c r="F63" s="94" t="s">
        <v>200</v>
      </c>
      <c r="G63" s="94" t="s">
        <v>136</v>
      </c>
      <c r="H63" s="32">
        <v>0</v>
      </c>
      <c r="I63" s="32">
        <v>0</v>
      </c>
      <c r="J63" s="124">
        <v>53.631419999999999</v>
      </c>
      <c r="K63" s="41">
        <v>2.1163861227113049E-5</v>
      </c>
      <c r="L63" s="41">
        <v>1.3713805906920939E-6</v>
      </c>
    </row>
    <row r="64" spans="2:12" x14ac:dyDescent="0.2">
      <c r="B64" s="72" t="s">
        <v>4217</v>
      </c>
      <c r="C64" s="32" t="s">
        <v>249</v>
      </c>
      <c r="D64" s="32" t="s">
        <v>198</v>
      </c>
      <c r="E64" s="101" t="s">
        <v>199</v>
      </c>
      <c r="F64" s="94" t="s">
        <v>200</v>
      </c>
      <c r="G64" s="94" t="s">
        <v>136</v>
      </c>
      <c r="H64" s="32">
        <v>0</v>
      </c>
      <c r="I64" s="32">
        <v>0</v>
      </c>
      <c r="J64" s="124">
        <v>8.6400000000000001E-3</v>
      </c>
      <c r="K64" s="41">
        <v>3.4094894560363449E-9</v>
      </c>
      <c r="L64" s="41">
        <v>2.2092885669593855E-10</v>
      </c>
    </row>
    <row r="65" spans="2:12" x14ac:dyDescent="0.2">
      <c r="B65" s="72" t="s">
        <v>4217</v>
      </c>
      <c r="C65" s="32" t="s">
        <v>250</v>
      </c>
      <c r="D65" s="32" t="s">
        <v>198</v>
      </c>
      <c r="E65" s="101" t="s">
        <v>199</v>
      </c>
      <c r="F65" s="94" t="s">
        <v>200</v>
      </c>
      <c r="G65" s="94" t="s">
        <v>136</v>
      </c>
      <c r="H65" s="32">
        <v>0</v>
      </c>
      <c r="I65" s="32">
        <v>0</v>
      </c>
      <c r="J65" s="124">
        <v>3215.0590000000002</v>
      </c>
      <c r="K65" s="41">
        <v>1.2687164075271707E-3</v>
      </c>
      <c r="L65" s="41">
        <v>8.2210568180554107E-5</v>
      </c>
    </row>
    <row r="66" spans="2:12" x14ac:dyDescent="0.2">
      <c r="B66" s="72" t="s">
        <v>4218</v>
      </c>
      <c r="C66" s="32" t="s">
        <v>255</v>
      </c>
      <c r="D66" s="32" t="s">
        <v>198</v>
      </c>
      <c r="E66" s="101" t="s">
        <v>199</v>
      </c>
      <c r="F66" s="94" t="s">
        <v>200</v>
      </c>
      <c r="G66" s="94" t="s">
        <v>2</v>
      </c>
      <c r="H66" s="32">
        <v>0</v>
      </c>
      <c r="I66" s="32">
        <v>0</v>
      </c>
      <c r="J66" s="124">
        <v>4624.8647199999996</v>
      </c>
      <c r="K66" s="41">
        <v>1.8250494789854724E-3</v>
      </c>
      <c r="L66" s="41">
        <v>1.1825996237997475E-4</v>
      </c>
    </row>
    <row r="67" spans="2:12" x14ac:dyDescent="0.2">
      <c r="B67" s="72" t="s">
        <v>4219</v>
      </c>
      <c r="C67" s="32" t="s">
        <v>267</v>
      </c>
      <c r="D67" s="32" t="s">
        <v>198</v>
      </c>
      <c r="E67" s="101" t="s">
        <v>199</v>
      </c>
      <c r="F67" s="94" t="s">
        <v>200</v>
      </c>
      <c r="G67" s="94" t="s">
        <v>268</v>
      </c>
      <c r="H67" s="32">
        <v>0</v>
      </c>
      <c r="I67" s="32">
        <v>0</v>
      </c>
      <c r="J67" s="124">
        <v>209.84632999999999</v>
      </c>
      <c r="K67" s="41">
        <v>8.2808894620708715E-5</v>
      </c>
      <c r="L67" s="41">
        <v>5.3658691861966001E-6</v>
      </c>
    </row>
    <row r="68" spans="2:12" x14ac:dyDescent="0.2">
      <c r="B68" s="72" t="s">
        <v>4220</v>
      </c>
      <c r="C68" s="32" t="s">
        <v>270</v>
      </c>
      <c r="D68" s="32" t="s">
        <v>198</v>
      </c>
      <c r="E68" s="101" t="s">
        <v>199</v>
      </c>
      <c r="F68" s="94" t="s">
        <v>200</v>
      </c>
      <c r="G68" s="94" t="s">
        <v>100</v>
      </c>
      <c r="H68" s="32">
        <v>0</v>
      </c>
      <c r="I68" s="32">
        <v>0</v>
      </c>
      <c r="J68" s="124">
        <v>5.0000000000000001E-4</v>
      </c>
      <c r="K68" s="41">
        <v>1.9730841759469589E-10</v>
      </c>
      <c r="L68" s="41">
        <v>1.2785234762496443E-11</v>
      </c>
    </row>
    <row r="69" spans="2:12" x14ac:dyDescent="0.2">
      <c r="B69" s="72" t="s">
        <v>4238</v>
      </c>
      <c r="C69" s="32" t="s">
        <v>232</v>
      </c>
      <c r="D69" s="32" t="s">
        <v>190</v>
      </c>
      <c r="E69" s="101" t="s">
        <v>191</v>
      </c>
      <c r="F69" s="94" t="s">
        <v>188</v>
      </c>
      <c r="G69" s="94" t="s">
        <v>135</v>
      </c>
      <c r="H69" s="32">
        <v>0</v>
      </c>
      <c r="I69" s="32">
        <v>0</v>
      </c>
      <c r="J69" s="124">
        <v>2596.1229800000001</v>
      </c>
      <c r="K69" s="41">
        <v>1.0244738341300525E-3</v>
      </c>
      <c r="L69" s="41">
        <v>6.6384083543223724E-5</v>
      </c>
    </row>
    <row r="70" spans="2:12" x14ac:dyDescent="0.2">
      <c r="B70" s="72" t="s">
        <v>4234</v>
      </c>
      <c r="C70" s="32" t="s">
        <v>240</v>
      </c>
      <c r="D70" s="32" t="s">
        <v>190</v>
      </c>
      <c r="E70" s="101" t="s">
        <v>191</v>
      </c>
      <c r="F70" s="94" t="s">
        <v>188</v>
      </c>
      <c r="G70" s="94" t="s">
        <v>135</v>
      </c>
      <c r="H70" s="32">
        <v>0</v>
      </c>
      <c r="I70" s="32">
        <v>0</v>
      </c>
      <c r="J70" s="124">
        <v>-742.54891452085167</v>
      </c>
      <c r="K70" s="41">
        <v>-2.930223026215367E-4</v>
      </c>
      <c r="L70" s="41">
        <v>-1.8987324389571987E-5</v>
      </c>
    </row>
    <row r="71" spans="2:12" x14ac:dyDescent="0.2">
      <c r="B71" s="72" t="s">
        <v>4235</v>
      </c>
      <c r="C71" s="32" t="s">
        <v>246</v>
      </c>
      <c r="D71" s="32" t="s">
        <v>190</v>
      </c>
      <c r="E71" s="101" t="s">
        <v>191</v>
      </c>
      <c r="F71" s="94" t="s">
        <v>188</v>
      </c>
      <c r="G71" s="94" t="s">
        <v>136</v>
      </c>
      <c r="H71" s="32">
        <v>0</v>
      </c>
      <c r="I71" s="32">
        <v>0</v>
      </c>
      <c r="J71" s="124">
        <v>7159.2999199999995</v>
      </c>
      <c r="K71" s="41">
        <v>2.8251802766020655E-3</v>
      </c>
      <c r="L71" s="41">
        <v>1.8306666042464399E-4</v>
      </c>
    </row>
    <row r="72" spans="2:12" x14ac:dyDescent="0.2">
      <c r="B72" s="72" t="s">
        <v>4235</v>
      </c>
      <c r="C72" s="32" t="s">
        <v>251</v>
      </c>
      <c r="D72" s="32" t="s">
        <v>190</v>
      </c>
      <c r="E72" s="101" t="s">
        <v>191</v>
      </c>
      <c r="F72" s="94" t="s">
        <v>188</v>
      </c>
      <c r="G72" s="94" t="s">
        <v>136</v>
      </c>
      <c r="H72" s="32">
        <v>0</v>
      </c>
      <c r="I72" s="32">
        <v>0</v>
      </c>
      <c r="J72" s="124">
        <v>41.603516315062755</v>
      </c>
      <c r="K72" s="41">
        <v>1.641744794100029E-5</v>
      </c>
      <c r="L72" s="41">
        <v>1.0638214460668565E-6</v>
      </c>
    </row>
    <row r="73" spans="2:12" x14ac:dyDescent="0.2">
      <c r="B73" s="72" t="s">
        <v>4235</v>
      </c>
      <c r="C73" s="32" t="s">
        <v>252</v>
      </c>
      <c r="D73" s="32" t="s">
        <v>190</v>
      </c>
      <c r="E73" s="101" t="s">
        <v>191</v>
      </c>
      <c r="F73" s="94" t="s">
        <v>188</v>
      </c>
      <c r="G73" s="94" t="s">
        <v>136</v>
      </c>
      <c r="H73" s="32">
        <v>0</v>
      </c>
      <c r="I73" s="32">
        <v>0</v>
      </c>
      <c r="J73" s="124">
        <v>2.8058901886824295E-2</v>
      </c>
      <c r="K73" s="41">
        <v>1.1072515061468256E-8</v>
      </c>
      <c r="L73" s="41">
        <v>7.17479295601806E-10</v>
      </c>
    </row>
    <row r="74" spans="2:12" x14ac:dyDescent="0.2">
      <c r="B74" s="72" t="s">
        <v>4235</v>
      </c>
      <c r="C74" s="32" t="s">
        <v>253</v>
      </c>
      <c r="D74" s="32" t="s">
        <v>190</v>
      </c>
      <c r="E74" s="101" t="s">
        <v>191</v>
      </c>
      <c r="F74" s="94" t="s">
        <v>188</v>
      </c>
      <c r="G74" s="94" t="s">
        <v>136</v>
      </c>
      <c r="H74" s="32">
        <v>0</v>
      </c>
      <c r="I74" s="32">
        <v>0</v>
      </c>
      <c r="J74" s="124">
        <v>198.90433545589008</v>
      </c>
      <c r="K74" s="41">
        <v>7.8490999363052465E-5</v>
      </c>
      <c r="L74" s="41">
        <v>5.0860772481637992E-6</v>
      </c>
    </row>
    <row r="75" spans="2:12" x14ac:dyDescent="0.2">
      <c r="B75" s="72" t="s">
        <v>4261</v>
      </c>
      <c r="C75" s="32" t="s">
        <v>254</v>
      </c>
      <c r="D75" s="32" t="s">
        <v>190</v>
      </c>
      <c r="E75" s="101" t="s">
        <v>191</v>
      </c>
      <c r="F75" s="94" t="s">
        <v>188</v>
      </c>
      <c r="G75" s="94" t="s">
        <v>136</v>
      </c>
      <c r="H75" s="32">
        <v>0</v>
      </c>
      <c r="I75" s="32">
        <v>0</v>
      </c>
      <c r="J75" s="124">
        <v>2.9932805717858401E-3</v>
      </c>
      <c r="K75" s="41">
        <v>1.1811989060720211E-9</v>
      </c>
      <c r="L75" s="41">
        <v>7.6539589640603101E-11</v>
      </c>
    </row>
    <row r="76" spans="2:12" x14ac:dyDescent="0.2">
      <c r="B76" s="72" t="s">
        <v>4236</v>
      </c>
      <c r="C76" s="32" t="s">
        <v>256</v>
      </c>
      <c r="D76" s="32" t="s">
        <v>190</v>
      </c>
      <c r="E76" s="101" t="s">
        <v>191</v>
      </c>
      <c r="F76" s="94" t="s">
        <v>188</v>
      </c>
      <c r="G76" s="94" t="s">
        <v>2</v>
      </c>
      <c r="H76" s="32">
        <v>0</v>
      </c>
      <c r="I76" s="32">
        <v>0</v>
      </c>
      <c r="J76" s="124">
        <v>7550.2208899999996</v>
      </c>
      <c r="K76" s="41">
        <v>2.9794442725926329E-3</v>
      </c>
      <c r="L76" s="41">
        <v>1.9306269317470966E-4</v>
      </c>
    </row>
    <row r="77" spans="2:12" x14ac:dyDescent="0.2">
      <c r="B77" s="72" t="s">
        <v>4236</v>
      </c>
      <c r="C77" s="32" t="s">
        <v>260</v>
      </c>
      <c r="D77" s="32" t="s">
        <v>190</v>
      </c>
      <c r="E77" s="101" t="s">
        <v>191</v>
      </c>
      <c r="F77" s="94" t="s">
        <v>188</v>
      </c>
      <c r="G77" s="94" t="s">
        <v>2</v>
      </c>
      <c r="H77" s="32">
        <v>0</v>
      </c>
      <c r="I77" s="32">
        <v>0</v>
      </c>
      <c r="J77" s="124">
        <v>330.27532852664552</v>
      </c>
      <c r="K77" s="41">
        <v>1.3033220488432152E-4</v>
      </c>
      <c r="L77" s="41">
        <v>8.445295222947603E-6</v>
      </c>
    </row>
    <row r="78" spans="2:12" x14ac:dyDescent="0.2">
      <c r="B78" s="72" t="s">
        <v>4236</v>
      </c>
      <c r="C78" s="32" t="s">
        <v>261</v>
      </c>
      <c r="D78" s="32" t="s">
        <v>190</v>
      </c>
      <c r="E78" s="101" t="s">
        <v>191</v>
      </c>
      <c r="F78" s="94" t="s">
        <v>188</v>
      </c>
      <c r="G78" s="94" t="s">
        <v>2</v>
      </c>
      <c r="H78" s="32">
        <v>0</v>
      </c>
      <c r="I78" s="32">
        <v>0</v>
      </c>
      <c r="J78" s="124">
        <v>258.40097088324268</v>
      </c>
      <c r="K78" s="41">
        <v>1.0196937333981139E-4</v>
      </c>
      <c r="L78" s="41">
        <v>6.6074341511985313E-6</v>
      </c>
    </row>
    <row r="79" spans="2:12" x14ac:dyDescent="0.2">
      <c r="B79" s="72" t="s">
        <v>4236</v>
      </c>
      <c r="C79" s="32" t="s">
        <v>262</v>
      </c>
      <c r="D79" s="32" t="s">
        <v>190</v>
      </c>
      <c r="E79" s="101" t="s">
        <v>191</v>
      </c>
      <c r="F79" s="94" t="s">
        <v>188</v>
      </c>
      <c r="G79" s="94" t="s">
        <v>2</v>
      </c>
      <c r="H79" s="32">
        <v>0</v>
      </c>
      <c r="I79" s="32">
        <v>0</v>
      </c>
      <c r="J79" s="124">
        <v>482.84223047183923</v>
      </c>
      <c r="K79" s="41">
        <v>1.9053767288458411E-4</v>
      </c>
      <c r="L79" s="41">
        <v>1.2346502539659756E-5</v>
      </c>
    </row>
    <row r="80" spans="2:12" x14ac:dyDescent="0.2">
      <c r="B80" s="72" t="s">
        <v>4237</v>
      </c>
      <c r="C80" s="32" t="s">
        <v>266</v>
      </c>
      <c r="D80" s="32" t="s">
        <v>190</v>
      </c>
      <c r="E80" s="101" t="s">
        <v>191</v>
      </c>
      <c r="F80" s="94" t="s">
        <v>188</v>
      </c>
      <c r="G80" s="94" t="s">
        <v>142</v>
      </c>
      <c r="H80" s="32">
        <v>0</v>
      </c>
      <c r="I80" s="32">
        <v>0</v>
      </c>
      <c r="J80" s="124">
        <v>150.1113985945822</v>
      </c>
      <c r="K80" s="41">
        <v>5.9236485039247333E-5</v>
      </c>
      <c r="L80" s="41">
        <v>3.8384189431168238E-6</v>
      </c>
    </row>
    <row r="81" spans="2:12" x14ac:dyDescent="0.2">
      <c r="B81" s="72" t="s">
        <v>4238</v>
      </c>
      <c r="C81" s="32" t="s">
        <v>271</v>
      </c>
      <c r="D81" s="32" t="s">
        <v>190</v>
      </c>
      <c r="E81" s="101" t="s">
        <v>191</v>
      </c>
      <c r="F81" s="94" t="s">
        <v>188</v>
      </c>
      <c r="G81" s="94" t="s">
        <v>135</v>
      </c>
      <c r="H81" s="32">
        <v>0</v>
      </c>
      <c r="I81" s="32">
        <v>0</v>
      </c>
      <c r="J81" s="124">
        <v>11530.099869235435</v>
      </c>
      <c r="K81" s="41">
        <v>4.549971519815307E-3</v>
      </c>
      <c r="L81" s="41">
        <v>2.9483006732640914E-4</v>
      </c>
    </row>
    <row r="82" spans="2:12" x14ac:dyDescent="0.2">
      <c r="B82" s="72" t="s">
        <v>4238</v>
      </c>
      <c r="C82" s="32" t="s">
        <v>272</v>
      </c>
      <c r="D82" s="32" t="s">
        <v>190</v>
      </c>
      <c r="E82" s="101" t="s">
        <v>191</v>
      </c>
      <c r="F82" s="94" t="s">
        <v>188</v>
      </c>
      <c r="G82" s="94" t="s">
        <v>135</v>
      </c>
      <c r="H82" s="32">
        <v>0</v>
      </c>
      <c r="I82" s="32">
        <v>0</v>
      </c>
      <c r="J82" s="124">
        <v>10728.361114003619</v>
      </c>
      <c r="K82" s="41">
        <v>4.2335919095770457E-3</v>
      </c>
      <c r="L82" s="41">
        <v>2.7432923091874828E-4</v>
      </c>
    </row>
    <row r="83" spans="2:12" x14ac:dyDescent="0.2">
      <c r="B83" s="72" t="s">
        <v>4238</v>
      </c>
      <c r="C83" s="32" t="s">
        <v>274</v>
      </c>
      <c r="D83" s="32" t="s">
        <v>190</v>
      </c>
      <c r="E83" s="101" t="s">
        <v>191</v>
      </c>
      <c r="F83" s="94" t="s">
        <v>188</v>
      </c>
      <c r="G83" s="94" t="s">
        <v>135</v>
      </c>
      <c r="H83" s="32">
        <v>0</v>
      </c>
      <c r="I83" s="32">
        <v>0</v>
      </c>
      <c r="J83" s="124">
        <v>360.23981264548365</v>
      </c>
      <c r="K83" s="41">
        <v>1.4215669477538018E-4</v>
      </c>
      <c r="L83" s="41">
        <v>9.2115011509404861E-6</v>
      </c>
    </row>
    <row r="84" spans="2:12" x14ac:dyDescent="0.2">
      <c r="B84" s="72" t="s">
        <v>4238</v>
      </c>
      <c r="C84" s="32" t="s">
        <v>275</v>
      </c>
      <c r="D84" s="32" t="s">
        <v>190</v>
      </c>
      <c r="E84" s="101" t="s">
        <v>191</v>
      </c>
      <c r="F84" s="94" t="s">
        <v>188</v>
      </c>
      <c r="G84" s="94" t="s">
        <v>135</v>
      </c>
      <c r="H84" s="32">
        <v>0</v>
      </c>
      <c r="I84" s="32">
        <v>0</v>
      </c>
      <c r="J84" s="124">
        <v>83.984092535905731</v>
      </c>
      <c r="K84" s="41">
        <v>3.3141536802772141E-5</v>
      </c>
      <c r="L84" s="41">
        <v>2.1475126787735598E-6</v>
      </c>
    </row>
    <row r="85" spans="2:12" x14ac:dyDescent="0.2">
      <c r="B85" s="72" t="s">
        <v>4238</v>
      </c>
      <c r="C85" s="32" t="s">
        <v>276</v>
      </c>
      <c r="D85" s="32" t="s">
        <v>190</v>
      </c>
      <c r="E85" s="101" t="s">
        <v>191</v>
      </c>
      <c r="F85" s="94" t="s">
        <v>188</v>
      </c>
      <c r="G85" s="94" t="s">
        <v>135</v>
      </c>
      <c r="H85" s="32">
        <v>0</v>
      </c>
      <c r="I85" s="32">
        <v>0</v>
      </c>
      <c r="J85" s="124">
        <v>8.8212911074813523</v>
      </c>
      <c r="K85" s="41">
        <v>3.4810299791186162E-6</v>
      </c>
      <c r="L85" s="41">
        <v>2.2556455543494268E-7</v>
      </c>
    </row>
    <row r="86" spans="2:12" x14ac:dyDescent="0.2">
      <c r="B86" s="72" t="s">
        <v>4239</v>
      </c>
      <c r="C86" s="32" t="s">
        <v>279</v>
      </c>
      <c r="D86" s="32" t="s">
        <v>190</v>
      </c>
      <c r="E86" s="101" t="s">
        <v>191</v>
      </c>
      <c r="F86" s="94" t="s">
        <v>188</v>
      </c>
      <c r="G86" s="94" t="s">
        <v>135</v>
      </c>
      <c r="H86" s="32">
        <v>0</v>
      </c>
      <c r="I86" s="32">
        <v>0</v>
      </c>
      <c r="J86" s="124">
        <v>-10460.353570149751</v>
      </c>
      <c r="K86" s="41">
        <v>-4.1278316208145501E-3</v>
      </c>
      <c r="L86" s="41">
        <v>-2.6747615218616476E-4</v>
      </c>
    </row>
    <row r="87" spans="2:12" x14ac:dyDescent="0.2">
      <c r="B87" s="72" t="s">
        <v>4239</v>
      </c>
      <c r="C87" s="32" t="s">
        <v>280</v>
      </c>
      <c r="D87" s="32" t="s">
        <v>190</v>
      </c>
      <c r="E87" s="101" t="s">
        <v>191</v>
      </c>
      <c r="F87" s="94" t="s">
        <v>188</v>
      </c>
      <c r="G87" s="94" t="s">
        <v>135</v>
      </c>
      <c r="H87" s="32">
        <v>0</v>
      </c>
      <c r="I87" s="32">
        <v>0</v>
      </c>
      <c r="J87" s="124">
        <v>174.78333970983141</v>
      </c>
      <c r="K87" s="41">
        <v>6.8972448360126007E-5</v>
      </c>
      <c r="L87" s="41">
        <v>4.4692920615267228E-6</v>
      </c>
    </row>
    <row r="88" spans="2:12" x14ac:dyDescent="0.2">
      <c r="B88" s="72" t="s">
        <v>4262</v>
      </c>
      <c r="C88" s="32" t="s">
        <v>281</v>
      </c>
      <c r="D88" s="32" t="s">
        <v>190</v>
      </c>
      <c r="E88" s="101" t="s">
        <v>191</v>
      </c>
      <c r="F88" s="94" t="s">
        <v>188</v>
      </c>
      <c r="G88" s="94" t="s">
        <v>135</v>
      </c>
      <c r="H88" s="32">
        <v>0</v>
      </c>
      <c r="I88" s="32">
        <v>0</v>
      </c>
      <c r="J88" s="124">
        <v>0.86053032915141103</v>
      </c>
      <c r="K88" s="41">
        <v>3.3957975507421542E-7</v>
      </c>
      <c r="L88" s="41">
        <v>2.2004164556898255E-8</v>
      </c>
    </row>
    <row r="89" spans="2:12" x14ac:dyDescent="0.2">
      <c r="B89" s="72" t="s">
        <v>4262</v>
      </c>
      <c r="C89" s="32" t="s">
        <v>282</v>
      </c>
      <c r="D89" s="32" t="s">
        <v>190</v>
      </c>
      <c r="E89" s="101" t="s">
        <v>191</v>
      </c>
      <c r="F89" s="94" t="s">
        <v>188</v>
      </c>
      <c r="G89" s="94" t="s">
        <v>135</v>
      </c>
      <c r="H89" s="32">
        <v>0</v>
      </c>
      <c r="I89" s="32">
        <v>0</v>
      </c>
      <c r="J89" s="124">
        <v>-6.5514080518599915E-2</v>
      </c>
      <c r="K89" s="41">
        <v>-2.5852959114592884E-8</v>
      </c>
      <c r="L89" s="41">
        <v>-1.6752257993587894E-9</v>
      </c>
    </row>
    <row r="90" spans="2:12" x14ac:dyDescent="0.2">
      <c r="B90" s="72" t="s">
        <v>4262</v>
      </c>
      <c r="C90" s="32" t="s">
        <v>283</v>
      </c>
      <c r="D90" s="32" t="s">
        <v>190</v>
      </c>
      <c r="E90" s="101" t="s">
        <v>191</v>
      </c>
      <c r="F90" s="94" t="s">
        <v>188</v>
      </c>
      <c r="G90" s="94" t="s">
        <v>135</v>
      </c>
      <c r="H90" s="32">
        <v>0</v>
      </c>
      <c r="I90" s="32">
        <v>0</v>
      </c>
      <c r="J90" s="124">
        <v>2851.7939406266355</v>
      </c>
      <c r="K90" s="41">
        <v>1.1253658994623671E-3</v>
      </c>
      <c r="L90" s="41">
        <v>7.2921710050352759E-5</v>
      </c>
    </row>
    <row r="91" spans="2:12" x14ac:dyDescent="0.2">
      <c r="B91" s="72" t="s">
        <v>4221</v>
      </c>
      <c r="C91" s="32" t="s">
        <v>233</v>
      </c>
      <c r="D91" s="32" t="s">
        <v>196</v>
      </c>
      <c r="E91" s="101" t="s">
        <v>191</v>
      </c>
      <c r="F91" s="94" t="s">
        <v>188</v>
      </c>
      <c r="G91" s="94" t="s">
        <v>135</v>
      </c>
      <c r="H91" s="32">
        <v>0</v>
      </c>
      <c r="I91" s="32">
        <v>0</v>
      </c>
      <c r="J91" s="124">
        <v>1727.2807</v>
      </c>
      <c r="K91" s="41">
        <v>6.8161404331771723E-4</v>
      </c>
      <c r="L91" s="41">
        <v>4.4167378500458378E-5</v>
      </c>
    </row>
    <row r="92" spans="2:12" x14ac:dyDescent="0.2">
      <c r="B92" s="72" t="s">
        <v>4221</v>
      </c>
      <c r="C92" s="32" t="s">
        <v>237</v>
      </c>
      <c r="D92" s="32" t="s">
        <v>196</v>
      </c>
      <c r="E92" s="101" t="s">
        <v>191</v>
      </c>
      <c r="F92" s="94" t="s">
        <v>188</v>
      </c>
      <c r="G92" s="94" t="s">
        <v>135</v>
      </c>
      <c r="H92" s="32">
        <v>0</v>
      </c>
      <c r="I92" s="32">
        <v>0</v>
      </c>
      <c r="J92" s="124">
        <v>5.3744499999999995</v>
      </c>
      <c r="K92" s="41">
        <v>2.1208484498836264E-6</v>
      </c>
      <c r="L92" s="41">
        <v>1.37427209938598E-7</v>
      </c>
    </row>
    <row r="93" spans="2:12" x14ac:dyDescent="0.2">
      <c r="B93" s="72" t="s">
        <v>4222</v>
      </c>
      <c r="C93" s="32" t="s">
        <v>247</v>
      </c>
      <c r="D93" s="32" t="s">
        <v>196</v>
      </c>
      <c r="E93" s="101" t="s">
        <v>191</v>
      </c>
      <c r="F93" s="94" t="s">
        <v>188</v>
      </c>
      <c r="G93" s="94" t="s">
        <v>136</v>
      </c>
      <c r="H93" s="32">
        <v>0</v>
      </c>
      <c r="I93" s="32">
        <v>0</v>
      </c>
      <c r="J93" s="124">
        <v>219.43717000000001</v>
      </c>
      <c r="K93" s="41">
        <v>8.6593601548316546E-5</v>
      </c>
      <c r="L93" s="41">
        <v>5.6111114681356837E-6</v>
      </c>
    </row>
    <row r="94" spans="2:12" x14ac:dyDescent="0.2">
      <c r="B94" s="72" t="s">
        <v>4223</v>
      </c>
      <c r="C94" s="32" t="s">
        <v>257</v>
      </c>
      <c r="D94" s="32" t="s">
        <v>196</v>
      </c>
      <c r="E94" s="101" t="s">
        <v>191</v>
      </c>
      <c r="F94" s="94" t="s">
        <v>188</v>
      </c>
      <c r="G94" s="94" t="s">
        <v>2</v>
      </c>
      <c r="H94" s="32">
        <v>0</v>
      </c>
      <c r="I94" s="32">
        <v>0</v>
      </c>
      <c r="J94" s="124">
        <v>46.564050000000002</v>
      </c>
      <c r="K94" s="41">
        <v>1.8374958044600599E-5</v>
      </c>
      <c r="L94" s="41">
        <v>1.190664621485245E-6</v>
      </c>
    </row>
    <row r="95" spans="2:12" x14ac:dyDescent="0.2">
      <c r="B95" s="72" t="s">
        <v>4223</v>
      </c>
      <c r="C95" s="32" t="s">
        <v>259</v>
      </c>
      <c r="D95" s="32" t="s">
        <v>196</v>
      </c>
      <c r="E95" s="101" t="s">
        <v>191</v>
      </c>
      <c r="F95" s="94" t="s">
        <v>188</v>
      </c>
      <c r="G95" s="94" t="s">
        <v>2</v>
      </c>
      <c r="H95" s="32">
        <v>0</v>
      </c>
      <c r="I95" s="32">
        <v>0</v>
      </c>
      <c r="J95" s="124">
        <v>223.47223000000002</v>
      </c>
      <c r="K95" s="41">
        <v>8.8185904155315854E-5</v>
      </c>
      <c r="L95" s="41">
        <v>5.7142898468972013E-6</v>
      </c>
    </row>
    <row r="96" spans="2:12" x14ac:dyDescent="0.2">
      <c r="B96" s="72" t="s">
        <v>4240</v>
      </c>
      <c r="C96" s="32" t="s">
        <v>229</v>
      </c>
      <c r="D96" s="32" t="s">
        <v>230</v>
      </c>
      <c r="E96" s="101" t="s">
        <v>231</v>
      </c>
      <c r="F96" s="94" t="s">
        <v>182</v>
      </c>
      <c r="G96" s="94" t="s">
        <v>135</v>
      </c>
      <c r="H96" s="32">
        <v>0</v>
      </c>
      <c r="I96" s="32">
        <v>0</v>
      </c>
      <c r="J96" s="124">
        <v>52.317070000000001</v>
      </c>
      <c r="K96" s="41">
        <v>2.0645196589781871E-5</v>
      </c>
      <c r="L96" s="41">
        <v>1.3377720440719196E-6</v>
      </c>
    </row>
    <row r="97" spans="2:12" x14ac:dyDescent="0.2">
      <c r="B97" s="72" t="s">
        <v>4241</v>
      </c>
      <c r="C97" s="32" t="s">
        <v>243</v>
      </c>
      <c r="D97" s="32" t="s">
        <v>230</v>
      </c>
      <c r="E97" s="101" t="s">
        <v>231</v>
      </c>
      <c r="F97" s="94" t="s">
        <v>182</v>
      </c>
      <c r="G97" s="94" t="s">
        <v>136</v>
      </c>
      <c r="H97" s="32">
        <v>0</v>
      </c>
      <c r="I97" s="32">
        <v>0</v>
      </c>
      <c r="J97" s="124">
        <v>18.613019999999999</v>
      </c>
      <c r="K97" s="41">
        <v>7.3450110457168526E-6</v>
      </c>
      <c r="L97" s="41">
        <v>4.7594366067808307E-7</v>
      </c>
    </row>
    <row r="98" spans="2:12" s="163" customFormat="1" x14ac:dyDescent="0.2">
      <c r="B98" s="169" t="s">
        <v>285</v>
      </c>
      <c r="C98" s="170" t="s">
        <v>177</v>
      </c>
      <c r="D98" s="170" t="s">
        <v>177</v>
      </c>
      <c r="E98" s="167" t="s">
        <v>177</v>
      </c>
      <c r="F98" s="171" t="s">
        <v>177</v>
      </c>
      <c r="G98" s="171" t="s">
        <v>177</v>
      </c>
      <c r="H98" s="170" t="s">
        <v>177</v>
      </c>
      <c r="I98" s="170" t="s">
        <v>177</v>
      </c>
      <c r="J98" s="172">
        <v>0</v>
      </c>
      <c r="K98" s="166">
        <v>0</v>
      </c>
      <c r="L98" s="166">
        <v>0</v>
      </c>
    </row>
    <row r="99" spans="2:12" s="163" customFormat="1" x14ac:dyDescent="0.2">
      <c r="B99" s="169" t="s">
        <v>286</v>
      </c>
      <c r="C99" s="170" t="s">
        <v>177</v>
      </c>
      <c r="D99" s="170" t="s">
        <v>177</v>
      </c>
      <c r="E99" s="167" t="s">
        <v>177</v>
      </c>
      <c r="F99" s="171" t="s">
        <v>177</v>
      </c>
      <c r="G99" s="171" t="s">
        <v>177</v>
      </c>
      <c r="H99" s="170" t="s">
        <v>177</v>
      </c>
      <c r="I99" s="170" t="s">
        <v>177</v>
      </c>
      <c r="J99" s="172">
        <v>0</v>
      </c>
      <c r="K99" s="166">
        <v>0</v>
      </c>
      <c r="L99" s="166">
        <v>0</v>
      </c>
    </row>
    <row r="100" spans="2:12" s="163" customFormat="1" x14ac:dyDescent="0.2">
      <c r="B100" s="169" t="s">
        <v>287</v>
      </c>
      <c r="C100" s="170" t="s">
        <v>177</v>
      </c>
      <c r="D100" s="170" t="s">
        <v>177</v>
      </c>
      <c r="E100" s="167" t="s">
        <v>177</v>
      </c>
      <c r="F100" s="171" t="s">
        <v>177</v>
      </c>
      <c r="G100" s="171" t="s">
        <v>177</v>
      </c>
      <c r="H100" s="170" t="s">
        <v>177</v>
      </c>
      <c r="I100" s="170" t="s">
        <v>177</v>
      </c>
      <c r="J100" s="172">
        <v>0</v>
      </c>
      <c r="K100" s="166">
        <v>0</v>
      </c>
      <c r="L100" s="166">
        <v>0</v>
      </c>
    </row>
    <row r="101" spans="2:12" s="163" customFormat="1" x14ac:dyDescent="0.2">
      <c r="B101" s="169" t="s">
        <v>288</v>
      </c>
      <c r="C101" s="170" t="s">
        <v>177</v>
      </c>
      <c r="D101" s="170" t="s">
        <v>177</v>
      </c>
      <c r="E101" s="167" t="s">
        <v>177</v>
      </c>
      <c r="F101" s="171" t="s">
        <v>177</v>
      </c>
      <c r="G101" s="171" t="s">
        <v>177</v>
      </c>
      <c r="H101" s="170" t="s">
        <v>177</v>
      </c>
      <c r="I101" s="170" t="s">
        <v>177</v>
      </c>
      <c r="J101" s="172">
        <v>882662.00000040012</v>
      </c>
      <c r="K101" s="166">
        <v>0.34831328498209679</v>
      </c>
      <c r="L101" s="166">
        <v>2.2570081771879504E-2</v>
      </c>
    </row>
    <row r="102" spans="2:12" x14ac:dyDescent="0.2">
      <c r="B102" s="72" t="s">
        <v>291</v>
      </c>
      <c r="C102" s="32" t="s">
        <v>292</v>
      </c>
      <c r="D102" s="32" t="s">
        <v>198</v>
      </c>
      <c r="E102" s="101" t="s">
        <v>199</v>
      </c>
      <c r="F102" s="94" t="s">
        <v>200</v>
      </c>
      <c r="G102" s="94" t="s">
        <v>183</v>
      </c>
      <c r="H102" s="32">
        <v>8.0000000000000004E-4</v>
      </c>
      <c r="I102" s="32">
        <v>8.0000000000000004E-4</v>
      </c>
      <c r="J102" s="124">
        <v>582662</v>
      </c>
      <c r="K102" s="41">
        <v>0.22992823442512139</v>
      </c>
      <c r="L102" s="41">
        <v>1.4898940914371404E-2</v>
      </c>
    </row>
    <row r="103" spans="2:12" x14ac:dyDescent="0.2">
      <c r="B103" s="72" t="s">
        <v>289</v>
      </c>
      <c r="C103" s="32" t="s">
        <v>290</v>
      </c>
      <c r="D103" s="32" t="s">
        <v>193</v>
      </c>
      <c r="E103" s="101" t="s">
        <v>187</v>
      </c>
      <c r="F103" s="94" t="s">
        <v>188</v>
      </c>
      <c r="G103" s="94" t="s">
        <v>183</v>
      </c>
      <c r="H103" s="32">
        <v>1E-3</v>
      </c>
      <c r="I103" s="32">
        <v>1E-3</v>
      </c>
      <c r="J103" s="124">
        <v>300000</v>
      </c>
      <c r="K103" s="41">
        <v>0.11838505055681753</v>
      </c>
      <c r="L103" s="41">
        <v>7.671140857497866E-3</v>
      </c>
    </row>
    <row r="104" spans="2:12" s="163" customFormat="1" x14ac:dyDescent="0.2">
      <c r="B104" s="169" t="s">
        <v>293</v>
      </c>
      <c r="C104" s="170" t="s">
        <v>177</v>
      </c>
      <c r="D104" s="170" t="s">
        <v>177</v>
      </c>
      <c r="E104" s="167" t="s">
        <v>177</v>
      </c>
      <c r="F104" s="171" t="s">
        <v>177</v>
      </c>
      <c r="G104" s="171" t="s">
        <v>177</v>
      </c>
      <c r="H104" s="170" t="s">
        <v>177</v>
      </c>
      <c r="I104" s="170" t="s">
        <v>177</v>
      </c>
      <c r="J104" s="172">
        <v>23021.380827943671</v>
      </c>
      <c r="K104" s="166">
        <v>9.0846244440128711E-3</v>
      </c>
      <c r="L104" s="166">
        <v>5.8866751688418917E-4</v>
      </c>
    </row>
    <row r="105" spans="2:12" x14ac:dyDescent="0.2">
      <c r="B105" s="72" t="s">
        <v>4263</v>
      </c>
      <c r="C105" s="32" t="s">
        <v>297</v>
      </c>
      <c r="D105" s="32" t="s">
        <v>186</v>
      </c>
      <c r="E105" s="101" t="s">
        <v>187</v>
      </c>
      <c r="F105" s="94" t="s">
        <v>188</v>
      </c>
      <c r="G105" s="94" t="s">
        <v>135</v>
      </c>
      <c r="H105" s="32">
        <v>0</v>
      </c>
      <c r="I105" s="32">
        <v>0</v>
      </c>
      <c r="J105" s="124">
        <v>-726.4</v>
      </c>
      <c r="K105" s="41">
        <v>-2.866496690815742E-4</v>
      </c>
      <c r="L105" s="41">
        <v>-1.8574389062954832E-5</v>
      </c>
    </row>
    <row r="106" spans="2:12" x14ac:dyDescent="0.2">
      <c r="B106" s="72" t="s">
        <v>4224</v>
      </c>
      <c r="C106" s="32" t="s">
        <v>296</v>
      </c>
      <c r="D106" s="32" t="s">
        <v>202</v>
      </c>
      <c r="E106" s="101" t="s">
        <v>191</v>
      </c>
      <c r="F106" s="94" t="s">
        <v>188</v>
      </c>
      <c r="G106" s="94" t="s">
        <v>135</v>
      </c>
      <c r="H106" s="32">
        <v>0</v>
      </c>
      <c r="I106" s="32">
        <v>0</v>
      </c>
      <c r="J106" s="124">
        <v>-27312.639999999999</v>
      </c>
      <c r="K106" s="41">
        <v>-1.077802755746719E-2</v>
      </c>
      <c r="L106" s="41">
        <v>-6.9839702876710167E-4</v>
      </c>
    </row>
    <row r="107" spans="2:12" x14ac:dyDescent="0.2">
      <c r="B107" s="72" t="s">
        <v>4264</v>
      </c>
      <c r="C107" s="32" t="s">
        <v>294</v>
      </c>
      <c r="D107" s="32" t="s">
        <v>190</v>
      </c>
      <c r="E107" s="101" t="s">
        <v>191</v>
      </c>
      <c r="F107" s="94" t="s">
        <v>188</v>
      </c>
      <c r="G107" s="94" t="s">
        <v>135</v>
      </c>
      <c r="H107" s="32">
        <v>0</v>
      </c>
      <c r="I107" s="32">
        <v>0</v>
      </c>
      <c r="J107" s="124">
        <v>850.5944322309897</v>
      </c>
      <c r="K107" s="41">
        <v>3.3565888287671072E-4</v>
      </c>
      <c r="L107" s="41">
        <v>2.175009900749115E-5</v>
      </c>
    </row>
    <row r="108" spans="2:12" x14ac:dyDescent="0.2">
      <c r="B108" s="72" t="s">
        <v>4265</v>
      </c>
      <c r="C108" s="32" t="s">
        <v>295</v>
      </c>
      <c r="D108" s="32" t="s">
        <v>190</v>
      </c>
      <c r="E108" s="101" t="s">
        <v>191</v>
      </c>
      <c r="F108" s="94" t="s">
        <v>188</v>
      </c>
      <c r="G108" s="94" t="s">
        <v>135</v>
      </c>
      <c r="H108" s="32">
        <v>0</v>
      </c>
      <c r="I108" s="32">
        <v>0</v>
      </c>
      <c r="J108" s="124">
        <v>-14346.4</v>
      </c>
      <c r="K108" s="41">
        <v>-5.6613309643610901E-3</v>
      </c>
      <c r="L108" s="41">
        <v>-3.6684418399335794E-4</v>
      </c>
    </row>
    <row r="109" spans="2:12" x14ac:dyDescent="0.2">
      <c r="B109" s="72" t="s">
        <v>4266</v>
      </c>
      <c r="C109" s="32" t="s">
        <v>298</v>
      </c>
      <c r="D109" s="32" t="s">
        <v>190</v>
      </c>
      <c r="E109" s="101" t="s">
        <v>191</v>
      </c>
      <c r="F109" s="94" t="s">
        <v>188</v>
      </c>
      <c r="G109" s="94" t="s">
        <v>135</v>
      </c>
      <c r="H109" s="32">
        <v>3.0499999999999999E-2</v>
      </c>
      <c r="I109" s="32">
        <v>2.0400000000000001E-2</v>
      </c>
      <c r="J109" s="124">
        <v>9910.4769411657544</v>
      </c>
      <c r="K109" s="41">
        <v>3.9108410457402744E-3</v>
      </c>
      <c r="L109" s="41">
        <v>2.5341554860222365E-4</v>
      </c>
    </row>
    <row r="110" spans="2:12" x14ac:dyDescent="0.2">
      <c r="B110" s="72" t="s">
        <v>4266</v>
      </c>
      <c r="C110" s="32" t="s">
        <v>299</v>
      </c>
      <c r="D110" s="32" t="s">
        <v>190</v>
      </c>
      <c r="E110" s="101" t="s">
        <v>191</v>
      </c>
      <c r="F110" s="94" t="s">
        <v>188</v>
      </c>
      <c r="G110" s="94" t="s">
        <v>135</v>
      </c>
      <c r="H110" s="32">
        <v>2.6699999999999998E-2</v>
      </c>
      <c r="I110" s="32">
        <v>2.2400000000000003E-2</v>
      </c>
      <c r="J110" s="124">
        <v>29833.584375385923</v>
      </c>
      <c r="K110" s="41">
        <v>1.177283464857048E-2</v>
      </c>
      <c r="L110" s="41">
        <v>7.6285876009210963E-4</v>
      </c>
    </row>
    <row r="111" spans="2:12" x14ac:dyDescent="0.2">
      <c r="B111" s="72" t="s">
        <v>4203</v>
      </c>
      <c r="C111" s="32" t="s">
        <v>300</v>
      </c>
      <c r="D111" s="32" t="s">
        <v>190</v>
      </c>
      <c r="E111" s="101" t="s">
        <v>191</v>
      </c>
      <c r="F111" s="94" t="s">
        <v>188</v>
      </c>
      <c r="G111" s="94" t="s">
        <v>135</v>
      </c>
      <c r="H111" s="32">
        <v>2.7999999999999997E-2</v>
      </c>
      <c r="I111" s="32">
        <v>2.4700000000000003E-2</v>
      </c>
      <c r="J111" s="124">
        <v>19865.03287285085</v>
      </c>
      <c r="K111" s="41">
        <v>7.8390764032176333E-3</v>
      </c>
      <c r="L111" s="41">
        <v>5.0795821768821455E-4</v>
      </c>
    </row>
    <row r="112" spans="2:12" x14ac:dyDescent="0.2">
      <c r="B112" s="72" t="s">
        <v>4267</v>
      </c>
      <c r="C112" s="32" t="s">
        <v>301</v>
      </c>
      <c r="D112" s="32" t="s">
        <v>190</v>
      </c>
      <c r="E112" s="101" t="s">
        <v>191</v>
      </c>
      <c r="F112" s="94" t="s">
        <v>188</v>
      </c>
      <c r="G112" s="94" t="s">
        <v>135</v>
      </c>
      <c r="H112" s="32">
        <v>2.4199999999999999E-2</v>
      </c>
      <c r="I112" s="32">
        <v>2.4799999999999999E-2</v>
      </c>
      <c r="J112" s="124">
        <v>4947.1322059101622</v>
      </c>
      <c r="K112" s="41">
        <v>1.9522216543597826E-3</v>
      </c>
      <c r="L112" s="41">
        <v>1.2650049330733664E-4</v>
      </c>
    </row>
    <row r="113" spans="2:12" s="163" customFormat="1" x14ac:dyDescent="0.2">
      <c r="B113" s="169" t="s">
        <v>302</v>
      </c>
      <c r="C113" s="170" t="s">
        <v>177</v>
      </c>
      <c r="D113" s="170" t="s">
        <v>177</v>
      </c>
      <c r="E113" s="167" t="s">
        <v>177</v>
      </c>
      <c r="F113" s="171" t="s">
        <v>177</v>
      </c>
      <c r="G113" s="171" t="s">
        <v>177</v>
      </c>
      <c r="H113" s="170" t="s">
        <v>177</v>
      </c>
      <c r="I113" s="170" t="s">
        <v>177</v>
      </c>
      <c r="J113" s="172">
        <v>460564.94023097563</v>
      </c>
      <c r="K113" s="166">
        <v>0.18174667911313896</v>
      </c>
      <c r="L113" s="166">
        <v>1.1776861768456333E-2</v>
      </c>
    </row>
    <row r="114" spans="2:12" s="163" customFormat="1" x14ac:dyDescent="0.2">
      <c r="B114" s="169" t="s">
        <v>226</v>
      </c>
      <c r="C114" s="170" t="s">
        <v>177</v>
      </c>
      <c r="D114" s="170" t="s">
        <v>177</v>
      </c>
      <c r="E114" s="167" t="s">
        <v>177</v>
      </c>
      <c r="F114" s="171" t="s">
        <v>177</v>
      </c>
      <c r="G114" s="171" t="s">
        <v>177</v>
      </c>
      <c r="H114" s="170" t="s">
        <v>177</v>
      </c>
      <c r="I114" s="170" t="s">
        <v>177</v>
      </c>
      <c r="J114" s="172">
        <v>208747.02306577985</v>
      </c>
      <c r="K114" s="166">
        <v>8.2375089597425011E-2</v>
      </c>
      <c r="L114" s="166">
        <v>5.3377593917365105E-3</v>
      </c>
    </row>
    <row r="115" spans="2:12" x14ac:dyDescent="0.2">
      <c r="B115" s="72" t="s">
        <v>4250</v>
      </c>
      <c r="C115" s="32" t="s">
        <v>305</v>
      </c>
      <c r="D115" s="32" t="s">
        <v>306</v>
      </c>
      <c r="E115" s="101" t="s">
        <v>181</v>
      </c>
      <c r="F115" s="94" t="s">
        <v>182</v>
      </c>
      <c r="G115" s="94" t="s">
        <v>135</v>
      </c>
      <c r="H115" s="32">
        <v>0</v>
      </c>
      <c r="I115" s="32">
        <v>0</v>
      </c>
      <c r="J115" s="124">
        <v>1.423E-2</v>
      </c>
      <c r="K115" s="41">
        <v>5.6153975647450448E-9</v>
      </c>
      <c r="L115" s="41">
        <v>3.6386778134064878E-10</v>
      </c>
    </row>
    <row r="116" spans="2:12" x14ac:dyDescent="0.2">
      <c r="B116" s="72" t="s">
        <v>4242</v>
      </c>
      <c r="C116" s="32" t="s">
        <v>307</v>
      </c>
      <c r="D116" s="32" t="s">
        <v>306</v>
      </c>
      <c r="E116" s="101" t="s">
        <v>181</v>
      </c>
      <c r="F116" s="94" t="s">
        <v>182</v>
      </c>
      <c r="G116" s="94" t="s">
        <v>136</v>
      </c>
      <c r="H116" s="32">
        <v>0</v>
      </c>
      <c r="I116" s="32">
        <v>0</v>
      </c>
      <c r="J116" s="124">
        <v>9459.17</v>
      </c>
      <c r="K116" s="41">
        <v>3.7327477289184389E-3</v>
      </c>
      <c r="L116" s="41">
        <v>2.4187541821672697E-4</v>
      </c>
    </row>
    <row r="117" spans="2:12" x14ac:dyDescent="0.2">
      <c r="B117" s="72" t="s">
        <v>4268</v>
      </c>
      <c r="C117" s="32" t="s">
        <v>308</v>
      </c>
      <c r="D117" s="32" t="s">
        <v>306</v>
      </c>
      <c r="E117" s="101" t="s">
        <v>181</v>
      </c>
      <c r="F117" s="94" t="s">
        <v>182</v>
      </c>
      <c r="G117" s="94" t="s">
        <v>136</v>
      </c>
      <c r="H117" s="32">
        <v>0</v>
      </c>
      <c r="I117" s="32">
        <v>0</v>
      </c>
      <c r="J117" s="124">
        <v>2.7364699999999997</v>
      </c>
      <c r="K117" s="41">
        <v>1.0798571309907149E-6</v>
      </c>
      <c r="L117" s="41">
        <v>6.9972822741057284E-8</v>
      </c>
    </row>
    <row r="118" spans="2:12" x14ac:dyDescent="0.2">
      <c r="B118" s="72" t="s">
        <v>4242</v>
      </c>
      <c r="C118" s="32" t="s">
        <v>309</v>
      </c>
      <c r="D118" s="32" t="s">
        <v>306</v>
      </c>
      <c r="E118" s="101" t="s">
        <v>181</v>
      </c>
      <c r="F118" s="94" t="s">
        <v>182</v>
      </c>
      <c r="G118" s="94" t="s">
        <v>136</v>
      </c>
      <c r="H118" s="32">
        <v>0</v>
      </c>
      <c r="I118" s="32">
        <v>0</v>
      </c>
      <c r="J118" s="124">
        <v>4652.6923864265846</v>
      </c>
      <c r="K118" s="41">
        <v>1.8360307446414375E-3</v>
      </c>
      <c r="L118" s="41">
        <v>1.1897152887628741E-4</v>
      </c>
    </row>
    <row r="119" spans="2:12" x14ac:dyDescent="0.2">
      <c r="B119" s="72" t="s">
        <v>4242</v>
      </c>
      <c r="C119" s="32" t="s">
        <v>310</v>
      </c>
      <c r="D119" s="32" t="s">
        <v>306</v>
      </c>
      <c r="E119" s="101" t="s">
        <v>181</v>
      </c>
      <c r="F119" s="94" t="s">
        <v>182</v>
      </c>
      <c r="G119" s="94" t="s">
        <v>136</v>
      </c>
      <c r="H119" s="32">
        <v>0</v>
      </c>
      <c r="I119" s="32">
        <v>0</v>
      </c>
      <c r="J119" s="124">
        <v>40791.571123228139</v>
      </c>
      <c r="K119" s="41">
        <v>1.6097040699051272E-2</v>
      </c>
      <c r="L119" s="41">
        <v>1.0430596262830849E-3</v>
      </c>
    </row>
    <row r="120" spans="2:12" x14ac:dyDescent="0.2">
      <c r="B120" s="72" t="s">
        <v>4243</v>
      </c>
      <c r="C120" s="32" t="s">
        <v>311</v>
      </c>
      <c r="D120" s="32" t="s">
        <v>306</v>
      </c>
      <c r="E120" s="101" t="s">
        <v>181</v>
      </c>
      <c r="F120" s="94" t="s">
        <v>182</v>
      </c>
      <c r="G120" s="94" t="s">
        <v>136</v>
      </c>
      <c r="H120" s="32">
        <v>0</v>
      </c>
      <c r="I120" s="32">
        <v>0</v>
      </c>
      <c r="J120" s="124">
        <v>0.37376434078534548</v>
      </c>
      <c r="K120" s="41">
        <v>1.4749370126736233E-7</v>
      </c>
      <c r="L120" s="41">
        <v>9.5573296855807332E-9</v>
      </c>
    </row>
    <row r="121" spans="2:12" x14ac:dyDescent="0.2">
      <c r="B121" s="72" t="s">
        <v>4269</v>
      </c>
      <c r="C121" s="32" t="s">
        <v>312</v>
      </c>
      <c r="D121" s="32" t="s">
        <v>306</v>
      </c>
      <c r="E121" s="101" t="s">
        <v>181</v>
      </c>
      <c r="F121" s="94" t="s">
        <v>182</v>
      </c>
      <c r="G121" s="94" t="s">
        <v>2</v>
      </c>
      <c r="H121" s="32">
        <v>0</v>
      </c>
      <c r="I121" s="32">
        <v>0</v>
      </c>
      <c r="J121" s="124">
        <v>21.945959999999999</v>
      </c>
      <c r="K121" s="41">
        <v>8.6602452803929831E-6</v>
      </c>
      <c r="L121" s="41">
        <v>5.6116850137671282E-7</v>
      </c>
    </row>
    <row r="122" spans="2:12" x14ac:dyDescent="0.2">
      <c r="B122" s="72" t="s">
        <v>4244</v>
      </c>
      <c r="C122" s="32" t="s">
        <v>313</v>
      </c>
      <c r="D122" s="32" t="s">
        <v>306</v>
      </c>
      <c r="E122" s="101" t="s">
        <v>181</v>
      </c>
      <c r="F122" s="94" t="s">
        <v>182</v>
      </c>
      <c r="G122" s="94" t="s">
        <v>2</v>
      </c>
      <c r="H122" s="32">
        <v>0</v>
      </c>
      <c r="I122" s="32">
        <v>0</v>
      </c>
      <c r="J122" s="124">
        <v>4388.1112729204278</v>
      </c>
      <c r="K122" s="41">
        <v>1.7316225829787527E-3</v>
      </c>
      <c r="L122" s="41">
        <v>1.1220606557648954E-4</v>
      </c>
    </row>
    <row r="123" spans="2:12" x14ac:dyDescent="0.2">
      <c r="B123" s="72" t="s">
        <v>4244</v>
      </c>
      <c r="C123" s="32" t="s">
        <v>314</v>
      </c>
      <c r="D123" s="32" t="s">
        <v>306</v>
      </c>
      <c r="E123" s="101" t="s">
        <v>181</v>
      </c>
      <c r="F123" s="94" t="s">
        <v>182</v>
      </c>
      <c r="G123" s="94" t="s">
        <v>2</v>
      </c>
      <c r="H123" s="32">
        <v>0</v>
      </c>
      <c r="I123" s="32">
        <v>0</v>
      </c>
      <c r="J123" s="124">
        <v>530.69950623825298</v>
      </c>
      <c r="K123" s="41">
        <v>2.0942295958831225E-4</v>
      </c>
      <c r="L123" s="41">
        <v>1.3570235551194021E-5</v>
      </c>
    </row>
    <row r="124" spans="2:12" x14ac:dyDescent="0.2">
      <c r="B124" s="72" t="s">
        <v>4245</v>
      </c>
      <c r="C124" s="32" t="s">
        <v>315</v>
      </c>
      <c r="D124" s="32" t="s">
        <v>306</v>
      </c>
      <c r="E124" s="101" t="s">
        <v>181</v>
      </c>
      <c r="F124" s="94" t="s">
        <v>182</v>
      </c>
      <c r="G124" s="94" t="s">
        <v>2</v>
      </c>
      <c r="H124" s="32">
        <v>0</v>
      </c>
      <c r="I124" s="32">
        <v>0</v>
      </c>
      <c r="J124" s="124">
        <v>-0.433713090751779</v>
      </c>
      <c r="K124" s="41">
        <v>-1.7115048725267651E-7</v>
      </c>
      <c r="L124" s="41">
        <v>-1.109024736965884E-8</v>
      </c>
    </row>
    <row r="125" spans="2:12" x14ac:dyDescent="0.2">
      <c r="B125" s="72" t="s">
        <v>4246</v>
      </c>
      <c r="C125" s="32" t="s">
        <v>316</v>
      </c>
      <c r="D125" s="32" t="s">
        <v>306</v>
      </c>
      <c r="E125" s="101" t="s">
        <v>181</v>
      </c>
      <c r="F125" s="94" t="s">
        <v>182</v>
      </c>
      <c r="G125" s="94" t="s">
        <v>265</v>
      </c>
      <c r="H125" s="32">
        <v>0</v>
      </c>
      <c r="I125" s="32">
        <v>0</v>
      </c>
      <c r="J125" s="124">
        <v>-6.7429435627974028E-4</v>
      </c>
      <c r="K125" s="41">
        <v>-2.6608790486117927E-10</v>
      </c>
      <c r="L125" s="41">
        <v>-1.7242023288125795E-11</v>
      </c>
    </row>
    <row r="126" spans="2:12" x14ac:dyDescent="0.2">
      <c r="B126" s="72" t="s">
        <v>4225</v>
      </c>
      <c r="C126" s="32" t="s">
        <v>317</v>
      </c>
      <c r="D126" s="32" t="s">
        <v>306</v>
      </c>
      <c r="E126" s="101" t="s">
        <v>181</v>
      </c>
      <c r="F126" s="94" t="s">
        <v>182</v>
      </c>
      <c r="G126" s="94" t="s">
        <v>161</v>
      </c>
      <c r="H126" s="32">
        <v>0</v>
      </c>
      <c r="I126" s="32">
        <v>0</v>
      </c>
      <c r="J126" s="124">
        <v>0.13613865442194839</v>
      </c>
      <c r="K126" s="41">
        <v>5.3722604954931568E-8</v>
      </c>
      <c r="L126" s="41">
        <v>3.4811293140699693E-9</v>
      </c>
    </row>
    <row r="127" spans="2:12" x14ac:dyDescent="0.2">
      <c r="B127" s="72" t="s">
        <v>4247</v>
      </c>
      <c r="C127" s="32" t="s">
        <v>318</v>
      </c>
      <c r="D127" s="32" t="s">
        <v>306</v>
      </c>
      <c r="E127" s="101" t="s">
        <v>181</v>
      </c>
      <c r="F127" s="94" t="s">
        <v>182</v>
      </c>
      <c r="G127" s="94" t="s">
        <v>141</v>
      </c>
      <c r="H127" s="32">
        <v>0</v>
      </c>
      <c r="I127" s="32">
        <v>0</v>
      </c>
      <c r="J127" s="124">
        <v>57.584906294235552</v>
      </c>
      <c r="K127" s="41">
        <v>2.2723973476508919E-5</v>
      </c>
      <c r="L127" s="41">
        <v>1.4724730914963213E-6</v>
      </c>
    </row>
    <row r="128" spans="2:12" x14ac:dyDescent="0.2">
      <c r="B128" s="72" t="s">
        <v>4248</v>
      </c>
      <c r="C128" s="32" t="s">
        <v>319</v>
      </c>
      <c r="D128" s="32" t="s">
        <v>306</v>
      </c>
      <c r="E128" s="101" t="s">
        <v>181</v>
      </c>
      <c r="F128" s="94" t="s">
        <v>182</v>
      </c>
      <c r="G128" s="94" t="s">
        <v>143</v>
      </c>
      <c r="H128" s="32">
        <v>0</v>
      </c>
      <c r="I128" s="32">
        <v>0</v>
      </c>
      <c r="J128" s="124">
        <v>1.0733665263228517E-3</v>
      </c>
      <c r="K128" s="41">
        <v>4.2356850161575475E-10</v>
      </c>
      <c r="L128" s="41">
        <v>2.7446486050485954E-11</v>
      </c>
    </row>
    <row r="129" spans="2:12" x14ac:dyDescent="0.2">
      <c r="B129" s="72" t="s">
        <v>4249</v>
      </c>
      <c r="C129" s="32" t="s">
        <v>320</v>
      </c>
      <c r="D129" s="32" t="s">
        <v>306</v>
      </c>
      <c r="E129" s="101" t="s">
        <v>181</v>
      </c>
      <c r="F129" s="94" t="s">
        <v>182</v>
      </c>
      <c r="G129" s="94" t="s">
        <v>143</v>
      </c>
      <c r="H129" s="32">
        <v>0</v>
      </c>
      <c r="I129" s="32">
        <v>0</v>
      </c>
      <c r="J129" s="124">
        <v>1.1972165101293349E-3</v>
      </c>
      <c r="K129" s="41">
        <v>4.7244179026372646E-10</v>
      </c>
      <c r="L129" s="41">
        <v>3.0613388287080498E-11</v>
      </c>
    </row>
    <row r="130" spans="2:12" x14ac:dyDescent="0.2">
      <c r="B130" s="72" t="s">
        <v>4270</v>
      </c>
      <c r="C130" s="32" t="s">
        <v>321</v>
      </c>
      <c r="D130" s="32" t="s">
        <v>306</v>
      </c>
      <c r="E130" s="101" t="s">
        <v>181</v>
      </c>
      <c r="F130" s="94" t="s">
        <v>182</v>
      </c>
      <c r="G130" s="94" t="s">
        <v>183</v>
      </c>
      <c r="H130" s="32">
        <v>0</v>
      </c>
      <c r="I130" s="32">
        <v>0</v>
      </c>
      <c r="J130" s="124">
        <v>18</v>
      </c>
      <c r="K130" s="41">
        <v>7.1031030334090518E-6</v>
      </c>
      <c r="L130" s="41">
        <v>4.6026845144987198E-7</v>
      </c>
    </row>
    <row r="131" spans="2:12" x14ac:dyDescent="0.2">
      <c r="B131" s="72" t="s">
        <v>4250</v>
      </c>
      <c r="C131" s="32" t="s">
        <v>322</v>
      </c>
      <c r="D131" s="32" t="s">
        <v>306</v>
      </c>
      <c r="E131" s="101" t="s">
        <v>181</v>
      </c>
      <c r="F131" s="94" t="s">
        <v>182</v>
      </c>
      <c r="G131" s="94" t="s">
        <v>135</v>
      </c>
      <c r="H131" s="32">
        <v>0</v>
      </c>
      <c r="I131" s="32">
        <v>0</v>
      </c>
      <c r="J131" s="124">
        <v>21524.100243491637</v>
      </c>
      <c r="K131" s="41">
        <v>8.4937723183858872E-3</v>
      </c>
      <c r="L131" s="41">
        <v>5.5038134932909491E-4</v>
      </c>
    </row>
    <row r="132" spans="2:12" x14ac:dyDescent="0.2">
      <c r="B132" s="72" t="s">
        <v>4250</v>
      </c>
      <c r="C132" s="32" t="s">
        <v>323</v>
      </c>
      <c r="D132" s="32" t="s">
        <v>306</v>
      </c>
      <c r="E132" s="101" t="s">
        <v>181</v>
      </c>
      <c r="F132" s="94" t="s">
        <v>182</v>
      </c>
      <c r="G132" s="94" t="s">
        <v>135</v>
      </c>
      <c r="H132" s="32">
        <v>0</v>
      </c>
      <c r="I132" s="32">
        <v>0</v>
      </c>
      <c r="J132" s="124">
        <v>55858.444004354598</v>
      </c>
      <c r="K132" s="41">
        <v>2.2042682391602265E-2</v>
      </c>
      <c r="L132" s="41">
        <v>1.4283266401268709E-3</v>
      </c>
    </row>
    <row r="133" spans="2:12" x14ac:dyDescent="0.2">
      <c r="B133" s="72" t="s">
        <v>4251</v>
      </c>
      <c r="C133" s="32" t="s">
        <v>324</v>
      </c>
      <c r="D133" s="32" t="s">
        <v>306</v>
      </c>
      <c r="E133" s="101" t="s">
        <v>181</v>
      </c>
      <c r="F133" s="94" t="s">
        <v>182</v>
      </c>
      <c r="G133" s="94" t="s">
        <v>135</v>
      </c>
      <c r="H133" s="32">
        <v>0</v>
      </c>
      <c r="I133" s="32">
        <v>0</v>
      </c>
      <c r="J133" s="124">
        <v>38643.054589822925</v>
      </c>
      <c r="K133" s="41">
        <v>1.5249199904286822E-2</v>
      </c>
      <c r="L133" s="41">
        <v>9.881210497417036E-4</v>
      </c>
    </row>
    <row r="134" spans="2:12" x14ac:dyDescent="0.2">
      <c r="B134" s="72" t="s">
        <v>4251</v>
      </c>
      <c r="C134" s="32" t="s">
        <v>325</v>
      </c>
      <c r="D134" s="32" t="s">
        <v>306</v>
      </c>
      <c r="E134" s="101" t="s">
        <v>181</v>
      </c>
      <c r="F134" s="94" t="s">
        <v>182</v>
      </c>
      <c r="G134" s="94" t="s">
        <v>135</v>
      </c>
      <c r="H134" s="32">
        <v>0</v>
      </c>
      <c r="I134" s="32">
        <v>0</v>
      </c>
      <c r="J134" s="124">
        <v>17807.916635682072</v>
      </c>
      <c r="K134" s="41">
        <v>7.0273037040893801E-3</v>
      </c>
      <c r="L134" s="41">
        <v>4.5535678963632228E-4</v>
      </c>
    </row>
    <row r="135" spans="2:12" x14ac:dyDescent="0.2">
      <c r="B135" s="72" t="s">
        <v>4252</v>
      </c>
      <c r="C135" s="32" t="s">
        <v>326</v>
      </c>
      <c r="D135" s="32" t="s">
        <v>306</v>
      </c>
      <c r="E135" s="101" t="s">
        <v>181</v>
      </c>
      <c r="F135" s="94" t="s">
        <v>182</v>
      </c>
      <c r="G135" s="94" t="s">
        <v>135</v>
      </c>
      <c r="H135" s="32">
        <v>0</v>
      </c>
      <c r="I135" s="32">
        <v>0</v>
      </c>
      <c r="J135" s="124">
        <v>-2.1529981170740633E-3</v>
      </c>
      <c r="K135" s="41">
        <v>-8.4960930312848632E-10</v>
      </c>
      <c r="L135" s="41">
        <v>-5.5053172740009401E-11</v>
      </c>
    </row>
    <row r="136" spans="2:12" x14ac:dyDescent="0.2">
      <c r="B136" s="72" t="s">
        <v>4252</v>
      </c>
      <c r="C136" s="32" t="s">
        <v>327</v>
      </c>
      <c r="D136" s="32" t="s">
        <v>306</v>
      </c>
      <c r="E136" s="101" t="s">
        <v>181</v>
      </c>
      <c r="F136" s="94" t="s">
        <v>182</v>
      </c>
      <c r="G136" s="94" t="s">
        <v>135</v>
      </c>
      <c r="H136" s="32">
        <v>0</v>
      </c>
      <c r="I136" s="32">
        <v>0</v>
      </c>
      <c r="J136" s="124">
        <v>4.0714237259903507</v>
      </c>
      <c r="K136" s="41">
        <v>1.6066523454653136E-6</v>
      </c>
      <c r="L136" s="41">
        <v>1.0410821630876925E-7</v>
      </c>
    </row>
    <row r="137" spans="2:12" x14ac:dyDescent="0.2">
      <c r="B137" s="72" t="s">
        <v>303</v>
      </c>
      <c r="C137" s="32" t="s">
        <v>304</v>
      </c>
      <c r="D137" s="32" t="s">
        <v>177</v>
      </c>
      <c r="E137" s="101" t="s">
        <v>231</v>
      </c>
      <c r="F137" s="94" t="s">
        <v>182</v>
      </c>
      <c r="G137" s="94" t="s">
        <v>135</v>
      </c>
      <c r="H137" s="32">
        <v>0</v>
      </c>
      <c r="I137" s="32">
        <v>0</v>
      </c>
      <c r="J137" s="124">
        <v>3324.5783999999999</v>
      </c>
      <c r="K137" s="41">
        <v>1.3119346065470117E-3</v>
      </c>
      <c r="L137" s="41">
        <v>8.5011030660649614E-5</v>
      </c>
    </row>
    <row r="138" spans="2:12" x14ac:dyDescent="0.2">
      <c r="B138" s="72" t="s">
        <v>328</v>
      </c>
      <c r="C138" s="32" t="s">
        <v>329</v>
      </c>
      <c r="D138" s="32" t="s">
        <v>202</v>
      </c>
      <c r="E138" s="101" t="s">
        <v>191</v>
      </c>
      <c r="F138" s="94" t="s">
        <v>188</v>
      </c>
      <c r="G138" s="94" t="s">
        <v>135</v>
      </c>
      <c r="H138" s="32">
        <v>0</v>
      </c>
      <c r="I138" s="32">
        <v>0</v>
      </c>
      <c r="J138" s="124">
        <v>1388.1431699999998</v>
      </c>
      <c r="K138" s="41">
        <v>5.4778466453516978E-4</v>
      </c>
      <c r="L138" s="41">
        <v>3.5495472624812013E-5</v>
      </c>
    </row>
    <row r="139" spans="2:12" x14ac:dyDescent="0.2">
      <c r="B139" s="72" t="s">
        <v>330</v>
      </c>
      <c r="C139" s="32" t="s">
        <v>331</v>
      </c>
      <c r="D139" s="32" t="s">
        <v>202</v>
      </c>
      <c r="E139" s="101" t="s">
        <v>191</v>
      </c>
      <c r="F139" s="94" t="s">
        <v>188</v>
      </c>
      <c r="G139" s="94" t="s">
        <v>135</v>
      </c>
      <c r="H139" s="32">
        <v>0</v>
      </c>
      <c r="I139" s="32">
        <v>0</v>
      </c>
      <c r="J139" s="124">
        <v>1647.6367499999999</v>
      </c>
      <c r="K139" s="41">
        <v>6.5018519982673508E-4</v>
      </c>
      <c r="L139" s="41">
        <v>4.2130845304133322E-5</v>
      </c>
    </row>
    <row r="140" spans="2:12" x14ac:dyDescent="0.2">
      <c r="B140" s="72" t="s">
        <v>332</v>
      </c>
      <c r="C140" s="32" t="s">
        <v>333</v>
      </c>
      <c r="D140" s="32" t="s">
        <v>202</v>
      </c>
      <c r="E140" s="101" t="s">
        <v>191</v>
      </c>
      <c r="F140" s="94" t="s">
        <v>188</v>
      </c>
      <c r="G140" s="94" t="s">
        <v>135</v>
      </c>
      <c r="H140" s="32">
        <v>0</v>
      </c>
      <c r="I140" s="32">
        <v>0</v>
      </c>
      <c r="J140" s="124">
        <v>3285.0528300000001</v>
      </c>
      <c r="K140" s="41">
        <v>1.296337151204555E-3</v>
      </c>
      <c r="L140" s="41">
        <v>8.4000343277506635E-5</v>
      </c>
    </row>
    <row r="141" spans="2:12" x14ac:dyDescent="0.2">
      <c r="B141" s="72" t="s">
        <v>334</v>
      </c>
      <c r="C141" s="32" t="s">
        <v>335</v>
      </c>
      <c r="D141" s="32" t="s">
        <v>202</v>
      </c>
      <c r="E141" s="101" t="s">
        <v>191</v>
      </c>
      <c r="F141" s="94" t="s">
        <v>188</v>
      </c>
      <c r="G141" s="94" t="s">
        <v>135</v>
      </c>
      <c r="H141" s="32">
        <v>0</v>
      </c>
      <c r="I141" s="32">
        <v>0</v>
      </c>
      <c r="J141" s="124">
        <v>4014.8266699999999</v>
      </c>
      <c r="K141" s="41">
        <v>1.5843181943493644E-3</v>
      </c>
      <c r="L141" s="41">
        <v>1.0266100301336367E-4</v>
      </c>
    </row>
    <row r="142" spans="2:12" x14ac:dyDescent="0.2">
      <c r="B142" s="72" t="s">
        <v>336</v>
      </c>
      <c r="C142" s="32" t="s">
        <v>337</v>
      </c>
      <c r="D142" s="32" t="s">
        <v>202</v>
      </c>
      <c r="E142" s="101" t="s">
        <v>191</v>
      </c>
      <c r="F142" s="94" t="s">
        <v>188</v>
      </c>
      <c r="G142" s="94" t="s">
        <v>135</v>
      </c>
      <c r="H142" s="32">
        <v>0</v>
      </c>
      <c r="I142" s="32">
        <v>0</v>
      </c>
      <c r="J142" s="124">
        <v>1326.5968600000001</v>
      </c>
      <c r="K142" s="41">
        <v>5.2349745446538464E-4</v>
      </c>
      <c r="L142" s="41">
        <v>3.392170458058126E-5</v>
      </c>
    </row>
    <row r="143" spans="2:12" s="163" customFormat="1" x14ac:dyDescent="0.2">
      <c r="B143" s="169" t="s">
        <v>293</v>
      </c>
      <c r="C143" s="170" t="s">
        <v>177</v>
      </c>
      <c r="D143" s="170" t="s">
        <v>177</v>
      </c>
      <c r="E143" s="167" t="s">
        <v>177</v>
      </c>
      <c r="F143" s="171" t="s">
        <v>177</v>
      </c>
      <c r="G143" s="171" t="s">
        <v>177</v>
      </c>
      <c r="H143" s="170" t="s">
        <v>177</v>
      </c>
      <c r="I143" s="170" t="s">
        <v>177</v>
      </c>
      <c r="J143" s="172">
        <v>251817.91716519586</v>
      </c>
      <c r="K143" s="166">
        <v>9.9371589515713996E-2</v>
      </c>
      <c r="L143" s="166">
        <v>6.4391023767198241E-3</v>
      </c>
    </row>
    <row r="144" spans="2:12" x14ac:dyDescent="0.2">
      <c r="B144" s="72" t="s">
        <v>4253</v>
      </c>
      <c r="C144" s="32" t="s">
        <v>338</v>
      </c>
      <c r="D144" s="32" t="s">
        <v>306</v>
      </c>
      <c r="E144" s="101" t="s">
        <v>181</v>
      </c>
      <c r="F144" s="94" t="s">
        <v>182</v>
      </c>
      <c r="G144" s="94" t="s">
        <v>135</v>
      </c>
      <c r="H144" s="32">
        <v>0</v>
      </c>
      <c r="I144" s="32">
        <v>0</v>
      </c>
      <c r="J144" s="124">
        <v>30.77854432289482</v>
      </c>
      <c r="K144" s="41">
        <v>1.2145731752437174E-5</v>
      </c>
      <c r="L144" s="41">
        <v>7.8702182963222479E-7</v>
      </c>
    </row>
    <row r="145" spans="2:12" x14ac:dyDescent="0.2">
      <c r="B145" s="72" t="s">
        <v>4226</v>
      </c>
      <c r="C145" s="32" t="s">
        <v>339</v>
      </c>
      <c r="D145" s="32" t="s">
        <v>177</v>
      </c>
      <c r="E145" s="101" t="s">
        <v>340</v>
      </c>
      <c r="F145" s="94" t="s">
        <v>341</v>
      </c>
      <c r="G145" s="94" t="s">
        <v>135</v>
      </c>
      <c r="H145" s="32">
        <v>0</v>
      </c>
      <c r="I145" s="32">
        <v>0</v>
      </c>
      <c r="J145" s="124">
        <v>17.130522901564191</v>
      </c>
      <c r="K145" s="41">
        <v>6.7599927325546583E-6</v>
      </c>
      <c r="L145" s="41">
        <v>4.3803551380163987E-7</v>
      </c>
    </row>
    <row r="146" spans="2:12" x14ac:dyDescent="0.2">
      <c r="B146" s="72" t="s">
        <v>4226</v>
      </c>
      <c r="C146" s="32" t="s">
        <v>342</v>
      </c>
      <c r="D146" s="32" t="s">
        <v>177</v>
      </c>
      <c r="E146" s="101" t="s">
        <v>340</v>
      </c>
      <c r="F146" s="94" t="s">
        <v>341</v>
      </c>
      <c r="G146" s="94" t="s">
        <v>135</v>
      </c>
      <c r="H146" s="32">
        <v>0</v>
      </c>
      <c r="I146" s="32">
        <v>0</v>
      </c>
      <c r="J146" s="124">
        <v>213528.84178121295</v>
      </c>
      <c r="K146" s="41">
        <v>8.4262075765358629E-2</v>
      </c>
      <c r="L146" s="41">
        <v>5.4600327414735337E-3</v>
      </c>
    </row>
    <row r="147" spans="2:12" x14ac:dyDescent="0.2">
      <c r="B147" s="72" t="s">
        <v>4227</v>
      </c>
      <c r="C147" s="32" t="s">
        <v>343</v>
      </c>
      <c r="D147" s="32" t="s">
        <v>177</v>
      </c>
      <c r="E147" s="101" t="s">
        <v>340</v>
      </c>
      <c r="F147" s="94" t="s">
        <v>341</v>
      </c>
      <c r="G147" s="94" t="s">
        <v>136</v>
      </c>
      <c r="H147" s="32">
        <v>0</v>
      </c>
      <c r="I147" s="32">
        <v>0</v>
      </c>
      <c r="J147" s="124">
        <v>23.213812635254811</v>
      </c>
      <c r="K147" s="41">
        <v>9.1605612748037681E-6</v>
      </c>
      <c r="L147" s="41">
        <v>5.9358808854867799E-7</v>
      </c>
    </row>
    <row r="148" spans="2:12" x14ac:dyDescent="0.2">
      <c r="B148" s="72" t="s">
        <v>4227</v>
      </c>
      <c r="C148" s="32" t="s">
        <v>344</v>
      </c>
      <c r="D148" s="32" t="s">
        <v>177</v>
      </c>
      <c r="E148" s="101" t="s">
        <v>340</v>
      </c>
      <c r="F148" s="94" t="s">
        <v>341</v>
      </c>
      <c r="G148" s="94" t="s">
        <v>136</v>
      </c>
      <c r="H148" s="32">
        <v>0</v>
      </c>
      <c r="I148" s="32">
        <v>0</v>
      </c>
      <c r="J148" s="124">
        <v>10937.321431258591</v>
      </c>
      <c r="K148" s="41">
        <v>4.3160511686523738E-3</v>
      </c>
      <c r="L148" s="41">
        <v>2.796724443430494E-4</v>
      </c>
    </row>
    <row r="149" spans="2:12" x14ac:dyDescent="0.2">
      <c r="B149" s="72" t="s">
        <v>4228</v>
      </c>
      <c r="C149" s="32" t="s">
        <v>345</v>
      </c>
      <c r="D149" s="32" t="s">
        <v>177</v>
      </c>
      <c r="E149" s="101" t="s">
        <v>340</v>
      </c>
      <c r="F149" s="94" t="s">
        <v>341</v>
      </c>
      <c r="G149" s="94" t="s">
        <v>265</v>
      </c>
      <c r="H149" s="32">
        <v>0</v>
      </c>
      <c r="I149" s="32">
        <v>0</v>
      </c>
      <c r="J149" s="124">
        <v>21571.827491616172</v>
      </c>
      <c r="K149" s="41">
        <v>8.5126062939930892E-3</v>
      </c>
      <c r="L149" s="41">
        <v>5.5160175747277502E-4</v>
      </c>
    </row>
    <row r="150" spans="2:12" x14ac:dyDescent="0.2">
      <c r="B150" s="72" t="s">
        <v>4229</v>
      </c>
      <c r="C150" s="32" t="s">
        <v>346</v>
      </c>
      <c r="D150" s="32" t="s">
        <v>177</v>
      </c>
      <c r="E150" s="101" t="s">
        <v>340</v>
      </c>
      <c r="F150" s="94" t="s">
        <v>341</v>
      </c>
      <c r="G150" s="94" t="s">
        <v>3</v>
      </c>
      <c r="H150" s="32">
        <v>0</v>
      </c>
      <c r="I150" s="32">
        <v>0</v>
      </c>
      <c r="J150" s="124">
        <v>5708.8035808484165</v>
      </c>
      <c r="K150" s="41">
        <v>2.2527900017922692E-3</v>
      </c>
      <c r="L150" s="41">
        <v>1.459767879882547E-4</v>
      </c>
    </row>
    <row r="151" spans="2:12" s="163" customFormat="1" x14ac:dyDescent="0.2">
      <c r="B151" s="115" t="s">
        <v>166</v>
      </c>
      <c r="C151" s="173"/>
      <c r="D151" s="173"/>
      <c r="E151" s="173"/>
      <c r="F151" s="174"/>
      <c r="G151" s="175"/>
      <c r="H151" s="176"/>
      <c r="I151" s="177"/>
      <c r="J151" s="176"/>
      <c r="K151" s="178"/>
    </row>
    <row r="152" spans="2:12" s="163" customFormat="1" x14ac:dyDescent="0.2">
      <c r="B152" s="115" t="s">
        <v>167</v>
      </c>
      <c r="C152" s="173"/>
      <c r="D152" s="173"/>
      <c r="E152" s="173"/>
      <c r="F152" s="174"/>
      <c r="G152" s="175"/>
      <c r="H152" s="176"/>
      <c r="I152" s="177"/>
      <c r="J152" s="176"/>
      <c r="K152" s="178"/>
    </row>
    <row r="153" spans="2:12" s="163" customFormat="1" x14ac:dyDescent="0.2">
      <c r="B153" s="115" t="s">
        <v>168</v>
      </c>
      <c r="C153" s="173"/>
      <c r="D153" s="173"/>
      <c r="E153" s="173"/>
      <c r="F153" s="174"/>
      <c r="G153" s="175"/>
      <c r="H153" s="176"/>
      <c r="I153" s="177"/>
      <c r="J153" s="176"/>
      <c r="K153" s="178"/>
    </row>
    <row r="154" spans="2:12" s="163" customFormat="1" x14ac:dyDescent="0.2">
      <c r="B154" s="115" t="s">
        <v>169</v>
      </c>
      <c r="C154" s="173"/>
      <c r="D154" s="173"/>
      <c r="E154" s="173"/>
      <c r="F154" s="174"/>
      <c r="G154" s="175"/>
      <c r="H154" s="176"/>
      <c r="I154" s="177"/>
      <c r="J154" s="176"/>
      <c r="K154" s="178"/>
    </row>
    <row r="155" spans="2:12" s="163" customFormat="1" x14ac:dyDescent="0.2">
      <c r="B155" s="115" t="s">
        <v>170</v>
      </c>
      <c r="C155" s="173"/>
      <c r="D155" s="173"/>
      <c r="E155" s="173"/>
      <c r="F155" s="174"/>
      <c r="G155" s="175"/>
      <c r="H155" s="176"/>
      <c r="I155" s="177"/>
      <c r="J155" s="176"/>
      <c r="K155" s="178"/>
    </row>
  </sheetData>
  <mergeCells count="1">
    <mergeCell ref="B7:L7"/>
  </mergeCells>
  <phoneticPr fontId="3" type="noConversion"/>
  <conditionalFormatting sqref="H1:H6 H151:H55685 H12:I150">
    <cfRule type="expression" dxfId="127" priority="34" stopIfTrue="1">
      <formula>LEFT(#REF!,3)="TIR"</formula>
    </cfRule>
  </conditionalFormatting>
  <conditionalFormatting sqref="H8">
    <cfRule type="expression" dxfId="126" priority="37" stopIfTrue="1">
      <formula>LEFT(#REF!,3)="TIR"</formula>
    </cfRule>
  </conditionalFormatting>
  <conditionalFormatting sqref="K12:L150 C12:G150">
    <cfRule type="expression" dxfId="125" priority="38" stopIfTrue="1">
      <formula>LEFT(#REF!,3)="TIR"</formula>
    </cfRule>
  </conditionalFormatting>
  <conditionalFormatting sqref="B12:B150 J12:K150">
    <cfRule type="expression" dxfId="124" priority="40" stopIfTrue="1">
      <formula>#REF!&gt;0</formula>
    </cfRule>
  </conditionalFormatting>
  <conditionalFormatting sqref="B12:B150 J12:L150">
    <cfRule type="expression" dxfId="123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249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36.1406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6.140625" style="93" bestFit="1" customWidth="1"/>
    <col min="8" max="8" width="7.7109375" style="45" bestFit="1" customWidth="1"/>
    <col min="9" max="9" width="10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162</v>
      </c>
      <c r="C1" s="12" t="s">
        <v>171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163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164</v>
      </c>
      <c r="C3" s="161" t="s">
        <v>173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165</v>
      </c>
      <c r="C4" s="12" t="s">
        <v>174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40"/>
      <c r="L6" s="17"/>
      <c r="M6" s="17"/>
      <c r="N6" s="16"/>
      <c r="O6" s="16"/>
      <c r="P6" s="16"/>
    </row>
    <row r="7" spans="1:16" s="10" customFormat="1" x14ac:dyDescent="0.2">
      <c r="B7" s="241" t="s">
        <v>35</v>
      </c>
      <c r="C7" s="242"/>
      <c r="D7" s="242"/>
      <c r="E7" s="242"/>
      <c r="F7" s="242"/>
      <c r="G7" s="242"/>
      <c r="H7" s="242"/>
      <c r="I7" s="242"/>
      <c r="J7" s="242"/>
      <c r="K7" s="243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3" customFormat="1" ht="12.75" customHeight="1" thickBot="1" x14ac:dyDescent="0.25">
      <c r="B11" s="141" t="s">
        <v>69</v>
      </c>
      <c r="C11" s="102"/>
      <c r="D11" s="102"/>
      <c r="E11" s="142"/>
      <c r="F11" s="142"/>
      <c r="G11" s="143"/>
      <c r="H11" s="142"/>
      <c r="I11" s="144">
        <v>64325.305205209799</v>
      </c>
      <c r="J11" s="102">
        <v>1</v>
      </c>
      <c r="K11" s="120">
        <v>1.6448282564356835E-3</v>
      </c>
    </row>
    <row r="12" spans="1:16" s="163" customFormat="1" x14ac:dyDescent="0.2">
      <c r="B12" s="131" t="s">
        <v>3028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79" t="s">
        <v>177</v>
      </c>
      <c r="H12" s="167" t="s">
        <v>177</v>
      </c>
      <c r="I12" s="168">
        <v>75392.267700339129</v>
      </c>
      <c r="J12" s="166">
        <v>1.1720467934015024</v>
      </c>
      <c r="K12" s="166">
        <v>1.9278156836516273E-3</v>
      </c>
    </row>
    <row r="13" spans="1:16" s="163" customFormat="1" x14ac:dyDescent="0.2">
      <c r="B13" s="132" t="s">
        <v>2238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>
        <v>0</v>
      </c>
      <c r="K13" s="170">
        <v>0</v>
      </c>
    </row>
    <row r="14" spans="1:16" s="163" customFormat="1" x14ac:dyDescent="0.2">
      <c r="B14" s="132" t="s">
        <v>2246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81" t="s">
        <v>177</v>
      </c>
      <c r="H14" s="171" t="s">
        <v>177</v>
      </c>
      <c r="I14" s="172">
        <v>-4492.8596296000032</v>
      </c>
      <c r="J14" s="170">
        <v>-6.9845912355439868E-2</v>
      </c>
      <c r="K14" s="170">
        <v>-1.1488453023875771E-4</v>
      </c>
    </row>
    <row r="15" spans="1:16" x14ac:dyDescent="0.2">
      <c r="B15" s="23" t="s">
        <v>3029</v>
      </c>
      <c r="C15" s="32" t="s">
        <v>3030</v>
      </c>
      <c r="D15" s="32" t="s">
        <v>478</v>
      </c>
      <c r="E15" s="94" t="s">
        <v>183</v>
      </c>
      <c r="F15" s="94" t="s">
        <v>3031</v>
      </c>
      <c r="G15" s="104">
        <v>70000000</v>
      </c>
      <c r="H15" s="94">
        <v>100.0594</v>
      </c>
      <c r="I15" s="124">
        <v>70041.619200000001</v>
      </c>
      <c r="J15" s="32">
        <v>1.0888657111933491</v>
      </c>
      <c r="K15" s="32">
        <v>1.7909970892347566E-3</v>
      </c>
      <c r="L15" s="18"/>
      <c r="M15" s="18"/>
      <c r="N15" s="18"/>
      <c r="O15" s="18"/>
    </row>
    <row r="16" spans="1:16" x14ac:dyDescent="0.2">
      <c r="B16" s="23" t="s">
        <v>3032</v>
      </c>
      <c r="C16" s="32" t="s">
        <v>3033</v>
      </c>
      <c r="D16" s="32" t="s">
        <v>478</v>
      </c>
      <c r="E16" s="94" t="s">
        <v>183</v>
      </c>
      <c r="F16" s="94" t="s">
        <v>3034</v>
      </c>
      <c r="G16" s="104">
        <v>70000000</v>
      </c>
      <c r="H16" s="94">
        <v>100.0536</v>
      </c>
      <c r="I16" s="124">
        <v>70037.533299999996</v>
      </c>
      <c r="J16" s="32">
        <v>1.0888021918678368</v>
      </c>
      <c r="K16" s="32">
        <v>1.7908926108533244E-3</v>
      </c>
      <c r="L16" s="18"/>
      <c r="M16" s="18"/>
      <c r="N16" s="18"/>
      <c r="O16" s="18"/>
    </row>
    <row r="17" spans="2:15" x14ac:dyDescent="0.2">
      <c r="B17" s="23" t="s">
        <v>3035</v>
      </c>
      <c r="C17" s="32" t="s">
        <v>3036</v>
      </c>
      <c r="D17" s="32" t="s">
        <v>478</v>
      </c>
      <c r="E17" s="94" t="s">
        <v>183</v>
      </c>
      <c r="F17" s="94" t="s">
        <v>3037</v>
      </c>
      <c r="G17" s="104">
        <v>70000000</v>
      </c>
      <c r="H17" s="94">
        <v>100.048</v>
      </c>
      <c r="I17" s="124">
        <v>70033.658100000001</v>
      </c>
      <c r="J17" s="32">
        <v>1.0887419480806111</v>
      </c>
      <c r="K17" s="32">
        <v>1.7907935201698212E-3</v>
      </c>
      <c r="L17" s="18"/>
      <c r="M17" s="18"/>
      <c r="N17" s="18"/>
      <c r="O17" s="18"/>
    </row>
    <row r="18" spans="2:15" x14ac:dyDescent="0.2">
      <c r="B18" s="23" t="s">
        <v>3066</v>
      </c>
      <c r="C18" s="32" t="s">
        <v>3067</v>
      </c>
      <c r="D18" s="32" t="s">
        <v>478</v>
      </c>
      <c r="E18" s="94" t="s">
        <v>183</v>
      </c>
      <c r="F18" s="94" t="s">
        <v>3031</v>
      </c>
      <c r="G18" s="104">
        <v>-70000000</v>
      </c>
      <c r="H18" s="94">
        <v>111.95189999999999</v>
      </c>
      <c r="I18" s="124">
        <v>-78366.392299999992</v>
      </c>
      <c r="J18" s="32">
        <v>-1.2182824791891231</v>
      </c>
      <c r="K18" s="32">
        <v>-2.0038654460907872E-3</v>
      </c>
      <c r="L18" s="18"/>
      <c r="M18" s="18"/>
      <c r="N18" s="18"/>
      <c r="O18" s="18"/>
    </row>
    <row r="19" spans="2:15" x14ac:dyDescent="0.2">
      <c r="B19" s="23" t="s">
        <v>3068</v>
      </c>
      <c r="C19" s="32" t="s">
        <v>3069</v>
      </c>
      <c r="D19" s="32" t="s">
        <v>478</v>
      </c>
      <c r="E19" s="94" t="s">
        <v>183</v>
      </c>
      <c r="F19" s="94" t="s">
        <v>3034</v>
      </c>
      <c r="G19" s="104">
        <v>-70000000</v>
      </c>
      <c r="H19" s="94">
        <v>111.9686</v>
      </c>
      <c r="I19" s="124">
        <v>-78378.078099999999</v>
      </c>
      <c r="J19" s="32">
        <v>-1.2184641464188815</v>
      </c>
      <c r="K19" s="32">
        <v>-2.0041642574835624E-3</v>
      </c>
      <c r="L19" s="18"/>
      <c r="M19" s="18"/>
      <c r="N19" s="18"/>
      <c r="O19" s="18"/>
    </row>
    <row r="20" spans="2:15" x14ac:dyDescent="0.2">
      <c r="B20" s="23" t="s">
        <v>3070</v>
      </c>
      <c r="C20" s="32" t="s">
        <v>3071</v>
      </c>
      <c r="D20" s="32" t="s">
        <v>478</v>
      </c>
      <c r="E20" s="94" t="s">
        <v>183</v>
      </c>
      <c r="F20" s="94" t="s">
        <v>3037</v>
      </c>
      <c r="G20" s="104">
        <v>-70000000</v>
      </c>
      <c r="H20" s="94">
        <v>111.9024</v>
      </c>
      <c r="I20" s="124">
        <v>-78331.698900000003</v>
      </c>
      <c r="J20" s="32">
        <v>-1.2177431362370872</v>
      </c>
      <c r="K20" s="32">
        <v>-2.0029783195633687E-3</v>
      </c>
      <c r="L20" s="18"/>
      <c r="M20" s="18"/>
      <c r="N20" s="18"/>
      <c r="O20" s="18"/>
    </row>
    <row r="21" spans="2:15" x14ac:dyDescent="0.2">
      <c r="B21" s="23" t="s">
        <v>3038</v>
      </c>
      <c r="C21" s="32" t="s">
        <v>3039</v>
      </c>
      <c r="D21" s="32" t="s">
        <v>478</v>
      </c>
      <c r="E21" s="94" t="s">
        <v>183</v>
      </c>
      <c r="F21" s="94" t="s">
        <v>3040</v>
      </c>
      <c r="G21" s="104">
        <v>-52350000</v>
      </c>
      <c r="H21" s="94">
        <v>100.0034</v>
      </c>
      <c r="I21" s="124">
        <v>-52351.781470000002</v>
      </c>
      <c r="J21" s="32">
        <v>-0.81385982239785704</v>
      </c>
      <c r="K21" s="32">
        <v>-1.3386596326577223E-3</v>
      </c>
      <c r="L21" s="18"/>
      <c r="M21" s="18"/>
      <c r="N21" s="18"/>
      <c r="O21" s="18"/>
    </row>
    <row r="22" spans="2:15" x14ac:dyDescent="0.2">
      <c r="B22" s="23" t="s">
        <v>3041</v>
      </c>
      <c r="C22" s="32" t="s">
        <v>3042</v>
      </c>
      <c r="D22" s="32" t="s">
        <v>478</v>
      </c>
      <c r="E22" s="94" t="s">
        <v>183</v>
      </c>
      <c r="F22" s="94" t="s">
        <v>3043</v>
      </c>
      <c r="G22" s="104">
        <v>-17450000</v>
      </c>
      <c r="H22" s="94">
        <v>100.0027</v>
      </c>
      <c r="I22" s="124">
        <v>-17450.474289999998</v>
      </c>
      <c r="J22" s="32">
        <v>-0.27128474920297246</v>
      </c>
      <c r="K22" s="32">
        <v>-4.4621682102911686E-4</v>
      </c>
      <c r="L22" s="18"/>
      <c r="M22" s="18"/>
      <c r="N22" s="18"/>
      <c r="O22" s="18"/>
    </row>
    <row r="23" spans="2:15" x14ac:dyDescent="0.2">
      <c r="B23" s="23" t="s">
        <v>3044</v>
      </c>
      <c r="C23" s="32" t="s">
        <v>3045</v>
      </c>
      <c r="D23" s="32" t="s">
        <v>478</v>
      </c>
      <c r="E23" s="94" t="s">
        <v>183</v>
      </c>
      <c r="F23" s="94" t="s">
        <v>3046</v>
      </c>
      <c r="G23" s="104">
        <v>-34000000</v>
      </c>
      <c r="H23" s="94">
        <v>100.04179999999999</v>
      </c>
      <c r="I23" s="124">
        <v>-34014.227639999997</v>
      </c>
      <c r="J23" s="32">
        <v>-0.52878455114185974</v>
      </c>
      <c r="K23" s="32">
        <v>-8.697597712847906E-4</v>
      </c>
      <c r="L23" s="18"/>
      <c r="M23" s="18"/>
      <c r="N23" s="18"/>
      <c r="O23" s="18"/>
    </row>
    <row r="24" spans="2:15" x14ac:dyDescent="0.2">
      <c r="B24" s="23" t="s">
        <v>3047</v>
      </c>
      <c r="C24" s="32" t="s">
        <v>3048</v>
      </c>
      <c r="D24" s="32" t="s">
        <v>478</v>
      </c>
      <c r="E24" s="94" t="s">
        <v>183</v>
      </c>
      <c r="F24" s="94" t="s">
        <v>3046</v>
      </c>
      <c r="G24" s="104">
        <v>31110000</v>
      </c>
      <c r="H24" s="94">
        <v>100.04179999999999</v>
      </c>
      <c r="I24" s="124">
        <v>31123.01829</v>
      </c>
      <c r="J24" s="32">
        <v>0.4838378642854741</v>
      </c>
      <c r="K24" s="32">
        <v>7.9583019071024119E-4</v>
      </c>
      <c r="L24" s="18"/>
      <c r="M24" s="18"/>
      <c r="N24" s="18"/>
      <c r="O24" s="18"/>
    </row>
    <row r="25" spans="2:15" x14ac:dyDescent="0.2">
      <c r="B25" s="23" t="s">
        <v>3049</v>
      </c>
      <c r="C25" s="32" t="s">
        <v>3050</v>
      </c>
      <c r="D25" s="32" t="s">
        <v>478</v>
      </c>
      <c r="E25" s="94" t="s">
        <v>183</v>
      </c>
      <c r="F25" s="94" t="s">
        <v>3046</v>
      </c>
      <c r="G25" s="104">
        <v>-17000000</v>
      </c>
      <c r="H25" s="94">
        <v>100.04179999999999</v>
      </c>
      <c r="I25" s="124">
        <v>-17007.113819999999</v>
      </c>
      <c r="J25" s="32">
        <v>-0.26439227557092987</v>
      </c>
      <c r="K25" s="32">
        <v>-4.348798856423953E-4</v>
      </c>
      <c r="L25" s="18"/>
      <c r="M25" s="18"/>
      <c r="N25" s="18"/>
      <c r="O25" s="18"/>
    </row>
    <row r="26" spans="2:15" x14ac:dyDescent="0.2">
      <c r="B26" s="23" t="s">
        <v>3051</v>
      </c>
      <c r="C26" s="32" t="s">
        <v>3052</v>
      </c>
      <c r="D26" s="32" t="s">
        <v>478</v>
      </c>
      <c r="E26" s="94" t="s">
        <v>183</v>
      </c>
      <c r="F26" s="94" t="s">
        <v>3053</v>
      </c>
      <c r="G26" s="104">
        <v>-34000000</v>
      </c>
      <c r="H26" s="94">
        <v>100.0406</v>
      </c>
      <c r="I26" s="124">
        <v>-34013.828820000002</v>
      </c>
      <c r="J26" s="32">
        <v>-0.52877835109354709</v>
      </c>
      <c r="K26" s="32">
        <v>-8.6974957327013477E-4</v>
      </c>
      <c r="L26" s="18"/>
      <c r="M26" s="18"/>
      <c r="N26" s="18"/>
      <c r="O26" s="18"/>
    </row>
    <row r="27" spans="2:15" x14ac:dyDescent="0.2">
      <c r="B27" s="23" t="s">
        <v>3054</v>
      </c>
      <c r="C27" s="32" t="s">
        <v>3055</v>
      </c>
      <c r="D27" s="32" t="s">
        <v>478</v>
      </c>
      <c r="E27" s="94" t="s">
        <v>183</v>
      </c>
      <c r="F27" s="94" t="s">
        <v>3053</v>
      </c>
      <c r="G27" s="104">
        <v>62220000</v>
      </c>
      <c r="H27" s="94">
        <v>100.0406</v>
      </c>
      <c r="I27" s="124">
        <v>62245.30674</v>
      </c>
      <c r="J27" s="32">
        <v>0.96766438249186359</v>
      </c>
      <c r="K27" s="32">
        <v>1.5916417190690044E-3</v>
      </c>
      <c r="L27" s="18"/>
      <c r="M27" s="18"/>
      <c r="N27" s="18"/>
      <c r="O27" s="18"/>
    </row>
    <row r="28" spans="2:15" x14ac:dyDescent="0.2">
      <c r="B28" s="23" t="s">
        <v>3056</v>
      </c>
      <c r="C28" s="32" t="s">
        <v>3057</v>
      </c>
      <c r="D28" s="32" t="s">
        <v>478</v>
      </c>
      <c r="E28" s="94" t="s">
        <v>183</v>
      </c>
      <c r="F28" s="94" t="s">
        <v>3046</v>
      </c>
      <c r="G28" s="104">
        <v>62220000</v>
      </c>
      <c r="H28" s="94">
        <v>100.04179999999999</v>
      </c>
      <c r="I28" s="124">
        <v>62246.03658</v>
      </c>
      <c r="J28" s="32">
        <v>0.96767572857094819</v>
      </c>
      <c r="K28" s="32">
        <v>1.5916603814204824E-3</v>
      </c>
      <c r="L28" s="18"/>
      <c r="M28" s="18"/>
      <c r="N28" s="18"/>
      <c r="O28" s="18"/>
    </row>
    <row r="29" spans="2:15" x14ac:dyDescent="0.2">
      <c r="B29" s="23" t="s">
        <v>3058</v>
      </c>
      <c r="C29" s="32" t="s">
        <v>3059</v>
      </c>
      <c r="D29" s="32" t="s">
        <v>478</v>
      </c>
      <c r="E29" s="94" t="s">
        <v>183</v>
      </c>
      <c r="F29" s="94" t="s">
        <v>472</v>
      </c>
      <c r="G29" s="104">
        <v>-17000000</v>
      </c>
      <c r="H29" s="94">
        <v>100.0321</v>
      </c>
      <c r="I29" s="124">
        <v>-17005.467710000001</v>
      </c>
      <c r="J29" s="32">
        <v>-0.26436668517544326</v>
      </c>
      <c r="K29" s="32">
        <v>-4.3483779383680557E-4</v>
      </c>
      <c r="L29" s="18"/>
      <c r="M29" s="18"/>
      <c r="N29" s="18"/>
      <c r="O29" s="18"/>
    </row>
    <row r="30" spans="2:15" x14ac:dyDescent="0.2">
      <c r="B30" s="23" t="s">
        <v>3060</v>
      </c>
      <c r="C30" s="32" t="s">
        <v>3061</v>
      </c>
      <c r="D30" s="32" t="s">
        <v>478</v>
      </c>
      <c r="E30" s="94" t="s">
        <v>183</v>
      </c>
      <c r="F30" s="94" t="s">
        <v>472</v>
      </c>
      <c r="G30" s="104">
        <v>31110000</v>
      </c>
      <c r="H30" s="94">
        <v>100.0321</v>
      </c>
      <c r="I30" s="124">
        <v>31120.0059</v>
      </c>
      <c r="J30" s="32">
        <v>0.48379103372648352</v>
      </c>
      <c r="K30" s="32">
        <v>7.9575316248354881E-4</v>
      </c>
      <c r="L30" s="18"/>
      <c r="M30" s="18"/>
      <c r="N30" s="18"/>
      <c r="O30" s="18"/>
    </row>
    <row r="31" spans="2:15" x14ac:dyDescent="0.2">
      <c r="B31" s="23" t="s">
        <v>3062</v>
      </c>
      <c r="C31" s="32" t="s">
        <v>3063</v>
      </c>
      <c r="D31" s="32" t="s">
        <v>478</v>
      </c>
      <c r="E31" s="94" t="s">
        <v>183</v>
      </c>
      <c r="F31" s="94" t="s">
        <v>472</v>
      </c>
      <c r="G31" s="104">
        <v>-17000000</v>
      </c>
      <c r="H31" s="94">
        <v>100.0321</v>
      </c>
      <c r="I31" s="124">
        <v>-17005.467710000001</v>
      </c>
      <c r="J31" s="32">
        <v>-0.26436668517544326</v>
      </c>
      <c r="K31" s="32">
        <v>-4.3483779383680557E-4</v>
      </c>
      <c r="L31" s="18"/>
      <c r="M31" s="18"/>
      <c r="N31" s="18"/>
      <c r="O31" s="18"/>
    </row>
    <row r="32" spans="2:15" x14ac:dyDescent="0.2">
      <c r="B32" s="23" t="s">
        <v>3064</v>
      </c>
      <c r="C32" s="32" t="s">
        <v>3065</v>
      </c>
      <c r="D32" s="32" t="s">
        <v>478</v>
      </c>
      <c r="E32" s="94" t="s">
        <v>183</v>
      </c>
      <c r="F32" s="94" t="s">
        <v>472</v>
      </c>
      <c r="G32" s="104">
        <v>31110000</v>
      </c>
      <c r="H32" s="94">
        <v>100.0321</v>
      </c>
      <c r="I32" s="124">
        <v>31120.0059</v>
      </c>
      <c r="J32" s="32">
        <v>0.48379103372648352</v>
      </c>
      <c r="K32" s="32">
        <v>7.9575316248354881E-4</v>
      </c>
      <c r="L32" s="18"/>
      <c r="M32" s="18"/>
      <c r="N32" s="18"/>
      <c r="O32" s="18"/>
    </row>
    <row r="33" spans="2:15" x14ac:dyDescent="0.2">
      <c r="B33" s="23" t="s">
        <v>3072</v>
      </c>
      <c r="C33" s="32" t="s">
        <v>3073</v>
      </c>
      <c r="D33" s="32" t="s">
        <v>478</v>
      </c>
      <c r="E33" s="94" t="s">
        <v>183</v>
      </c>
      <c r="F33" s="94" t="s">
        <v>3040</v>
      </c>
      <c r="G33" s="104">
        <v>52350000</v>
      </c>
      <c r="H33" s="94">
        <v>111.4037</v>
      </c>
      <c r="I33" s="124">
        <v>58319.866780000004</v>
      </c>
      <c r="J33" s="32">
        <v>0.90663956578128435</v>
      </c>
      <c r="K33" s="32">
        <v>1.491266376199635E-3</v>
      </c>
      <c r="L33" s="18"/>
      <c r="M33" s="18"/>
      <c r="N33" s="18"/>
      <c r="O33" s="18"/>
    </row>
    <row r="34" spans="2:15" x14ac:dyDescent="0.2">
      <c r="B34" s="23" t="s">
        <v>3074</v>
      </c>
      <c r="C34" s="32" t="s">
        <v>3075</v>
      </c>
      <c r="D34" s="32" t="s">
        <v>478</v>
      </c>
      <c r="E34" s="94" t="s">
        <v>183</v>
      </c>
      <c r="F34" s="94" t="s">
        <v>3043</v>
      </c>
      <c r="G34" s="104">
        <v>17450000</v>
      </c>
      <c r="H34" s="94">
        <v>111.0067</v>
      </c>
      <c r="I34" s="124">
        <v>19370.675950000001</v>
      </c>
      <c r="J34" s="32">
        <v>0.301136168545239</v>
      </c>
      <c r="K34" s="32">
        <v>4.9531727905798766E-4</v>
      </c>
      <c r="L34" s="18"/>
      <c r="M34" s="18"/>
      <c r="N34" s="18"/>
      <c r="O34" s="18"/>
    </row>
    <row r="35" spans="2:15" x14ac:dyDescent="0.2">
      <c r="B35" s="23" t="s">
        <v>3076</v>
      </c>
      <c r="C35" s="32" t="s">
        <v>3077</v>
      </c>
      <c r="D35" s="32" t="s">
        <v>478</v>
      </c>
      <c r="E35" s="94" t="s">
        <v>183</v>
      </c>
      <c r="F35" s="94" t="s">
        <v>3046</v>
      </c>
      <c r="G35" s="104">
        <v>34000000</v>
      </c>
      <c r="H35" s="94">
        <v>114.2688</v>
      </c>
      <c r="I35" s="124">
        <v>38851.424299999999</v>
      </c>
      <c r="J35" s="32">
        <v>0.60398352057649252</v>
      </c>
      <c r="K35" s="32">
        <v>9.9344916106571804E-4</v>
      </c>
      <c r="L35" s="18"/>
      <c r="M35" s="18"/>
      <c r="N35" s="18"/>
      <c r="O35" s="18"/>
    </row>
    <row r="36" spans="2:15" x14ac:dyDescent="0.2">
      <c r="B36" s="23" t="s">
        <v>3078</v>
      </c>
      <c r="C36" s="32" t="s">
        <v>3079</v>
      </c>
      <c r="D36" s="32" t="s">
        <v>478</v>
      </c>
      <c r="E36" s="94" t="s">
        <v>183</v>
      </c>
      <c r="F36" s="94" t="s">
        <v>3046</v>
      </c>
      <c r="G36" s="104">
        <v>-31110000</v>
      </c>
      <c r="H36" s="94">
        <v>101.979</v>
      </c>
      <c r="I36" s="124">
        <v>-31725.67498</v>
      </c>
      <c r="J36" s="32">
        <v>-0.4932067539950124</v>
      </c>
      <c r="K36" s="32">
        <v>-8.1124040523591933E-4</v>
      </c>
      <c r="L36" s="18"/>
      <c r="M36" s="18"/>
      <c r="N36" s="18"/>
      <c r="O36" s="18"/>
    </row>
    <row r="37" spans="2:15" x14ac:dyDescent="0.2">
      <c r="B37" s="23" t="s">
        <v>3080</v>
      </c>
      <c r="C37" s="32" t="s">
        <v>3081</v>
      </c>
      <c r="D37" s="32" t="s">
        <v>478</v>
      </c>
      <c r="E37" s="94" t="s">
        <v>183</v>
      </c>
      <c r="F37" s="94" t="s">
        <v>3046</v>
      </c>
      <c r="G37" s="104">
        <v>17000000</v>
      </c>
      <c r="H37" s="94">
        <v>114.2983</v>
      </c>
      <c r="I37" s="124">
        <v>19430.724600000001</v>
      </c>
      <c r="J37" s="32">
        <v>0.30206968374284959</v>
      </c>
      <c r="K37" s="32">
        <v>4.9685275123282962E-4</v>
      </c>
      <c r="L37" s="18"/>
      <c r="M37" s="18"/>
      <c r="N37" s="18"/>
      <c r="O37" s="18"/>
    </row>
    <row r="38" spans="2:15" x14ac:dyDescent="0.2">
      <c r="B38" s="23" t="s">
        <v>3082</v>
      </c>
      <c r="C38" s="32" t="s">
        <v>3083</v>
      </c>
      <c r="D38" s="32" t="s">
        <v>478</v>
      </c>
      <c r="E38" s="94" t="s">
        <v>183</v>
      </c>
      <c r="F38" s="94" t="s">
        <v>3053</v>
      </c>
      <c r="G38" s="104">
        <v>34000000</v>
      </c>
      <c r="H38" s="94">
        <v>114.3815</v>
      </c>
      <c r="I38" s="124">
        <v>38889.729380000004</v>
      </c>
      <c r="J38" s="32">
        <v>0.60457901063872865</v>
      </c>
      <c r="K38" s="32">
        <v>9.9442863994651061E-4</v>
      </c>
      <c r="L38" s="18"/>
      <c r="M38" s="18"/>
      <c r="N38" s="18"/>
      <c r="O38" s="18"/>
    </row>
    <row r="39" spans="2:15" x14ac:dyDescent="0.2">
      <c r="B39" s="23" t="s">
        <v>3084</v>
      </c>
      <c r="C39" s="32" t="s">
        <v>3085</v>
      </c>
      <c r="D39" s="32" t="s">
        <v>478</v>
      </c>
      <c r="E39" s="94" t="s">
        <v>183</v>
      </c>
      <c r="F39" s="94" t="s">
        <v>3053</v>
      </c>
      <c r="G39" s="104">
        <v>-62220000</v>
      </c>
      <c r="H39" s="94">
        <v>101.9983</v>
      </c>
      <c r="I39" s="124">
        <v>-63463.356570000004</v>
      </c>
      <c r="J39" s="32">
        <v>-0.98660016252608485</v>
      </c>
      <c r="K39" s="32">
        <v>-1.6227878251269421E-3</v>
      </c>
      <c r="L39" s="18"/>
      <c r="M39" s="18"/>
      <c r="N39" s="18"/>
      <c r="O39" s="18"/>
    </row>
    <row r="40" spans="2:15" x14ac:dyDescent="0.2">
      <c r="B40" s="23" t="s">
        <v>3086</v>
      </c>
      <c r="C40" s="32" t="s">
        <v>3087</v>
      </c>
      <c r="D40" s="32" t="s">
        <v>478</v>
      </c>
      <c r="E40" s="94" t="s">
        <v>183</v>
      </c>
      <c r="F40" s="94" t="s">
        <v>3046</v>
      </c>
      <c r="G40" s="104">
        <v>-62220000</v>
      </c>
      <c r="H40" s="94">
        <v>101.979</v>
      </c>
      <c r="I40" s="124">
        <v>-63451.349969999996</v>
      </c>
      <c r="J40" s="32">
        <v>-0.98641350814548456</v>
      </c>
      <c r="K40" s="32">
        <v>-1.6224808107275432E-3</v>
      </c>
      <c r="L40" s="18"/>
      <c r="M40" s="18"/>
      <c r="N40" s="18"/>
      <c r="O40" s="18"/>
    </row>
    <row r="41" spans="2:15" x14ac:dyDescent="0.2">
      <c r="B41" s="23" t="s">
        <v>3088</v>
      </c>
      <c r="C41" s="32" t="s">
        <v>3089</v>
      </c>
      <c r="D41" s="32" t="s">
        <v>478</v>
      </c>
      <c r="E41" s="94" t="s">
        <v>183</v>
      </c>
      <c r="F41" s="94" t="s">
        <v>472</v>
      </c>
      <c r="G41" s="104">
        <v>17000000</v>
      </c>
      <c r="H41" s="94">
        <v>113.6306</v>
      </c>
      <c r="I41" s="124">
        <v>19317.202000000001</v>
      </c>
      <c r="J41" s="32">
        <v>0.30030486351171592</v>
      </c>
      <c r="K41" s="32">
        <v>4.9394992504913162E-4</v>
      </c>
      <c r="L41" s="18"/>
      <c r="M41" s="18"/>
      <c r="N41" s="18"/>
      <c r="O41" s="18"/>
    </row>
    <row r="42" spans="2:15" x14ac:dyDescent="0.2">
      <c r="B42" s="23" t="s">
        <v>3090</v>
      </c>
      <c r="C42" s="32" t="s">
        <v>3091</v>
      </c>
      <c r="D42" s="32" t="s">
        <v>478</v>
      </c>
      <c r="E42" s="94" t="s">
        <v>183</v>
      </c>
      <c r="F42" s="94" t="s">
        <v>472</v>
      </c>
      <c r="G42" s="104">
        <v>-31110000</v>
      </c>
      <c r="H42" s="94">
        <v>101.8946</v>
      </c>
      <c r="I42" s="124">
        <v>-31699.435879999997</v>
      </c>
      <c r="J42" s="32">
        <v>-0.49279884143375374</v>
      </c>
      <c r="K42" s="32">
        <v>-8.10569459129006E-4</v>
      </c>
      <c r="L42" s="18"/>
      <c r="M42" s="18"/>
      <c r="N42" s="18"/>
      <c r="O42" s="18"/>
    </row>
    <row r="43" spans="2:15" x14ac:dyDescent="0.2">
      <c r="B43" s="23" t="s">
        <v>3092</v>
      </c>
      <c r="C43" s="32" t="s">
        <v>3093</v>
      </c>
      <c r="D43" s="32" t="s">
        <v>478</v>
      </c>
      <c r="E43" s="94" t="s">
        <v>183</v>
      </c>
      <c r="F43" s="94" t="s">
        <v>472</v>
      </c>
      <c r="G43" s="104">
        <v>17000000</v>
      </c>
      <c r="H43" s="94">
        <v>113.6895</v>
      </c>
      <c r="I43" s="124">
        <v>19327.218739999997</v>
      </c>
      <c r="J43" s="32">
        <v>0.30046058356571403</v>
      </c>
      <c r="K43" s="32">
        <v>4.9420605779404133E-4</v>
      </c>
      <c r="L43" s="18"/>
      <c r="M43" s="18"/>
      <c r="N43" s="18"/>
      <c r="O43" s="18"/>
    </row>
    <row r="44" spans="2:15" x14ac:dyDescent="0.2">
      <c r="B44" s="23" t="s">
        <v>3094</v>
      </c>
      <c r="C44" s="32" t="s">
        <v>3095</v>
      </c>
      <c r="D44" s="32" t="s">
        <v>478</v>
      </c>
      <c r="E44" s="94" t="s">
        <v>183</v>
      </c>
      <c r="F44" s="94" t="s">
        <v>472</v>
      </c>
      <c r="G44" s="104">
        <v>-31110000</v>
      </c>
      <c r="H44" s="94">
        <v>101.9046</v>
      </c>
      <c r="I44" s="124">
        <v>-31702.537230000002</v>
      </c>
      <c r="J44" s="32">
        <v>-0.4928470549632521</v>
      </c>
      <c r="K44" s="32">
        <v>-8.1064876210466743E-4</v>
      </c>
      <c r="L44" s="18"/>
      <c r="M44" s="18"/>
      <c r="N44" s="18"/>
      <c r="O44" s="18"/>
    </row>
    <row r="45" spans="2:15" s="163" customFormat="1" x14ac:dyDescent="0.2">
      <c r="B45" s="132" t="s">
        <v>3096</v>
      </c>
      <c r="C45" s="170" t="s">
        <v>177</v>
      </c>
      <c r="D45" s="170" t="s">
        <v>177</v>
      </c>
      <c r="E45" s="171" t="s">
        <v>177</v>
      </c>
      <c r="F45" s="171" t="s">
        <v>177</v>
      </c>
      <c r="G45" s="181" t="s">
        <v>177</v>
      </c>
      <c r="H45" s="171" t="s">
        <v>177</v>
      </c>
      <c r="I45" s="172">
        <v>0</v>
      </c>
      <c r="J45" s="170">
        <v>0</v>
      </c>
      <c r="K45" s="170">
        <v>0</v>
      </c>
    </row>
    <row r="46" spans="2:15" s="163" customFormat="1" x14ac:dyDescent="0.2">
      <c r="B46" s="132" t="s">
        <v>3017</v>
      </c>
      <c r="C46" s="170" t="s">
        <v>177</v>
      </c>
      <c r="D46" s="170" t="s">
        <v>177</v>
      </c>
      <c r="E46" s="171" t="s">
        <v>177</v>
      </c>
      <c r="F46" s="171" t="s">
        <v>177</v>
      </c>
      <c r="G46" s="181" t="s">
        <v>177</v>
      </c>
      <c r="H46" s="171" t="s">
        <v>177</v>
      </c>
      <c r="I46" s="172">
        <v>-447.38217063910139</v>
      </c>
      <c r="J46" s="170">
        <v>-6.9549949154826133E-3</v>
      </c>
      <c r="K46" s="170">
        <v>-1.1439772160352309E-5</v>
      </c>
    </row>
    <row r="47" spans="2:15" x14ac:dyDescent="0.2">
      <c r="B47" s="23" t="s">
        <v>3100</v>
      </c>
      <c r="C47" s="32" t="s">
        <v>3102</v>
      </c>
      <c r="D47" s="32" t="s">
        <v>478</v>
      </c>
      <c r="E47" s="94" t="s">
        <v>2</v>
      </c>
      <c r="F47" s="94" t="s">
        <v>3099</v>
      </c>
      <c r="G47" s="104">
        <v>15977719</v>
      </c>
      <c r="H47" s="94">
        <v>0.99950000000000006</v>
      </c>
      <c r="I47" s="124">
        <v>75580.537730000011</v>
      </c>
      <c r="J47" s="32">
        <v>1.1749736357858529</v>
      </c>
      <c r="K47" s="32">
        <v>1.9326298367075402E-3</v>
      </c>
      <c r="L47" s="18"/>
      <c r="M47" s="18"/>
      <c r="N47" s="18"/>
      <c r="O47" s="18"/>
    </row>
    <row r="48" spans="2:15" x14ac:dyDescent="0.2">
      <c r="B48" s="23" t="s">
        <v>3097</v>
      </c>
      <c r="C48" s="32" t="s">
        <v>3103</v>
      </c>
      <c r="D48" s="32" t="s">
        <v>478</v>
      </c>
      <c r="E48" s="94" t="s">
        <v>136</v>
      </c>
      <c r="F48" s="94" t="s">
        <v>3099</v>
      </c>
      <c r="G48" s="104">
        <v>-17900000</v>
      </c>
      <c r="H48" s="94">
        <v>1.0002</v>
      </c>
      <c r="I48" s="124">
        <v>-73019.635939999993</v>
      </c>
      <c r="J48" s="32">
        <v>-1.1351619041223924</v>
      </c>
      <c r="K48" s="32">
        <v>-1.8671463755298452E-3</v>
      </c>
      <c r="L48" s="18"/>
      <c r="M48" s="18"/>
      <c r="N48" s="18"/>
      <c r="O48" s="18"/>
    </row>
    <row r="49" spans="2:15" x14ac:dyDescent="0.2">
      <c r="B49" s="23" t="s">
        <v>3109</v>
      </c>
      <c r="C49" s="32" t="s">
        <v>3110</v>
      </c>
      <c r="D49" s="32" t="s">
        <v>478</v>
      </c>
      <c r="E49" s="94" t="s">
        <v>161</v>
      </c>
      <c r="F49" s="94" t="s">
        <v>876</v>
      </c>
      <c r="G49" s="104">
        <v>1209113157.0149467</v>
      </c>
      <c r="H49" s="94">
        <v>1.0007999999999999</v>
      </c>
      <c r="I49" s="124">
        <v>39666.51374199726</v>
      </c>
      <c r="J49" s="32">
        <v>0.61665488590304596</v>
      </c>
      <c r="K49" s="32">
        <v>1.0142913808024526E-3</v>
      </c>
      <c r="L49" s="18"/>
      <c r="M49" s="18"/>
      <c r="N49" s="18"/>
      <c r="O49" s="18"/>
    </row>
    <row r="50" spans="2:15" x14ac:dyDescent="0.2">
      <c r="B50" s="23" t="s">
        <v>3111</v>
      </c>
      <c r="C50" s="32" t="s">
        <v>3112</v>
      </c>
      <c r="D50" s="32" t="s">
        <v>478</v>
      </c>
      <c r="E50" s="94" t="s">
        <v>135</v>
      </c>
      <c r="F50" s="94" t="s">
        <v>876</v>
      </c>
      <c r="G50" s="104">
        <v>-11165716.950059524</v>
      </c>
      <c r="H50" s="94">
        <v>0.99639999999999995</v>
      </c>
      <c r="I50" s="124">
        <v>-40408.457732295625</v>
      </c>
      <c r="J50" s="32">
        <v>-0.628189133396026</v>
      </c>
      <c r="K50" s="32">
        <v>-1.0332632369956284E-3</v>
      </c>
      <c r="L50" s="18"/>
      <c r="M50" s="18"/>
      <c r="N50" s="18"/>
      <c r="O50" s="18"/>
    </row>
    <row r="51" spans="2:15" x14ac:dyDescent="0.2">
      <c r="B51" s="23" t="s">
        <v>3111</v>
      </c>
      <c r="C51" s="32" t="s">
        <v>3113</v>
      </c>
      <c r="D51" s="32" t="s">
        <v>478</v>
      </c>
      <c r="E51" s="94" t="s">
        <v>135</v>
      </c>
      <c r="F51" s="94" t="s">
        <v>1484</v>
      </c>
      <c r="G51" s="104">
        <v>2800306.2470292025</v>
      </c>
      <c r="H51" s="94">
        <v>0.99639999999999995</v>
      </c>
      <c r="I51" s="124">
        <v>10134.240114312328</v>
      </c>
      <c r="J51" s="32">
        <v>0.1575467085928656</v>
      </c>
      <c r="K51" s="32">
        <v>2.5913727800198379E-4</v>
      </c>
      <c r="L51" s="18"/>
      <c r="M51" s="18"/>
      <c r="N51" s="18"/>
      <c r="O51" s="18"/>
    </row>
    <row r="52" spans="2:15" x14ac:dyDescent="0.2">
      <c r="B52" s="23" t="s">
        <v>3109</v>
      </c>
      <c r="C52" s="32" t="s">
        <v>3114</v>
      </c>
      <c r="D52" s="32" t="s">
        <v>478</v>
      </c>
      <c r="E52" s="94" t="s">
        <v>161</v>
      </c>
      <c r="F52" s="94" t="s">
        <v>1484</v>
      </c>
      <c r="G52" s="104">
        <v>-304967351.75269443</v>
      </c>
      <c r="H52" s="94">
        <v>1.0007999999999999</v>
      </c>
      <c r="I52" s="124">
        <v>-10004.846591469557</v>
      </c>
      <c r="J52" s="32">
        <v>-0.15553515928999045</v>
      </c>
      <c r="K52" s="32">
        <v>-2.5582862486940128E-4</v>
      </c>
      <c r="L52" s="18"/>
      <c r="M52" s="18"/>
      <c r="N52" s="18"/>
      <c r="O52" s="18"/>
    </row>
    <row r="53" spans="2:15" x14ac:dyDescent="0.2">
      <c r="B53" s="23" t="s">
        <v>3111</v>
      </c>
      <c r="C53" s="32" t="s">
        <v>3115</v>
      </c>
      <c r="D53" s="32" t="s">
        <v>478</v>
      </c>
      <c r="E53" s="94" t="s">
        <v>135</v>
      </c>
      <c r="F53" s="94" t="s">
        <v>879</v>
      </c>
      <c r="G53" s="104">
        <v>79079.618293589141</v>
      </c>
      <c r="H53" s="94">
        <v>0.99639999999999995</v>
      </c>
      <c r="I53" s="124">
        <v>286.18721015016234</v>
      </c>
      <c r="J53" s="32">
        <v>4.4490610536113495E-3</v>
      </c>
      <c r="K53" s="32">
        <v>7.3179413355874609E-6</v>
      </c>
      <c r="L53" s="18"/>
      <c r="M53" s="18"/>
      <c r="N53" s="18"/>
      <c r="O53" s="18"/>
    </row>
    <row r="54" spans="2:15" x14ac:dyDescent="0.2">
      <c r="B54" s="23" t="s">
        <v>3109</v>
      </c>
      <c r="C54" s="32" t="s">
        <v>3116</v>
      </c>
      <c r="D54" s="32" t="s">
        <v>478</v>
      </c>
      <c r="E54" s="94" t="s">
        <v>161</v>
      </c>
      <c r="F54" s="94" t="s">
        <v>879</v>
      </c>
      <c r="G54" s="104">
        <v>-8669498.8664538041</v>
      </c>
      <c r="H54" s="94">
        <v>1.0007999999999999</v>
      </c>
      <c r="I54" s="124">
        <v>-284.41407057366894</v>
      </c>
      <c r="J54" s="32">
        <v>-4.4214958586878779E-3</v>
      </c>
      <c r="K54" s="32">
        <v>-7.2726013240831776E-6</v>
      </c>
      <c r="L54" s="18"/>
      <c r="M54" s="18"/>
      <c r="N54" s="18"/>
      <c r="O54" s="18"/>
    </row>
    <row r="55" spans="2:15" x14ac:dyDescent="0.2">
      <c r="B55" s="23" t="s">
        <v>3107</v>
      </c>
      <c r="C55" s="32" t="s">
        <v>3126</v>
      </c>
      <c r="D55" s="32" t="s">
        <v>478</v>
      </c>
      <c r="E55" s="94" t="s">
        <v>2</v>
      </c>
      <c r="F55" s="94" t="s">
        <v>3025</v>
      </c>
      <c r="G55" s="104">
        <v>10000000</v>
      </c>
      <c r="H55" s="94">
        <v>0.99880000000000002</v>
      </c>
      <c r="I55" s="124">
        <v>47272.474289999998</v>
      </c>
      <c r="J55" s="32">
        <v>0.73489700731604668</v>
      </c>
      <c r="K55" s="32">
        <v>1.2087793632034546E-3</v>
      </c>
      <c r="L55" s="18"/>
      <c r="M55" s="18"/>
      <c r="N55" s="18"/>
      <c r="O55" s="18"/>
    </row>
    <row r="56" spans="2:15" x14ac:dyDescent="0.2">
      <c r="B56" s="23" t="s">
        <v>3104</v>
      </c>
      <c r="C56" s="32" t="s">
        <v>3127</v>
      </c>
      <c r="D56" s="32" t="s">
        <v>478</v>
      </c>
      <c r="E56" s="94" t="s">
        <v>135</v>
      </c>
      <c r="F56" s="94" t="s">
        <v>3025</v>
      </c>
      <c r="G56" s="104">
        <v>-13230800</v>
      </c>
      <c r="H56" s="94">
        <v>0.995</v>
      </c>
      <c r="I56" s="124">
        <v>-47814.282590000003</v>
      </c>
      <c r="J56" s="32">
        <v>-0.74331994908478816</v>
      </c>
      <c r="K56" s="32">
        <v>-1.2226336558269931E-3</v>
      </c>
      <c r="L56" s="18"/>
      <c r="M56" s="18"/>
      <c r="N56" s="18"/>
      <c r="O56" s="18"/>
    </row>
    <row r="57" spans="2:15" x14ac:dyDescent="0.2">
      <c r="B57" s="23" t="s">
        <v>3097</v>
      </c>
      <c r="C57" s="32" t="s">
        <v>3098</v>
      </c>
      <c r="D57" s="32" t="s">
        <v>478</v>
      </c>
      <c r="E57" s="94" t="s">
        <v>136</v>
      </c>
      <c r="F57" s="94" t="s">
        <v>3099</v>
      </c>
      <c r="G57" s="104">
        <v>845230.15172141534</v>
      </c>
      <c r="H57" s="94">
        <v>1.0002</v>
      </c>
      <c r="I57" s="124">
        <v>3447.9551923263002</v>
      </c>
      <c r="J57" s="32">
        <v>5.3601847380695296E-2</v>
      </c>
      <c r="K57" s="32">
        <v>8.8165833168920649E-5</v>
      </c>
      <c r="L57" s="18"/>
      <c r="M57" s="18"/>
      <c r="N57" s="18"/>
      <c r="O57" s="18"/>
    </row>
    <row r="58" spans="2:15" x14ac:dyDescent="0.2">
      <c r="B58" s="23" t="s">
        <v>3100</v>
      </c>
      <c r="C58" s="32" t="s">
        <v>3101</v>
      </c>
      <c r="D58" s="32" t="s">
        <v>478</v>
      </c>
      <c r="E58" s="94" t="s">
        <v>2</v>
      </c>
      <c r="F58" s="94" t="s">
        <v>3099</v>
      </c>
      <c r="G58" s="104">
        <v>-754460.88572805258</v>
      </c>
      <c r="H58" s="94">
        <v>0.99950000000000006</v>
      </c>
      <c r="I58" s="124">
        <v>-3568.8798510260972</v>
      </c>
      <c r="J58" s="32">
        <v>-5.5481739878896812E-2</v>
      </c>
      <c r="K58" s="32">
        <v>-9.1257933469023972E-5</v>
      </c>
      <c r="L58" s="18"/>
      <c r="M58" s="18"/>
      <c r="N58" s="18"/>
      <c r="O58" s="18"/>
    </row>
    <row r="59" spans="2:15" x14ac:dyDescent="0.2">
      <c r="B59" s="23" t="s">
        <v>3104</v>
      </c>
      <c r="C59" s="32" t="s">
        <v>3105</v>
      </c>
      <c r="D59" s="32" t="s">
        <v>478</v>
      </c>
      <c r="E59" s="94" t="s">
        <v>135</v>
      </c>
      <c r="F59" s="94" t="s">
        <v>3106</v>
      </c>
      <c r="G59" s="104">
        <v>22134703.737131182</v>
      </c>
      <c r="H59" s="94">
        <v>0.995</v>
      </c>
      <c r="I59" s="124">
        <v>79991.760111790747</v>
      </c>
      <c r="J59" s="32">
        <v>1.2435504170031066</v>
      </c>
      <c r="K59" s="32">
        <v>2.045426864189087E-3</v>
      </c>
      <c r="L59" s="18"/>
      <c r="M59" s="18"/>
      <c r="N59" s="18"/>
      <c r="O59" s="18"/>
    </row>
    <row r="60" spans="2:15" x14ac:dyDescent="0.2">
      <c r="B60" s="23" t="s">
        <v>3107</v>
      </c>
      <c r="C60" s="32" t="s">
        <v>3108</v>
      </c>
      <c r="D60" s="32" t="s">
        <v>478</v>
      </c>
      <c r="E60" s="94" t="s">
        <v>2</v>
      </c>
      <c r="F60" s="94" t="s">
        <v>3106</v>
      </c>
      <c r="G60" s="104">
        <v>-17075689.275483642</v>
      </c>
      <c r="H60" s="94">
        <v>0.99880000000000002</v>
      </c>
      <c r="I60" s="124">
        <v>-80721.008230939304</v>
      </c>
      <c r="J60" s="32">
        <v>-1.2548872947189933</v>
      </c>
      <c r="K60" s="32">
        <v>-2.0640740809959334E-3</v>
      </c>
      <c r="L60" s="18"/>
      <c r="M60" s="18"/>
      <c r="N60" s="18"/>
      <c r="O60" s="18"/>
    </row>
    <row r="61" spans="2:15" x14ac:dyDescent="0.2">
      <c r="B61" s="23" t="s">
        <v>3117</v>
      </c>
      <c r="C61" s="32" t="s">
        <v>3118</v>
      </c>
      <c r="D61" s="32" t="s">
        <v>478</v>
      </c>
      <c r="E61" s="94" t="s">
        <v>136</v>
      </c>
      <c r="F61" s="94" t="s">
        <v>888</v>
      </c>
      <c r="G61" s="104">
        <v>17135146.844777148</v>
      </c>
      <c r="H61" s="94">
        <v>1.002</v>
      </c>
      <c r="I61" s="124">
        <v>70023.391716666301</v>
      </c>
      <c r="J61" s="32">
        <v>1.0885823470759841</v>
      </c>
      <c r="K61" s="32">
        <v>1.790531003927655E-3</v>
      </c>
      <c r="L61" s="18"/>
      <c r="M61" s="18"/>
      <c r="N61" s="18"/>
      <c r="O61" s="18"/>
    </row>
    <row r="62" spans="2:15" x14ac:dyDescent="0.2">
      <c r="B62" s="23" t="s">
        <v>3119</v>
      </c>
      <c r="C62" s="32" t="s">
        <v>3120</v>
      </c>
      <c r="D62" s="32" t="s">
        <v>478</v>
      </c>
      <c r="E62" s="94" t="s">
        <v>135</v>
      </c>
      <c r="F62" s="94" t="s">
        <v>888</v>
      </c>
      <c r="G62" s="104">
        <v>-19623684.221044134</v>
      </c>
      <c r="H62" s="94">
        <v>0.99319999999999997</v>
      </c>
      <c r="I62" s="124">
        <v>-70792.055572978134</v>
      </c>
      <c r="J62" s="32">
        <v>-1.1005319811097389</v>
      </c>
      <c r="K62" s="32">
        <v>-1.8101860996404403E-3</v>
      </c>
      <c r="L62" s="18"/>
      <c r="M62" s="18"/>
      <c r="N62" s="18"/>
      <c r="O62" s="18"/>
    </row>
    <row r="63" spans="2:15" x14ac:dyDescent="0.2">
      <c r="B63" s="23" t="s">
        <v>3117</v>
      </c>
      <c r="C63" s="32" t="s">
        <v>3121</v>
      </c>
      <c r="D63" s="32" t="s">
        <v>478</v>
      </c>
      <c r="E63" s="94" t="s">
        <v>136</v>
      </c>
      <c r="F63" s="94" t="s">
        <v>3122</v>
      </c>
      <c r="G63" s="104">
        <v>932667.75362363074</v>
      </c>
      <c r="H63" s="94">
        <v>1.002</v>
      </c>
      <c r="I63" s="124">
        <v>3811.3802025781742</v>
      </c>
      <c r="J63" s="32">
        <v>5.9251645840142635E-2</v>
      </c>
      <c r="K63" s="32">
        <v>9.745878131818642E-5</v>
      </c>
      <c r="L63" s="18"/>
      <c r="M63" s="18"/>
      <c r="N63" s="18"/>
      <c r="O63" s="18"/>
    </row>
    <row r="64" spans="2:15" x14ac:dyDescent="0.2">
      <c r="B64" s="23" t="s">
        <v>3119</v>
      </c>
      <c r="C64" s="32" t="s">
        <v>3123</v>
      </c>
      <c r="D64" s="32" t="s">
        <v>478</v>
      </c>
      <c r="E64" s="94" t="s">
        <v>135</v>
      </c>
      <c r="F64" s="94" t="s">
        <v>3122</v>
      </c>
      <c r="G64" s="104">
        <v>-1067298.3438592018</v>
      </c>
      <c r="H64" s="94">
        <v>0.99319999999999997</v>
      </c>
      <c r="I64" s="124">
        <v>-3850.2578195934811</v>
      </c>
      <c r="J64" s="32">
        <v>-5.9856036552184806E-2</v>
      </c>
      <c r="K64" s="32">
        <v>-9.8452900239280662E-5</v>
      </c>
      <c r="L64" s="18"/>
      <c r="M64" s="18"/>
      <c r="N64" s="18"/>
      <c r="O64" s="18"/>
    </row>
    <row r="65" spans="2:15" x14ac:dyDescent="0.2">
      <c r="B65" s="23" t="s">
        <v>3107</v>
      </c>
      <c r="C65" s="32" t="s">
        <v>3124</v>
      </c>
      <c r="D65" s="32" t="s">
        <v>478</v>
      </c>
      <c r="E65" s="94" t="s">
        <v>2</v>
      </c>
      <c r="F65" s="94" t="s">
        <v>3025</v>
      </c>
      <c r="G65" s="104">
        <v>1399001.630435446</v>
      </c>
      <c r="H65" s="94">
        <v>0.99880000000000002</v>
      </c>
      <c r="I65" s="124">
        <v>6613.4268608759385</v>
      </c>
      <c r="J65" s="32">
        <v>0.10281221114735274</v>
      </c>
      <c r="K65" s="32">
        <v>1.6910843000179755E-4</v>
      </c>
      <c r="L65" s="18"/>
      <c r="M65" s="18"/>
      <c r="N65" s="18"/>
      <c r="O65" s="18"/>
    </row>
    <row r="66" spans="2:15" x14ac:dyDescent="0.2">
      <c r="B66" s="23" t="s">
        <v>3104</v>
      </c>
      <c r="C66" s="32" t="s">
        <v>3125</v>
      </c>
      <c r="D66" s="32" t="s">
        <v>478</v>
      </c>
      <c r="E66" s="94" t="s">
        <v>135</v>
      </c>
      <c r="F66" s="94" t="s">
        <v>3025</v>
      </c>
      <c r="G66" s="104">
        <v>-1858601.6460660989</v>
      </c>
      <c r="H66" s="94">
        <v>0.995</v>
      </c>
      <c r="I66" s="124">
        <v>-6716.7294735301775</v>
      </c>
      <c r="J66" s="32">
        <v>-0.10441815164502602</v>
      </c>
      <c r="K66" s="32">
        <v>-1.7174992631052493E-4</v>
      </c>
      <c r="L66" s="18"/>
      <c r="M66" s="18"/>
      <c r="N66" s="18"/>
      <c r="O66" s="18"/>
    </row>
    <row r="67" spans="2:15" x14ac:dyDescent="0.2">
      <c r="B67" s="23" t="s">
        <v>3107</v>
      </c>
      <c r="C67" s="32" t="s">
        <v>3128</v>
      </c>
      <c r="D67" s="32" t="s">
        <v>478</v>
      </c>
      <c r="E67" s="94" t="s">
        <v>2</v>
      </c>
      <c r="F67" s="94" t="s">
        <v>3025</v>
      </c>
      <c r="G67" s="104">
        <v>5505000</v>
      </c>
      <c r="H67" s="94">
        <v>0.99880000000000002</v>
      </c>
      <c r="I67" s="124">
        <v>26023.497090000001</v>
      </c>
      <c r="J67" s="32">
        <v>0.40456080242418063</v>
      </c>
      <c r="K67" s="32">
        <v>6.6543303927358612E-4</v>
      </c>
      <c r="L67" s="18"/>
      <c r="M67" s="18"/>
      <c r="N67" s="18"/>
      <c r="O67" s="18"/>
    </row>
    <row r="68" spans="2:15" x14ac:dyDescent="0.2">
      <c r="B68" s="23" t="s">
        <v>3104</v>
      </c>
      <c r="C68" s="32" t="s">
        <v>3129</v>
      </c>
      <c r="D68" s="32" t="s">
        <v>478</v>
      </c>
      <c r="E68" s="94" t="s">
        <v>135</v>
      </c>
      <c r="F68" s="94" t="s">
        <v>3025</v>
      </c>
      <c r="G68" s="104">
        <v>-7286307.9000000004</v>
      </c>
      <c r="H68" s="94">
        <v>0.995</v>
      </c>
      <c r="I68" s="124">
        <v>-26331.709719999999</v>
      </c>
      <c r="J68" s="32">
        <v>-0.40935227024569726</v>
      </c>
      <c r="K68" s="32">
        <v>-6.7331418093621897E-4</v>
      </c>
      <c r="L68" s="18"/>
      <c r="M68" s="18"/>
      <c r="N68" s="18"/>
      <c r="O68" s="18"/>
    </row>
    <row r="69" spans="2:15" x14ac:dyDescent="0.2">
      <c r="B69" s="23" t="s">
        <v>3104</v>
      </c>
      <c r="C69" s="32" t="s">
        <v>3130</v>
      </c>
      <c r="D69" s="32" t="s">
        <v>478</v>
      </c>
      <c r="E69" s="94" t="s">
        <v>135</v>
      </c>
      <c r="F69" s="94" t="s">
        <v>3131</v>
      </c>
      <c r="G69" s="104">
        <v>6387893.9071293883</v>
      </c>
      <c r="H69" s="94">
        <v>0.995</v>
      </c>
      <c r="I69" s="124">
        <v>23084.965719984619</v>
      </c>
      <c r="J69" s="32">
        <v>0.35887844832355231</v>
      </c>
      <c r="K69" s="32">
        <v>5.9029341242837214E-4</v>
      </c>
      <c r="L69" s="18"/>
      <c r="M69" s="18"/>
      <c r="N69" s="18"/>
      <c r="O69" s="18"/>
    </row>
    <row r="70" spans="2:15" x14ac:dyDescent="0.2">
      <c r="B70" s="23" t="s">
        <v>3107</v>
      </c>
      <c r="C70" s="32" t="s">
        <v>3132</v>
      </c>
      <c r="D70" s="32" t="s">
        <v>478</v>
      </c>
      <c r="E70" s="94" t="s">
        <v>2</v>
      </c>
      <c r="F70" s="94" t="s">
        <v>3131</v>
      </c>
      <c r="G70" s="104">
        <v>-4838213.9719225848</v>
      </c>
      <c r="H70" s="94">
        <v>0.99880000000000002</v>
      </c>
      <c r="I70" s="124">
        <v>-22871.434559314872</v>
      </c>
      <c r="J70" s="32">
        <v>-0.35555889686571562</v>
      </c>
      <c r="K70" s="32">
        <v>-5.8483332039183003E-4</v>
      </c>
      <c r="L70" s="18"/>
      <c r="M70" s="18"/>
      <c r="N70" s="18"/>
      <c r="O70" s="18"/>
    </row>
    <row r="71" spans="2:15" s="163" customFormat="1" x14ac:dyDescent="0.2">
      <c r="B71" s="132" t="s">
        <v>3016</v>
      </c>
      <c r="C71" s="170" t="s">
        <v>177</v>
      </c>
      <c r="D71" s="170" t="s">
        <v>177</v>
      </c>
      <c r="E71" s="171" t="s">
        <v>177</v>
      </c>
      <c r="F71" s="171" t="s">
        <v>177</v>
      </c>
      <c r="G71" s="181" t="s">
        <v>177</v>
      </c>
      <c r="H71" s="171" t="s">
        <v>177</v>
      </c>
      <c r="I71" s="172">
        <v>80332.509499778331</v>
      </c>
      <c r="J71" s="170">
        <v>1.2488477006599898</v>
      </c>
      <c r="K71" s="170">
        <v>2.0541399860302834E-3</v>
      </c>
    </row>
    <row r="72" spans="2:15" x14ac:dyDescent="0.2">
      <c r="B72" s="23" t="s">
        <v>3191</v>
      </c>
      <c r="C72" s="32" t="s">
        <v>3192</v>
      </c>
      <c r="D72" s="32" t="s">
        <v>478</v>
      </c>
      <c r="E72" s="94" t="s">
        <v>183</v>
      </c>
      <c r="F72" s="94" t="s">
        <v>389</v>
      </c>
      <c r="G72" s="104">
        <v>283816046.80000001</v>
      </c>
      <c r="H72" s="94">
        <v>1.0001</v>
      </c>
      <c r="I72" s="124">
        <v>283848.40181999997</v>
      </c>
      <c r="J72" s="32">
        <v>4.4127019827495619</v>
      </c>
      <c r="K72" s="32">
        <v>7.2581369084562444E-3</v>
      </c>
      <c r="L72" s="26"/>
      <c r="M72" s="26"/>
    </row>
    <row r="73" spans="2:15" x14ac:dyDescent="0.2">
      <c r="B73" s="23" t="s">
        <v>3193</v>
      </c>
      <c r="C73" s="32" t="s">
        <v>3194</v>
      </c>
      <c r="D73" s="32" t="s">
        <v>478</v>
      </c>
      <c r="E73" s="94" t="s">
        <v>135</v>
      </c>
      <c r="F73" s="94" t="s">
        <v>389</v>
      </c>
      <c r="G73" s="104">
        <v>-75911000</v>
      </c>
      <c r="H73" s="94">
        <v>0.99960000000000004</v>
      </c>
      <c r="I73" s="124">
        <v>-275604.80979999999</v>
      </c>
      <c r="J73" s="32">
        <v>-4.284547254315684</v>
      </c>
      <c r="K73" s="32">
        <v>-7.0473443899323604E-3</v>
      </c>
      <c r="L73" s="26"/>
      <c r="M73" s="26"/>
    </row>
    <row r="74" spans="2:15" x14ac:dyDescent="0.2">
      <c r="B74" s="23" t="s">
        <v>3195</v>
      </c>
      <c r="C74" s="32" t="s">
        <v>3196</v>
      </c>
      <c r="D74" s="32" t="s">
        <v>478</v>
      </c>
      <c r="E74" s="94" t="s">
        <v>183</v>
      </c>
      <c r="F74" s="94" t="s">
        <v>3197</v>
      </c>
      <c r="G74" s="104">
        <v>334980000</v>
      </c>
      <c r="H74" s="94">
        <v>1.0003</v>
      </c>
      <c r="I74" s="124">
        <v>335080.82897999999</v>
      </c>
      <c r="J74" s="32">
        <v>5.2091603438340366</v>
      </c>
      <c r="K74" s="32">
        <v>8.5681741258424437E-3</v>
      </c>
      <c r="L74" s="26"/>
      <c r="M74" s="26"/>
    </row>
    <row r="75" spans="2:15" x14ac:dyDescent="0.2">
      <c r="B75" s="23" t="s">
        <v>3198</v>
      </c>
      <c r="C75" s="32" t="s">
        <v>3199</v>
      </c>
      <c r="D75" s="32" t="s">
        <v>478</v>
      </c>
      <c r="E75" s="94" t="s">
        <v>135</v>
      </c>
      <c r="F75" s="94" t="s">
        <v>3197</v>
      </c>
      <c r="G75" s="104">
        <v>-90000000</v>
      </c>
      <c r="H75" s="94">
        <v>0.99739999999999995</v>
      </c>
      <c r="I75" s="124">
        <v>-326032.40016000002</v>
      </c>
      <c r="J75" s="32">
        <v>-5.0684936374556715</v>
      </c>
      <c r="K75" s="32">
        <v>-8.3368015524515667E-3</v>
      </c>
      <c r="L75" s="26"/>
      <c r="M75" s="26"/>
    </row>
    <row r="76" spans="2:15" x14ac:dyDescent="0.2">
      <c r="B76" s="23" t="s">
        <v>3242</v>
      </c>
      <c r="C76" s="32" t="s">
        <v>3243</v>
      </c>
      <c r="D76" s="32" t="s">
        <v>478</v>
      </c>
      <c r="E76" s="94" t="s">
        <v>183</v>
      </c>
      <c r="F76" s="94" t="s">
        <v>879</v>
      </c>
      <c r="G76" s="104">
        <v>542490000</v>
      </c>
      <c r="H76" s="94">
        <v>1.0002</v>
      </c>
      <c r="I76" s="124">
        <v>542645.69463000004</v>
      </c>
      <c r="J76" s="32">
        <v>8.4359598901063642</v>
      </c>
      <c r="K76" s="32">
        <v>1.3875705197405013E-2</v>
      </c>
      <c r="L76" s="26"/>
      <c r="M76" s="26"/>
    </row>
    <row r="77" spans="2:15" x14ac:dyDescent="0.2">
      <c r="B77" s="23" t="s">
        <v>3244</v>
      </c>
      <c r="C77" s="32" t="s">
        <v>3245</v>
      </c>
      <c r="D77" s="32" t="s">
        <v>478</v>
      </c>
      <c r="E77" s="94" t="s">
        <v>135</v>
      </c>
      <c r="F77" s="94" t="s">
        <v>879</v>
      </c>
      <c r="G77" s="104">
        <v>-150000000</v>
      </c>
      <c r="H77" s="94">
        <v>0.99590000000000001</v>
      </c>
      <c r="I77" s="124">
        <v>-542603.36639999994</v>
      </c>
      <c r="J77" s="32">
        <v>-8.4353018562289499</v>
      </c>
      <c r="K77" s="32">
        <v>-1.3874622844689748E-2</v>
      </c>
      <c r="L77" s="26"/>
      <c r="M77" s="26"/>
    </row>
    <row r="78" spans="2:15" x14ac:dyDescent="0.2">
      <c r="B78" s="23" t="s">
        <v>3253</v>
      </c>
      <c r="C78" s="32" t="s">
        <v>3254</v>
      </c>
      <c r="D78" s="32" t="s">
        <v>478</v>
      </c>
      <c r="E78" s="94" t="s">
        <v>183</v>
      </c>
      <c r="F78" s="94" t="s">
        <v>2993</v>
      </c>
      <c r="G78" s="104">
        <v>250848500</v>
      </c>
      <c r="H78" s="94">
        <v>1.0007999999999999</v>
      </c>
      <c r="I78" s="124">
        <v>251050.18218999999</v>
      </c>
      <c r="J78" s="32">
        <v>3.9028214695461263</v>
      </c>
      <c r="K78" s="32">
        <v>6.4194710329333066E-3</v>
      </c>
      <c r="L78" s="26"/>
      <c r="M78" s="26"/>
    </row>
    <row r="79" spans="2:15" x14ac:dyDescent="0.2">
      <c r="B79" s="23" t="s">
        <v>3255</v>
      </c>
      <c r="C79" s="32" t="s">
        <v>3256</v>
      </c>
      <c r="D79" s="32" t="s">
        <v>478</v>
      </c>
      <c r="E79" s="94" t="s">
        <v>135</v>
      </c>
      <c r="F79" s="94" t="s">
        <v>2993</v>
      </c>
      <c r="G79" s="104">
        <v>-70000000</v>
      </c>
      <c r="H79" s="94">
        <v>0.99009999999999998</v>
      </c>
      <c r="I79" s="124">
        <v>-251726.07488</v>
      </c>
      <c r="J79" s="32">
        <v>-3.9133288847514454</v>
      </c>
      <c r="K79" s="32">
        <v>-6.4367539263651173E-3</v>
      </c>
      <c r="L79" s="26"/>
      <c r="M79" s="26"/>
    </row>
    <row r="80" spans="2:15" x14ac:dyDescent="0.2">
      <c r="B80" s="23" t="s">
        <v>3142</v>
      </c>
      <c r="C80" s="32" t="s">
        <v>3143</v>
      </c>
      <c r="D80" s="32" t="s">
        <v>478</v>
      </c>
      <c r="E80" s="94" t="s">
        <v>183</v>
      </c>
      <c r="F80" s="94" t="s">
        <v>3144</v>
      </c>
      <c r="G80" s="104">
        <v>13162261.109999999</v>
      </c>
      <c r="H80" s="94">
        <v>128.4939</v>
      </c>
      <c r="I80" s="124">
        <v>16912.715649999998</v>
      </c>
      <c r="J80" s="32">
        <v>0.26292476337337634</v>
      </c>
      <c r="K80" s="32">
        <v>4.3246608011319521E-4</v>
      </c>
      <c r="L80" s="18"/>
      <c r="M80" s="18"/>
      <c r="N80" s="18"/>
      <c r="O80" s="18"/>
    </row>
    <row r="81" spans="2:15" x14ac:dyDescent="0.2">
      <c r="B81" s="23" t="s">
        <v>3145</v>
      </c>
      <c r="C81" s="32" t="s">
        <v>3146</v>
      </c>
      <c r="D81" s="32" t="s">
        <v>478</v>
      </c>
      <c r="E81" s="94" t="s">
        <v>183</v>
      </c>
      <c r="F81" s="94" t="s">
        <v>3147</v>
      </c>
      <c r="G81" s="104">
        <v>12795525</v>
      </c>
      <c r="H81" s="94">
        <v>110.4892</v>
      </c>
      <c r="I81" s="124">
        <v>14137.6764</v>
      </c>
      <c r="J81" s="32">
        <v>0.21978405473395204</v>
      </c>
      <c r="K81" s="32">
        <v>3.6150702354041116E-4</v>
      </c>
      <c r="L81" s="18"/>
      <c r="M81" s="18"/>
      <c r="N81" s="18"/>
      <c r="O81" s="18"/>
    </row>
    <row r="82" spans="2:15" x14ac:dyDescent="0.2">
      <c r="B82" s="23" t="s">
        <v>3151</v>
      </c>
      <c r="C82" s="32" t="s">
        <v>3152</v>
      </c>
      <c r="D82" s="32" t="s">
        <v>478</v>
      </c>
      <c r="E82" s="94" t="s">
        <v>183</v>
      </c>
      <c r="F82" s="94" t="s">
        <v>3153</v>
      </c>
      <c r="G82" s="104">
        <v>13391424</v>
      </c>
      <c r="H82" s="94">
        <v>108.985</v>
      </c>
      <c r="I82" s="124">
        <v>14594.650810000001</v>
      </c>
      <c r="J82" s="32">
        <v>0.22688817042438159</v>
      </c>
      <c r="K82" s="32">
        <v>3.7319207376501775E-4</v>
      </c>
      <c r="L82" s="18"/>
      <c r="M82" s="18"/>
      <c r="N82" s="18"/>
      <c r="O82" s="18"/>
    </row>
    <row r="83" spans="2:15" x14ac:dyDescent="0.2">
      <c r="B83" s="23" t="s">
        <v>3159</v>
      </c>
      <c r="C83" s="32" t="s">
        <v>3160</v>
      </c>
      <c r="D83" s="32" t="s">
        <v>478</v>
      </c>
      <c r="E83" s="94" t="s">
        <v>135</v>
      </c>
      <c r="F83" s="94" t="s">
        <v>3144</v>
      </c>
      <c r="G83" s="104">
        <v>-3526242.76</v>
      </c>
      <c r="H83" s="94">
        <v>116.2037</v>
      </c>
      <c r="I83" s="124">
        <v>-14882.583789999999</v>
      </c>
      <c r="J83" s="32">
        <v>-0.23136437118365413</v>
      </c>
      <c r="K83" s="32">
        <v>-3.805546552553481E-4</v>
      </c>
      <c r="L83" s="18"/>
      <c r="M83" s="18"/>
      <c r="N83" s="18"/>
      <c r="O83" s="18"/>
    </row>
    <row r="84" spans="2:15" x14ac:dyDescent="0.2">
      <c r="B84" s="23" t="s">
        <v>3166</v>
      </c>
      <c r="C84" s="32" t="s">
        <v>3167</v>
      </c>
      <c r="D84" s="32" t="s">
        <v>478</v>
      </c>
      <c r="E84" s="94" t="s">
        <v>136</v>
      </c>
      <c r="F84" s="94" t="s">
        <v>3147</v>
      </c>
      <c r="G84" s="104">
        <v>-2650000</v>
      </c>
      <c r="H84" s="94">
        <v>108.7743</v>
      </c>
      <c r="I84" s="124">
        <v>-11755.489970000001</v>
      </c>
      <c r="J84" s="32">
        <v>-0.18275062873775383</v>
      </c>
      <c r="K84" s="32">
        <v>-3.0059339802924453E-4</v>
      </c>
      <c r="L84" s="18"/>
      <c r="M84" s="18"/>
      <c r="N84" s="18"/>
      <c r="O84" s="18"/>
    </row>
    <row r="85" spans="2:15" x14ac:dyDescent="0.2">
      <c r="B85" s="23" t="s">
        <v>3170</v>
      </c>
      <c r="C85" s="32" t="s">
        <v>3171</v>
      </c>
      <c r="D85" s="32" t="s">
        <v>478</v>
      </c>
      <c r="E85" s="94" t="s">
        <v>136</v>
      </c>
      <c r="F85" s="94" t="s">
        <v>3153</v>
      </c>
      <c r="G85" s="104">
        <v>-2776000</v>
      </c>
      <c r="H85" s="94">
        <v>108.7743</v>
      </c>
      <c r="I85" s="124">
        <v>-12314.43024</v>
      </c>
      <c r="J85" s="32">
        <v>-0.19143990379392148</v>
      </c>
      <c r="K85" s="32">
        <v>-3.1488576316957082E-4</v>
      </c>
      <c r="L85" s="18"/>
      <c r="M85" s="18"/>
      <c r="N85" s="18"/>
      <c r="O85" s="18"/>
    </row>
    <row r="86" spans="2:15" x14ac:dyDescent="0.2">
      <c r="B86" s="23" t="s">
        <v>3233</v>
      </c>
      <c r="C86" s="32" t="s">
        <v>3234</v>
      </c>
      <c r="D86" s="32" t="s">
        <v>478</v>
      </c>
      <c r="E86" s="94" t="s">
        <v>183</v>
      </c>
      <c r="F86" s="94" t="s">
        <v>1484</v>
      </c>
      <c r="G86" s="104">
        <v>621640900</v>
      </c>
      <c r="H86" s="94">
        <v>1.0004</v>
      </c>
      <c r="I86" s="124">
        <v>621926.2331699999</v>
      </c>
      <c r="J86" s="32">
        <v>9.6684536697639984</v>
      </c>
      <c r="K86" s="32">
        <v>1.5902945792067101E-2</v>
      </c>
      <c r="L86" s="26"/>
      <c r="M86" s="26"/>
    </row>
    <row r="87" spans="2:15" x14ac:dyDescent="0.2">
      <c r="B87" s="23" t="s">
        <v>3235</v>
      </c>
      <c r="C87" s="32" t="s">
        <v>3236</v>
      </c>
      <c r="D87" s="32" t="s">
        <v>478</v>
      </c>
      <c r="E87" s="94" t="s">
        <v>135</v>
      </c>
      <c r="F87" s="94" t="s">
        <v>1484</v>
      </c>
      <c r="G87" s="104">
        <v>-173000000</v>
      </c>
      <c r="H87" s="94">
        <v>0.99409999999999998</v>
      </c>
      <c r="I87" s="124">
        <v>-624644.52599999995</v>
      </c>
      <c r="J87" s="32">
        <v>-9.7107121996120611</v>
      </c>
      <c r="K87" s="32">
        <v>-1.5972453816036625E-2</v>
      </c>
      <c r="L87" s="26"/>
      <c r="M87" s="26"/>
    </row>
    <row r="88" spans="2:15" x14ac:dyDescent="0.2">
      <c r="B88" s="23" t="s">
        <v>3237</v>
      </c>
      <c r="C88" s="32" t="s">
        <v>3238</v>
      </c>
      <c r="D88" s="32" t="s">
        <v>478</v>
      </c>
      <c r="E88" s="94" t="s">
        <v>183</v>
      </c>
      <c r="F88" s="94" t="s">
        <v>3239</v>
      </c>
      <c r="G88" s="104">
        <v>882980000</v>
      </c>
      <c r="H88" s="94">
        <v>1.0004999999999999</v>
      </c>
      <c r="I88" s="124">
        <v>883433.85172000004</v>
      </c>
      <c r="J88" s="32">
        <v>13.733846250735697</v>
      </c>
      <c r="K88" s="32">
        <v>2.2589818382753344E-2</v>
      </c>
      <c r="L88" s="26"/>
      <c r="M88" s="26"/>
    </row>
    <row r="89" spans="2:15" x14ac:dyDescent="0.2">
      <c r="B89" s="23" t="s">
        <v>3240</v>
      </c>
      <c r="C89" s="32" t="s">
        <v>3241</v>
      </c>
      <c r="D89" s="32" t="s">
        <v>478</v>
      </c>
      <c r="E89" s="94" t="s">
        <v>135</v>
      </c>
      <c r="F89" s="94" t="s">
        <v>3239</v>
      </c>
      <c r="G89" s="104">
        <v>-245000000</v>
      </c>
      <c r="H89" s="94">
        <v>0.99360000000000004</v>
      </c>
      <c r="I89" s="124">
        <v>-884222.44008000009</v>
      </c>
      <c r="J89" s="32">
        <v>-13.746105630733728</v>
      </c>
      <c r="K89" s="32">
        <v>-2.2609982957380492E-2</v>
      </c>
      <c r="L89" s="26"/>
      <c r="M89" s="26"/>
    </row>
    <row r="90" spans="2:15" x14ac:dyDescent="0.2">
      <c r="B90" s="23" t="s">
        <v>3272</v>
      </c>
      <c r="C90" s="32" t="s">
        <v>3273</v>
      </c>
      <c r="D90" s="32" t="s">
        <v>478</v>
      </c>
      <c r="E90" s="94" t="s">
        <v>183</v>
      </c>
      <c r="F90" s="94" t="s">
        <v>1487</v>
      </c>
      <c r="G90" s="104">
        <v>433588000</v>
      </c>
      <c r="H90" s="94">
        <v>1.0008999999999999</v>
      </c>
      <c r="I90" s="124">
        <v>433983.43225000001</v>
      </c>
      <c r="J90" s="32">
        <v>6.7466983773417226</v>
      </c>
      <c r="K90" s="32">
        <v>1.1097160128700441E-2</v>
      </c>
      <c r="L90" s="26"/>
      <c r="M90" s="26"/>
    </row>
    <row r="91" spans="2:15" x14ac:dyDescent="0.2">
      <c r="B91" s="23" t="s">
        <v>3274</v>
      </c>
      <c r="C91" s="32" t="s">
        <v>3275</v>
      </c>
      <c r="D91" s="32" t="s">
        <v>478</v>
      </c>
      <c r="E91" s="94" t="s">
        <v>135</v>
      </c>
      <c r="F91" s="94" t="s">
        <v>1487</v>
      </c>
      <c r="G91" s="104">
        <v>-122000000</v>
      </c>
      <c r="H91" s="94">
        <v>0.98909999999999998</v>
      </c>
      <c r="I91" s="124">
        <v>-438303.85436</v>
      </c>
      <c r="J91" s="32">
        <v>-6.8138635792201594</v>
      </c>
      <c r="K91" s="32">
        <v>-1.12076353505993E-2</v>
      </c>
      <c r="L91" s="26"/>
      <c r="M91" s="26"/>
    </row>
    <row r="92" spans="2:15" x14ac:dyDescent="0.2">
      <c r="B92" s="23" t="s">
        <v>3274</v>
      </c>
      <c r="C92" s="32" t="s">
        <v>3278</v>
      </c>
      <c r="D92" s="32" t="s">
        <v>478</v>
      </c>
      <c r="E92" s="94" t="s">
        <v>135</v>
      </c>
      <c r="F92" s="94" t="s">
        <v>1487</v>
      </c>
      <c r="G92" s="104">
        <v>3248134.3509496222</v>
      </c>
      <c r="H92" s="94">
        <v>0.98909999999999998</v>
      </c>
      <c r="I92" s="124">
        <v>11669.424634300805</v>
      </c>
      <c r="J92" s="32">
        <v>0.18141265862747405</v>
      </c>
      <c r="K92" s="32">
        <v>2.9839266698558999E-4</v>
      </c>
      <c r="L92" s="26"/>
      <c r="M92" s="26"/>
    </row>
    <row r="93" spans="2:15" x14ac:dyDescent="0.2">
      <c r="B93" s="23" t="s">
        <v>3272</v>
      </c>
      <c r="C93" s="32" t="s">
        <v>3279</v>
      </c>
      <c r="D93" s="32" t="s">
        <v>478</v>
      </c>
      <c r="E93" s="94" t="s">
        <v>183</v>
      </c>
      <c r="F93" s="94" t="s">
        <v>1487</v>
      </c>
      <c r="G93" s="104">
        <v>-11543869.483274959</v>
      </c>
      <c r="H93" s="94">
        <v>1.0008999999999999</v>
      </c>
      <c r="I93" s="124">
        <v>-11554.397490368492</v>
      </c>
      <c r="J93" s="32">
        <v>-0.17962444878431275</v>
      </c>
      <c r="K93" s="32">
        <v>-2.9545136890712182E-4</v>
      </c>
      <c r="L93" s="26"/>
      <c r="M93" s="26"/>
    </row>
    <row r="94" spans="2:15" x14ac:dyDescent="0.2">
      <c r="B94" s="23" t="s">
        <v>3216</v>
      </c>
      <c r="C94" s="32" t="s">
        <v>3221</v>
      </c>
      <c r="D94" s="32" t="s">
        <v>478</v>
      </c>
      <c r="E94" s="94" t="s">
        <v>183</v>
      </c>
      <c r="F94" s="94" t="s">
        <v>3218</v>
      </c>
      <c r="G94" s="104">
        <v>366380000</v>
      </c>
      <c r="H94" s="94">
        <v>1.0002</v>
      </c>
      <c r="I94" s="124">
        <v>366482.95277999999</v>
      </c>
      <c r="J94" s="32">
        <v>5.6973371771941164</v>
      </c>
      <c r="K94" s="32">
        <v>9.371141175490396E-3</v>
      </c>
      <c r="L94" s="26"/>
      <c r="M94" s="26"/>
    </row>
    <row r="95" spans="2:15" x14ac:dyDescent="0.2">
      <c r="B95" s="23" t="s">
        <v>3219</v>
      </c>
      <c r="C95" s="32" t="s">
        <v>3222</v>
      </c>
      <c r="D95" s="32" t="s">
        <v>478</v>
      </c>
      <c r="E95" s="94" t="s">
        <v>135</v>
      </c>
      <c r="F95" s="94" t="s">
        <v>3218</v>
      </c>
      <c r="G95" s="104">
        <v>-100000000</v>
      </c>
      <c r="H95" s="94">
        <v>0.99580000000000002</v>
      </c>
      <c r="I95" s="124">
        <v>-361707.97439999995</v>
      </c>
      <c r="J95" s="32">
        <v>-5.6231054519847774</v>
      </c>
      <c r="K95" s="32">
        <v>-9.2490427363421061E-3</v>
      </c>
      <c r="L95" s="26"/>
      <c r="M95" s="26"/>
    </row>
    <row r="96" spans="2:15" x14ac:dyDescent="0.2">
      <c r="B96" s="23" t="s">
        <v>3176</v>
      </c>
      <c r="C96" s="32" t="s">
        <v>3177</v>
      </c>
      <c r="D96" s="32" t="s">
        <v>478</v>
      </c>
      <c r="E96" s="94" t="s">
        <v>183</v>
      </c>
      <c r="F96" s="94" t="s">
        <v>3178</v>
      </c>
      <c r="G96" s="104">
        <v>40239982.894967899</v>
      </c>
      <c r="H96" s="94">
        <v>1</v>
      </c>
      <c r="I96" s="124">
        <v>40239.982894967899</v>
      </c>
      <c r="J96" s="32">
        <v>0.62557002670402884</v>
      </c>
      <c r="K96" s="32">
        <v>1.0289552563020117E-3</v>
      </c>
      <c r="L96" s="18"/>
      <c r="M96" s="18"/>
      <c r="N96" s="18"/>
      <c r="O96" s="18"/>
    </row>
    <row r="97" spans="2:15" x14ac:dyDescent="0.2">
      <c r="B97" s="23" t="s">
        <v>3179</v>
      </c>
      <c r="C97" s="32" t="s">
        <v>3180</v>
      </c>
      <c r="D97" s="32" t="s">
        <v>478</v>
      </c>
      <c r="E97" s="94" t="s">
        <v>135</v>
      </c>
      <c r="F97" s="94" t="s">
        <v>3178</v>
      </c>
      <c r="G97" s="104">
        <v>-10921126.552129844</v>
      </c>
      <c r="H97" s="94">
        <v>1</v>
      </c>
      <c r="I97" s="124">
        <v>-39665.531636753083</v>
      </c>
      <c r="J97" s="32">
        <v>-0.6166396181131607</v>
      </c>
      <c r="K97" s="32">
        <v>-1.0142662679102359E-3</v>
      </c>
      <c r="L97" s="18"/>
      <c r="M97" s="18"/>
      <c r="N97" s="18"/>
      <c r="O97" s="18"/>
    </row>
    <row r="98" spans="2:15" x14ac:dyDescent="0.2">
      <c r="B98" s="23" t="s">
        <v>3176</v>
      </c>
      <c r="C98" s="32" t="s">
        <v>3181</v>
      </c>
      <c r="D98" s="32" t="s">
        <v>478</v>
      </c>
      <c r="E98" s="94" t="s">
        <v>183</v>
      </c>
      <c r="F98" s="94" t="s">
        <v>3178</v>
      </c>
      <c r="G98" s="104">
        <v>153053519.7453931</v>
      </c>
      <c r="H98" s="94">
        <v>1</v>
      </c>
      <c r="I98" s="124">
        <v>153053.5197453931</v>
      </c>
      <c r="J98" s="32">
        <v>2.3793671752838739</v>
      </c>
      <c r="K98" s="32">
        <v>3.9136503623424714E-3</v>
      </c>
      <c r="L98" s="18"/>
      <c r="M98" s="18"/>
      <c r="N98" s="18"/>
      <c r="O98" s="18"/>
    </row>
    <row r="99" spans="2:15" x14ac:dyDescent="0.2">
      <c r="B99" s="23" t="s">
        <v>3179</v>
      </c>
      <c r="C99" s="32" t="s">
        <v>3182</v>
      </c>
      <c r="D99" s="32" t="s">
        <v>478</v>
      </c>
      <c r="E99" s="94" t="s">
        <v>135</v>
      </c>
      <c r="F99" s="94" t="s">
        <v>3178</v>
      </c>
      <c r="G99" s="104">
        <v>-41538706.981615491</v>
      </c>
      <c r="H99" s="94">
        <v>1</v>
      </c>
      <c r="I99" s="124">
        <v>-150868.5837554787</v>
      </c>
      <c r="J99" s="32">
        <v>-2.3454002009656949</v>
      </c>
      <c r="K99" s="32">
        <v>-3.8577805231983049E-3</v>
      </c>
      <c r="L99" s="18"/>
      <c r="M99" s="18"/>
      <c r="N99" s="18"/>
      <c r="O99" s="18"/>
    </row>
    <row r="100" spans="2:15" x14ac:dyDescent="0.2">
      <c r="B100" s="23" t="s">
        <v>3176</v>
      </c>
      <c r="C100" s="32" t="s">
        <v>3183</v>
      </c>
      <c r="D100" s="32" t="s">
        <v>478</v>
      </c>
      <c r="E100" s="94" t="s">
        <v>183</v>
      </c>
      <c r="F100" s="94" t="s">
        <v>3178</v>
      </c>
      <c r="G100" s="104">
        <v>637401533.22000003</v>
      </c>
      <c r="H100" s="94">
        <v>1</v>
      </c>
      <c r="I100" s="124">
        <v>637401.53321999998</v>
      </c>
      <c r="J100" s="32">
        <v>9.9090323969170377</v>
      </c>
      <c r="K100" s="32">
        <v>1.629865648038575E-2</v>
      </c>
      <c r="L100" s="18"/>
      <c r="M100" s="18"/>
      <c r="N100" s="18"/>
      <c r="O100" s="18"/>
    </row>
    <row r="101" spans="2:15" x14ac:dyDescent="0.2">
      <c r="B101" s="23" t="s">
        <v>3179</v>
      </c>
      <c r="C101" s="32" t="s">
        <v>3184</v>
      </c>
      <c r="D101" s="32" t="s">
        <v>478</v>
      </c>
      <c r="E101" s="94" t="s">
        <v>135</v>
      </c>
      <c r="F101" s="94" t="s">
        <v>3178</v>
      </c>
      <c r="G101" s="104">
        <v>-172990700</v>
      </c>
      <c r="H101" s="94">
        <v>1</v>
      </c>
      <c r="I101" s="124">
        <v>-628302.22239999997</v>
      </c>
      <c r="J101" s="32">
        <v>-9.7675746799117071</v>
      </c>
      <c r="K101" s="32">
        <v>-1.6065982830364502E-2</v>
      </c>
      <c r="L101" s="18"/>
      <c r="M101" s="18"/>
      <c r="N101" s="18"/>
      <c r="O101" s="18"/>
    </row>
    <row r="102" spans="2:15" x14ac:dyDescent="0.2">
      <c r="B102" s="23" t="s">
        <v>3187</v>
      </c>
      <c r="C102" s="32" t="s">
        <v>3188</v>
      </c>
      <c r="D102" s="32" t="s">
        <v>478</v>
      </c>
      <c r="E102" s="94" t="s">
        <v>183</v>
      </c>
      <c r="F102" s="94" t="s">
        <v>3099</v>
      </c>
      <c r="G102" s="104">
        <v>5359137.0921063246</v>
      </c>
      <c r="H102" s="94">
        <v>1.0001</v>
      </c>
      <c r="I102" s="124">
        <v>5359.9141669846804</v>
      </c>
      <c r="J102" s="32">
        <v>8.3325126089733234E-2</v>
      </c>
      <c r="K102" s="32">
        <v>1.370555218634594E-4</v>
      </c>
      <c r="L102" s="18"/>
      <c r="M102" s="18"/>
      <c r="N102" s="18"/>
      <c r="O102" s="18"/>
    </row>
    <row r="103" spans="2:15" x14ac:dyDescent="0.2">
      <c r="B103" s="23" t="s">
        <v>3189</v>
      </c>
      <c r="C103" s="32" t="s">
        <v>3190</v>
      </c>
      <c r="D103" s="32" t="s">
        <v>478</v>
      </c>
      <c r="E103" s="94" t="s">
        <v>135</v>
      </c>
      <c r="F103" s="94" t="s">
        <v>3099</v>
      </c>
      <c r="G103" s="104">
        <v>-1456287.2532897622</v>
      </c>
      <c r="H103" s="94">
        <v>0.99950000000000006</v>
      </c>
      <c r="I103" s="124">
        <v>-5287.0402712972782</v>
      </c>
      <c r="J103" s="32">
        <v>-8.219222986087088E-2</v>
      </c>
      <c r="K103" s="32">
        <v>-1.3519210213461719E-4</v>
      </c>
      <c r="L103" s="18"/>
      <c r="M103" s="18"/>
      <c r="N103" s="18"/>
      <c r="O103" s="18"/>
    </row>
    <row r="104" spans="2:15" x14ac:dyDescent="0.2">
      <c r="B104" s="23" t="s">
        <v>3200</v>
      </c>
      <c r="C104" s="32" t="s">
        <v>3201</v>
      </c>
      <c r="D104" s="32" t="s">
        <v>478</v>
      </c>
      <c r="E104" s="94" t="s">
        <v>183</v>
      </c>
      <c r="F104" s="94" t="s">
        <v>3202</v>
      </c>
      <c r="G104" s="104">
        <v>25934848.853867117</v>
      </c>
      <c r="H104" s="94">
        <v>1.0003</v>
      </c>
      <c r="I104" s="124">
        <v>25942.966461148662</v>
      </c>
      <c r="J104" s="32">
        <v>0.40330887476376098</v>
      </c>
      <c r="K104" s="32">
        <v>6.633738332827144E-4</v>
      </c>
      <c r="L104" s="26"/>
      <c r="M104" s="26"/>
    </row>
    <row r="105" spans="2:15" x14ac:dyDescent="0.2">
      <c r="B105" s="23" t="s">
        <v>3203</v>
      </c>
      <c r="C105" s="32" t="s">
        <v>3204</v>
      </c>
      <c r="D105" s="32" t="s">
        <v>478</v>
      </c>
      <c r="E105" s="94" t="s">
        <v>135</v>
      </c>
      <c r="F105" s="94" t="s">
        <v>3202</v>
      </c>
      <c r="G105" s="104">
        <v>-6986382.4292879803</v>
      </c>
      <c r="H105" s="94">
        <v>0.99690000000000001</v>
      </c>
      <c r="I105" s="124">
        <v>-25298.163614244579</v>
      </c>
      <c r="J105" s="32">
        <v>-0.39328478168177655</v>
      </c>
      <c r="K105" s="32">
        <v>-6.4688592173632489E-4</v>
      </c>
      <c r="L105" s="26"/>
      <c r="M105" s="26"/>
    </row>
    <row r="106" spans="2:15" x14ac:dyDescent="0.2">
      <c r="B106" s="23" t="s">
        <v>3200</v>
      </c>
      <c r="C106" s="32" t="s">
        <v>3205</v>
      </c>
      <c r="D106" s="32" t="s">
        <v>478</v>
      </c>
      <c r="E106" s="94" t="s">
        <v>183</v>
      </c>
      <c r="F106" s="94" t="s">
        <v>3202</v>
      </c>
      <c r="G106" s="104">
        <v>11901481.745318145</v>
      </c>
      <c r="H106" s="94">
        <v>1.0003</v>
      </c>
      <c r="I106" s="124">
        <v>11905.206907763719</v>
      </c>
      <c r="J106" s="32">
        <v>0.18507812547152128</v>
      </c>
      <c r="K106" s="32">
        <v>3.0442173042370696E-4</v>
      </c>
      <c r="L106" s="26"/>
      <c r="M106" s="26"/>
    </row>
    <row r="107" spans="2:15" x14ac:dyDescent="0.2">
      <c r="B107" s="23" t="s">
        <v>3203</v>
      </c>
      <c r="C107" s="32" t="s">
        <v>3206</v>
      </c>
      <c r="D107" s="32" t="s">
        <v>478</v>
      </c>
      <c r="E107" s="94" t="s">
        <v>135</v>
      </c>
      <c r="F107" s="94" t="s">
        <v>3202</v>
      </c>
      <c r="G107" s="104">
        <v>-3206045.4030812308</v>
      </c>
      <c r="H107" s="94">
        <v>0.99690000000000001</v>
      </c>
      <c r="I107" s="124">
        <v>-11609.307389710017</v>
      </c>
      <c r="J107" s="32">
        <v>-0.18047807705962912</v>
      </c>
      <c r="K107" s="32">
        <v>-2.9685544081485467E-4</v>
      </c>
      <c r="L107" s="26"/>
      <c r="M107" s="26"/>
    </row>
    <row r="108" spans="2:15" x14ac:dyDescent="0.2">
      <c r="B108" s="23" t="s">
        <v>3210</v>
      </c>
      <c r="C108" s="32" t="s">
        <v>3212</v>
      </c>
      <c r="D108" s="32" t="s">
        <v>478</v>
      </c>
      <c r="E108" s="94" t="s">
        <v>135</v>
      </c>
      <c r="F108" s="94" t="s">
        <v>3209</v>
      </c>
      <c r="G108" s="104">
        <v>538826.28371721203</v>
      </c>
      <c r="H108" s="94">
        <v>0.99919999999999998</v>
      </c>
      <c r="I108" s="124">
        <v>1955.4886307370964</v>
      </c>
      <c r="J108" s="32">
        <v>3.0399989933957101E-2</v>
      </c>
      <c r="K108" s="32">
        <v>5.0002762438732991E-5</v>
      </c>
      <c r="L108" s="26"/>
      <c r="M108" s="26"/>
    </row>
    <row r="109" spans="2:15" x14ac:dyDescent="0.2">
      <c r="B109" s="23" t="s">
        <v>3207</v>
      </c>
      <c r="C109" s="32" t="s">
        <v>3213</v>
      </c>
      <c r="D109" s="32" t="s">
        <v>478</v>
      </c>
      <c r="E109" s="94" t="s">
        <v>183</v>
      </c>
      <c r="F109" s="94" t="s">
        <v>3209</v>
      </c>
      <c r="G109" s="104">
        <v>-1982126.3672821361</v>
      </c>
      <c r="H109" s="94">
        <v>1.0001</v>
      </c>
      <c r="I109" s="124">
        <v>-1982.4514338976664</v>
      </c>
      <c r="J109" s="32">
        <v>-3.0819153171108542E-2</v>
      </c>
      <c r="K109" s="32">
        <v>-5.0692213975258731E-5</v>
      </c>
      <c r="L109" s="26"/>
      <c r="M109" s="26"/>
    </row>
    <row r="110" spans="2:15" x14ac:dyDescent="0.2">
      <c r="B110" s="23" t="s">
        <v>3207</v>
      </c>
      <c r="C110" s="32" t="s">
        <v>3214</v>
      </c>
      <c r="D110" s="32" t="s">
        <v>478</v>
      </c>
      <c r="E110" s="94" t="s">
        <v>183</v>
      </c>
      <c r="F110" s="94" t="s">
        <v>3209</v>
      </c>
      <c r="G110" s="104">
        <v>53607993.726248249</v>
      </c>
      <c r="H110" s="94">
        <v>1.0001</v>
      </c>
      <c r="I110" s="124">
        <v>53616.785437219361</v>
      </c>
      <c r="J110" s="32">
        <v>0.83352555057720668</v>
      </c>
      <c r="K110" s="32">
        <v>1.3710063780505001E-3</v>
      </c>
      <c r="L110" s="26"/>
      <c r="M110" s="26"/>
    </row>
    <row r="111" spans="2:15" x14ac:dyDescent="0.2">
      <c r="B111" s="23" t="s">
        <v>3210</v>
      </c>
      <c r="C111" s="32" t="s">
        <v>3215</v>
      </c>
      <c r="D111" s="32" t="s">
        <v>478</v>
      </c>
      <c r="E111" s="94" t="s">
        <v>135</v>
      </c>
      <c r="F111" s="94" t="s">
        <v>3209</v>
      </c>
      <c r="G111" s="104">
        <v>-14572933.650369231</v>
      </c>
      <c r="H111" s="94">
        <v>0.99919999999999998</v>
      </c>
      <c r="I111" s="124">
        <v>-52887.557551131875</v>
      </c>
      <c r="J111" s="32">
        <v>-0.82218898740411162</v>
      </c>
      <c r="K111" s="32">
        <v>-1.3523596786125249E-3</v>
      </c>
      <c r="L111" s="26"/>
      <c r="M111" s="26"/>
    </row>
    <row r="112" spans="2:15" x14ac:dyDescent="0.2">
      <c r="B112" s="23" t="s">
        <v>3223</v>
      </c>
      <c r="C112" s="32" t="s">
        <v>3224</v>
      </c>
      <c r="D112" s="32" t="s">
        <v>478</v>
      </c>
      <c r="E112" s="94" t="s">
        <v>135</v>
      </c>
      <c r="F112" s="94" t="s">
        <v>1445</v>
      </c>
      <c r="G112" s="104">
        <v>422323.303454031</v>
      </c>
      <c r="H112" s="94">
        <v>0.99450000000000005</v>
      </c>
      <c r="I112" s="124">
        <v>1525.5416081731776</v>
      </c>
      <c r="J112" s="32">
        <v>2.3716041506626567E-2</v>
      </c>
      <c r="K112" s="32">
        <v>3.9008815200900873E-5</v>
      </c>
      <c r="L112" s="26"/>
      <c r="M112" s="26"/>
    </row>
    <row r="113" spans="2:13" x14ac:dyDescent="0.2">
      <c r="B113" s="23" t="s">
        <v>3225</v>
      </c>
      <c r="C113" s="32" t="s">
        <v>3226</v>
      </c>
      <c r="D113" s="32" t="s">
        <v>478</v>
      </c>
      <c r="E113" s="94" t="s">
        <v>183</v>
      </c>
      <c r="F113" s="94" t="s">
        <v>1445</v>
      </c>
      <c r="G113" s="104">
        <v>-1534300.5614484947</v>
      </c>
      <c r="H113" s="94">
        <v>1.0004</v>
      </c>
      <c r="I113" s="124">
        <v>-1534.934226983295</v>
      </c>
      <c r="J113" s="32">
        <v>-2.3862058984198624E-2</v>
      </c>
      <c r="K113" s="32">
        <v>-3.9248988873944861E-5</v>
      </c>
      <c r="L113" s="26"/>
      <c r="M113" s="26"/>
    </row>
    <row r="114" spans="2:13" x14ac:dyDescent="0.2">
      <c r="B114" s="23" t="s">
        <v>3225</v>
      </c>
      <c r="C114" s="32" t="s">
        <v>3227</v>
      </c>
      <c r="D114" s="32" t="s">
        <v>478</v>
      </c>
      <c r="E114" s="94" t="s">
        <v>183</v>
      </c>
      <c r="F114" s="94" t="s">
        <v>1445</v>
      </c>
      <c r="G114" s="104">
        <v>59296684.106006384</v>
      </c>
      <c r="H114" s="94">
        <v>1.0004</v>
      </c>
      <c r="I114" s="124">
        <v>59321.173635376326</v>
      </c>
      <c r="J114" s="32">
        <v>0.92220586355759437</v>
      </c>
      <c r="K114" s="32">
        <v>1.5168702626302019E-3</v>
      </c>
      <c r="L114" s="26"/>
      <c r="M114" s="26"/>
    </row>
    <row r="115" spans="2:13" x14ac:dyDescent="0.2">
      <c r="B115" s="23" t="s">
        <v>3223</v>
      </c>
      <c r="C115" s="32" t="s">
        <v>3228</v>
      </c>
      <c r="D115" s="32" t="s">
        <v>478</v>
      </c>
      <c r="E115" s="94" t="s">
        <v>135</v>
      </c>
      <c r="F115" s="94" t="s">
        <v>1445</v>
      </c>
      <c r="G115" s="104">
        <v>-16321685.688413538</v>
      </c>
      <c r="H115" s="94">
        <v>0.99450000000000005</v>
      </c>
      <c r="I115" s="124">
        <v>-58958.173650563549</v>
      </c>
      <c r="J115" s="32">
        <v>-0.91656267253572921</v>
      </c>
      <c r="K115" s="32">
        <v>-1.5075881825809738E-3</v>
      </c>
      <c r="L115" s="26"/>
      <c r="M115" s="26"/>
    </row>
    <row r="116" spans="2:13" x14ac:dyDescent="0.2">
      <c r="B116" s="23" t="s">
        <v>3229</v>
      </c>
      <c r="C116" s="32" t="s">
        <v>3230</v>
      </c>
      <c r="D116" s="32" t="s">
        <v>478</v>
      </c>
      <c r="E116" s="94" t="s">
        <v>183</v>
      </c>
      <c r="F116" s="94" t="s">
        <v>1484</v>
      </c>
      <c r="G116" s="104">
        <v>2584313.4958333606</v>
      </c>
      <c r="H116" s="94">
        <v>1</v>
      </c>
      <c r="I116" s="124">
        <v>2584.3134958333608</v>
      </c>
      <c r="J116" s="32">
        <v>4.0175689607517842E-2</v>
      </c>
      <c r="K116" s="32">
        <v>6.6082109488234785E-5</v>
      </c>
      <c r="L116" s="26"/>
      <c r="M116" s="26"/>
    </row>
    <row r="117" spans="2:13" x14ac:dyDescent="0.2">
      <c r="B117" s="23" t="s">
        <v>3231</v>
      </c>
      <c r="C117" s="32" t="s">
        <v>3232</v>
      </c>
      <c r="D117" s="32" t="s">
        <v>478</v>
      </c>
      <c r="E117" s="94" t="s">
        <v>135</v>
      </c>
      <c r="F117" s="94" t="s">
        <v>1484</v>
      </c>
      <c r="G117" s="104">
        <v>-714234.16981451306</v>
      </c>
      <c r="H117" s="94">
        <v>1</v>
      </c>
      <c r="I117" s="124">
        <v>-2594.0985025061536</v>
      </c>
      <c r="J117" s="32">
        <v>-4.0327807139515198E-2</v>
      </c>
      <c r="K117" s="32">
        <v>-6.6332316703163289E-5</v>
      </c>
      <c r="L117" s="26"/>
      <c r="M117" s="26"/>
    </row>
    <row r="118" spans="2:13" x14ac:dyDescent="0.2">
      <c r="B118" s="23" t="s">
        <v>3246</v>
      </c>
      <c r="C118" s="32" t="s">
        <v>3247</v>
      </c>
      <c r="D118" s="32" t="s">
        <v>478</v>
      </c>
      <c r="E118" s="94" t="s">
        <v>183</v>
      </c>
      <c r="F118" s="94" t="s">
        <v>3248</v>
      </c>
      <c r="G118" s="104">
        <v>82261800</v>
      </c>
      <c r="H118" s="94">
        <v>1.0005999999999999</v>
      </c>
      <c r="I118" s="124">
        <v>82317.984799999991</v>
      </c>
      <c r="J118" s="32">
        <v>1.2797138628008087</v>
      </c>
      <c r="K118" s="32">
        <v>2.1049095216872276E-3</v>
      </c>
      <c r="L118" s="26"/>
      <c r="M118" s="26"/>
    </row>
    <row r="119" spans="2:13" x14ac:dyDescent="0.2">
      <c r="B119" s="23" t="s">
        <v>3249</v>
      </c>
      <c r="C119" s="32" t="s">
        <v>3250</v>
      </c>
      <c r="D119" s="32" t="s">
        <v>478</v>
      </c>
      <c r="E119" s="94" t="s">
        <v>135</v>
      </c>
      <c r="F119" s="94" t="s">
        <v>3248</v>
      </c>
      <c r="G119" s="104">
        <v>-23000000</v>
      </c>
      <c r="H119" s="94">
        <v>0.99229999999999996</v>
      </c>
      <c r="I119" s="124">
        <v>-82899.2886</v>
      </c>
      <c r="J119" s="32">
        <v>-1.2887508008789963</v>
      </c>
      <c r="K119" s="32">
        <v>-2.1197737327898901E-3</v>
      </c>
      <c r="L119" s="26"/>
      <c r="M119" s="26"/>
    </row>
    <row r="120" spans="2:13" x14ac:dyDescent="0.2">
      <c r="B120" s="23" t="s">
        <v>3246</v>
      </c>
      <c r="C120" s="32" t="s">
        <v>3251</v>
      </c>
      <c r="D120" s="32" t="s">
        <v>478</v>
      </c>
      <c r="E120" s="94" t="s">
        <v>183</v>
      </c>
      <c r="F120" s="94" t="s">
        <v>3248</v>
      </c>
      <c r="G120" s="104">
        <v>55268278.557418868</v>
      </c>
      <c r="H120" s="94">
        <v>1.0005999999999999</v>
      </c>
      <c r="I120" s="124">
        <v>55306.026789994045</v>
      </c>
      <c r="J120" s="32">
        <v>0.85978646527299696</v>
      </c>
      <c r="K120" s="32">
        <v>1.4142010725819829E-3</v>
      </c>
      <c r="L120" s="26"/>
      <c r="M120" s="26"/>
    </row>
    <row r="121" spans="2:13" x14ac:dyDescent="0.2">
      <c r="B121" s="23" t="s">
        <v>3249</v>
      </c>
      <c r="C121" s="32" t="s">
        <v>3252</v>
      </c>
      <c r="D121" s="32" t="s">
        <v>478</v>
      </c>
      <c r="E121" s="94" t="s">
        <v>135</v>
      </c>
      <c r="F121" s="94" t="s">
        <v>3248</v>
      </c>
      <c r="G121" s="104">
        <v>-15452742.424950212</v>
      </c>
      <c r="H121" s="94">
        <v>0.99229999999999996</v>
      </c>
      <c r="I121" s="124">
        <v>-55696.580610327808</v>
      </c>
      <c r="J121" s="32">
        <v>-0.86585800771011134</v>
      </c>
      <c r="K121" s="32">
        <v>-1.4241877171426969E-3</v>
      </c>
      <c r="L121" s="26"/>
      <c r="M121" s="26"/>
    </row>
    <row r="122" spans="2:13" x14ac:dyDescent="0.2">
      <c r="B122" s="23" t="s">
        <v>3253</v>
      </c>
      <c r="C122" s="32" t="s">
        <v>3257</v>
      </c>
      <c r="D122" s="32" t="s">
        <v>478</v>
      </c>
      <c r="E122" s="94" t="s">
        <v>183</v>
      </c>
      <c r="F122" s="94" t="s">
        <v>2993</v>
      </c>
      <c r="G122" s="104">
        <v>634978650</v>
      </c>
      <c r="H122" s="94">
        <v>1.0007999999999999</v>
      </c>
      <c r="I122" s="124">
        <v>635489.17283000005</v>
      </c>
      <c r="J122" s="32">
        <v>9.8793028778125542</v>
      </c>
      <c r="K122" s="32">
        <v>1.6249756527312455E-2</v>
      </c>
      <c r="L122" s="26"/>
      <c r="M122" s="26"/>
    </row>
    <row r="123" spans="2:13" x14ac:dyDescent="0.2">
      <c r="B123" s="23" t="s">
        <v>3255</v>
      </c>
      <c r="C123" s="32" t="s">
        <v>3258</v>
      </c>
      <c r="D123" s="32" t="s">
        <v>478</v>
      </c>
      <c r="E123" s="94" t="s">
        <v>135</v>
      </c>
      <c r="F123" s="94" t="s">
        <v>2993</v>
      </c>
      <c r="G123" s="104">
        <v>-177000000</v>
      </c>
      <c r="H123" s="94">
        <v>0.99009999999999998</v>
      </c>
      <c r="I123" s="124">
        <v>-636507.36075999995</v>
      </c>
      <c r="J123" s="32">
        <v>-9.8951316084614298</v>
      </c>
      <c r="K123" s="32">
        <v>-1.6275792070747232E-2</v>
      </c>
      <c r="L123" s="26"/>
      <c r="M123" s="26"/>
    </row>
    <row r="124" spans="2:13" x14ac:dyDescent="0.2">
      <c r="B124" s="23" t="s">
        <v>3253</v>
      </c>
      <c r="C124" s="32" t="s">
        <v>3259</v>
      </c>
      <c r="D124" s="32" t="s">
        <v>478</v>
      </c>
      <c r="E124" s="94" t="s">
        <v>183</v>
      </c>
      <c r="F124" s="94" t="s">
        <v>2993</v>
      </c>
      <c r="G124" s="104">
        <v>1858951.0108578752</v>
      </c>
      <c r="H124" s="94">
        <v>1.0007999999999999</v>
      </c>
      <c r="I124" s="124">
        <v>1860.4456072036498</v>
      </c>
      <c r="J124" s="32">
        <v>2.8922452855349525E-2</v>
      </c>
      <c r="K124" s="32">
        <v>4.7572467701907813E-5</v>
      </c>
      <c r="L124" s="26"/>
      <c r="M124" s="26"/>
    </row>
    <row r="125" spans="2:13" x14ac:dyDescent="0.2">
      <c r="B125" s="23" t="s">
        <v>3255</v>
      </c>
      <c r="C125" s="32" t="s">
        <v>3260</v>
      </c>
      <c r="D125" s="32" t="s">
        <v>478</v>
      </c>
      <c r="E125" s="94" t="s">
        <v>135</v>
      </c>
      <c r="F125" s="94" t="s">
        <v>2993</v>
      </c>
      <c r="G125" s="104">
        <v>-518181.71969604131</v>
      </c>
      <c r="H125" s="94">
        <v>0.99009999999999998</v>
      </c>
      <c r="I125" s="124">
        <v>-1863.4264320686423</v>
      </c>
      <c r="J125" s="32">
        <v>-2.8968792703337545E-2</v>
      </c>
      <c r="K125" s="32">
        <v>-4.7648688793277442E-5</v>
      </c>
      <c r="L125" s="26"/>
      <c r="M125" s="26"/>
    </row>
    <row r="126" spans="2:13" x14ac:dyDescent="0.2">
      <c r="B126" s="23" t="s">
        <v>3253</v>
      </c>
      <c r="C126" s="32" t="s">
        <v>3261</v>
      </c>
      <c r="D126" s="32" t="s">
        <v>478</v>
      </c>
      <c r="E126" s="94" t="s">
        <v>183</v>
      </c>
      <c r="F126" s="94" t="s">
        <v>2993</v>
      </c>
      <c r="G126" s="104">
        <v>20389071.621366668</v>
      </c>
      <c r="H126" s="94">
        <v>1.0007999999999999</v>
      </c>
      <c r="I126" s="124">
        <v>20405.464434629641</v>
      </c>
      <c r="J126" s="32">
        <v>0.31722297110806358</v>
      </c>
      <c r="K126" s="32">
        <v>5.2177730646902341E-4</v>
      </c>
      <c r="L126" s="26"/>
      <c r="M126" s="26"/>
    </row>
    <row r="127" spans="2:13" x14ac:dyDescent="0.2">
      <c r="B127" s="23" t="s">
        <v>3255</v>
      </c>
      <c r="C127" s="32" t="s">
        <v>3262</v>
      </c>
      <c r="D127" s="32" t="s">
        <v>478</v>
      </c>
      <c r="E127" s="94" t="s">
        <v>135</v>
      </c>
      <c r="F127" s="94" t="s">
        <v>2993</v>
      </c>
      <c r="G127" s="104">
        <v>-5683444.1236439999</v>
      </c>
      <c r="H127" s="94">
        <v>0.99009999999999998</v>
      </c>
      <c r="I127" s="124">
        <v>-20438.158298306978</v>
      </c>
      <c r="J127" s="32">
        <v>-0.31773122930556519</v>
      </c>
      <c r="K127" s="32">
        <v>-5.2261330391383909E-4</v>
      </c>
      <c r="L127" s="26"/>
      <c r="M127" s="26"/>
    </row>
    <row r="128" spans="2:13" x14ac:dyDescent="0.2">
      <c r="B128" s="23" t="s">
        <v>3263</v>
      </c>
      <c r="C128" s="32" t="s">
        <v>3264</v>
      </c>
      <c r="D128" s="32" t="s">
        <v>478</v>
      </c>
      <c r="E128" s="94" t="s">
        <v>183</v>
      </c>
      <c r="F128" s="94" t="s">
        <v>3265</v>
      </c>
      <c r="G128" s="104">
        <v>358130000</v>
      </c>
      <c r="H128" s="94">
        <v>1.0007999999999999</v>
      </c>
      <c r="I128" s="124">
        <v>358436.20114999998</v>
      </c>
      <c r="J128" s="32">
        <v>5.5722425258072423</v>
      </c>
      <c r="K128" s="32">
        <v>9.1653819581602944E-3</v>
      </c>
      <c r="L128" s="26"/>
      <c r="M128" s="26"/>
    </row>
    <row r="129" spans="2:13" x14ac:dyDescent="0.2">
      <c r="B129" s="23" t="s">
        <v>3266</v>
      </c>
      <c r="C129" s="32" t="s">
        <v>3267</v>
      </c>
      <c r="D129" s="32" t="s">
        <v>478</v>
      </c>
      <c r="E129" s="94" t="s">
        <v>135</v>
      </c>
      <c r="F129" s="94" t="s">
        <v>3265</v>
      </c>
      <c r="G129" s="104">
        <v>-100000000</v>
      </c>
      <c r="H129" s="94">
        <v>0.98960000000000004</v>
      </c>
      <c r="I129" s="124">
        <v>-359423.44639999996</v>
      </c>
      <c r="J129" s="32">
        <v>-5.5875902221275391</v>
      </c>
      <c r="K129" s="32">
        <v>-9.1906262827391137E-3</v>
      </c>
      <c r="L129" s="26"/>
      <c r="M129" s="26"/>
    </row>
    <row r="130" spans="2:13" x14ac:dyDescent="0.2">
      <c r="B130" s="23" t="s">
        <v>3263</v>
      </c>
      <c r="C130" s="32" t="s">
        <v>3268</v>
      </c>
      <c r="D130" s="32" t="s">
        <v>478</v>
      </c>
      <c r="E130" s="94" t="s">
        <v>183</v>
      </c>
      <c r="F130" s="94" t="s">
        <v>3265</v>
      </c>
      <c r="G130" s="104">
        <v>25051222.695392314</v>
      </c>
      <c r="H130" s="94">
        <v>1.0007999999999999</v>
      </c>
      <c r="I130" s="124">
        <v>25072.641489048125</v>
      </c>
      <c r="J130" s="32">
        <v>0.38977881891211696</v>
      </c>
      <c r="K130" s="32">
        <v>6.4111921510677733E-4</v>
      </c>
      <c r="L130" s="26"/>
      <c r="M130" s="26"/>
    </row>
    <row r="131" spans="2:13" x14ac:dyDescent="0.2">
      <c r="B131" s="23" t="s">
        <v>3266</v>
      </c>
      <c r="C131" s="32" t="s">
        <v>3269</v>
      </c>
      <c r="D131" s="32" t="s">
        <v>478</v>
      </c>
      <c r="E131" s="94" t="s">
        <v>135</v>
      </c>
      <c r="F131" s="94" t="s">
        <v>3265</v>
      </c>
      <c r="G131" s="104">
        <v>-6995008.1521772305</v>
      </c>
      <c r="H131" s="94">
        <v>0.98960000000000004</v>
      </c>
      <c r="I131" s="124">
        <v>-25141.699374767606</v>
      </c>
      <c r="J131" s="32">
        <v>-0.39085239152089313</v>
      </c>
      <c r="K131" s="32">
        <v>-6.4288505766902781E-4</v>
      </c>
      <c r="L131" s="26"/>
      <c r="M131" s="26"/>
    </row>
    <row r="132" spans="2:13" x14ac:dyDescent="0.2">
      <c r="B132" s="23" t="s">
        <v>3179</v>
      </c>
      <c r="C132" s="32" t="s">
        <v>3270</v>
      </c>
      <c r="D132" s="32" t="s">
        <v>478</v>
      </c>
      <c r="E132" s="94" t="s">
        <v>135</v>
      </c>
      <c r="F132" s="94" t="s">
        <v>1487</v>
      </c>
      <c r="G132" s="104">
        <v>445960.88728965295</v>
      </c>
      <c r="H132" s="94">
        <v>1</v>
      </c>
      <c r="I132" s="124">
        <v>1619.7299425428173</v>
      </c>
      <c r="J132" s="32">
        <v>2.5180291603367828E-2</v>
      </c>
      <c r="K132" s="32">
        <v>4.1417255134509589E-5</v>
      </c>
      <c r="L132" s="26"/>
      <c r="M132" s="26"/>
    </row>
    <row r="133" spans="2:13" x14ac:dyDescent="0.2">
      <c r="B133" s="23" t="s">
        <v>3176</v>
      </c>
      <c r="C133" s="32" t="s">
        <v>3271</v>
      </c>
      <c r="D133" s="32" t="s">
        <v>478</v>
      </c>
      <c r="E133" s="94" t="s">
        <v>183</v>
      </c>
      <c r="F133" s="94" t="s">
        <v>1487</v>
      </c>
      <c r="G133" s="104">
        <v>-1602605.0442332285</v>
      </c>
      <c r="H133" s="94">
        <v>1</v>
      </c>
      <c r="I133" s="124">
        <v>-1602.6050442332285</v>
      </c>
      <c r="J133" s="32">
        <v>-2.4914068252309376E-2</v>
      </c>
      <c r="K133" s="32">
        <v>-4.0979363444165648E-5</v>
      </c>
      <c r="L133" s="26"/>
      <c r="M133" s="26"/>
    </row>
    <row r="134" spans="2:13" x14ac:dyDescent="0.2">
      <c r="B134" s="23" t="s">
        <v>3274</v>
      </c>
      <c r="C134" s="32" t="s">
        <v>3276</v>
      </c>
      <c r="D134" s="32" t="s">
        <v>478</v>
      </c>
      <c r="E134" s="94" t="s">
        <v>135</v>
      </c>
      <c r="F134" s="94" t="s">
        <v>1487</v>
      </c>
      <c r="G134" s="104">
        <v>201004.02774729786</v>
      </c>
      <c r="H134" s="94">
        <v>0.98909999999999998</v>
      </c>
      <c r="I134" s="124">
        <v>722.13803199074141</v>
      </c>
      <c r="J134" s="32">
        <v>1.1226344432987694E-2</v>
      </c>
      <c r="K134" s="32">
        <v>1.846540853985759E-5</v>
      </c>
      <c r="L134" s="26"/>
      <c r="M134" s="26"/>
    </row>
    <row r="135" spans="2:13" x14ac:dyDescent="0.2">
      <c r="B135" s="23" t="s">
        <v>3272</v>
      </c>
      <c r="C135" s="32" t="s">
        <v>3277</v>
      </c>
      <c r="D135" s="32" t="s">
        <v>478</v>
      </c>
      <c r="E135" s="94" t="s">
        <v>183</v>
      </c>
      <c r="F135" s="94" t="s">
        <v>1487</v>
      </c>
      <c r="G135" s="104">
        <v>-714368.31425856252</v>
      </c>
      <c r="H135" s="94">
        <v>1.0008999999999999</v>
      </c>
      <c r="I135" s="124">
        <v>-715.01981639964129</v>
      </c>
      <c r="J135" s="32">
        <v>-1.1115684785615768E-2</v>
      </c>
      <c r="K135" s="32">
        <v>-1.8283392425013035E-5</v>
      </c>
      <c r="L135" s="26"/>
      <c r="M135" s="26"/>
    </row>
    <row r="136" spans="2:13" x14ac:dyDescent="0.2">
      <c r="B136" s="23" t="s">
        <v>3272</v>
      </c>
      <c r="C136" s="32" t="s">
        <v>3280</v>
      </c>
      <c r="D136" s="32" t="s">
        <v>478</v>
      </c>
      <c r="E136" s="94" t="s">
        <v>183</v>
      </c>
      <c r="F136" s="94" t="s">
        <v>1487</v>
      </c>
      <c r="G136" s="104">
        <v>11394285.362550694</v>
      </c>
      <c r="H136" s="94">
        <v>1.0008999999999999</v>
      </c>
      <c r="I136" s="124">
        <v>11404.676948469671</v>
      </c>
      <c r="J136" s="32">
        <v>0.17729689602072793</v>
      </c>
      <c r="K136" s="32">
        <v>2.9162294435323256E-4</v>
      </c>
      <c r="L136" s="26"/>
      <c r="M136" s="26"/>
    </row>
    <row r="137" spans="2:13" x14ac:dyDescent="0.2">
      <c r="B137" s="23" t="s">
        <v>3274</v>
      </c>
      <c r="C137" s="32" t="s">
        <v>3281</v>
      </c>
      <c r="D137" s="32" t="s">
        <v>478</v>
      </c>
      <c r="E137" s="94" t="s">
        <v>135</v>
      </c>
      <c r="F137" s="94" t="s">
        <v>1487</v>
      </c>
      <c r="G137" s="104">
        <v>-3206045.4030812308</v>
      </c>
      <c r="H137" s="94">
        <v>0.98909999999999998</v>
      </c>
      <c r="I137" s="124">
        <v>-11518.21358448426</v>
      </c>
      <c r="J137" s="32">
        <v>-0.17906193445548368</v>
      </c>
      <c r="K137" s="32">
        <v>-2.9452612944441382E-4</v>
      </c>
      <c r="L137" s="26"/>
      <c r="M137" s="26"/>
    </row>
    <row r="138" spans="2:13" x14ac:dyDescent="0.2">
      <c r="B138" s="23" t="s">
        <v>3231</v>
      </c>
      <c r="C138" s="32" t="s">
        <v>3282</v>
      </c>
      <c r="D138" s="32" t="s">
        <v>478</v>
      </c>
      <c r="E138" s="94" t="s">
        <v>135</v>
      </c>
      <c r="F138" s="94" t="s">
        <v>3283</v>
      </c>
      <c r="G138" s="104">
        <v>714234.16981451306</v>
      </c>
      <c r="H138" s="94">
        <v>1</v>
      </c>
      <c r="I138" s="124">
        <v>2594.0985025061536</v>
      </c>
      <c r="J138" s="32">
        <v>4.0327807139515198E-2</v>
      </c>
      <c r="K138" s="32">
        <v>6.6332316703163289E-5</v>
      </c>
      <c r="L138" s="26"/>
      <c r="M138" s="26"/>
    </row>
    <row r="139" spans="2:13" x14ac:dyDescent="0.2">
      <c r="B139" s="23" t="s">
        <v>3229</v>
      </c>
      <c r="C139" s="32" t="s">
        <v>3284</v>
      </c>
      <c r="D139" s="32" t="s">
        <v>478</v>
      </c>
      <c r="E139" s="94" t="s">
        <v>183</v>
      </c>
      <c r="F139" s="94" t="s">
        <v>3283</v>
      </c>
      <c r="G139" s="104">
        <v>-2588548.9063419127</v>
      </c>
      <c r="H139" s="94">
        <v>1</v>
      </c>
      <c r="I139" s="124">
        <v>-2588.5489063419127</v>
      </c>
      <c r="J139" s="32">
        <v>-4.0241533220619095E-2</v>
      </c>
      <c r="K139" s="32">
        <v>-6.6190410923569546E-5</v>
      </c>
      <c r="L139" s="26"/>
      <c r="M139" s="26"/>
    </row>
    <row r="140" spans="2:13" x14ac:dyDescent="0.2">
      <c r="B140" s="23" t="s">
        <v>3176</v>
      </c>
      <c r="C140" s="32" t="s">
        <v>3285</v>
      </c>
      <c r="D140" s="32" t="s">
        <v>478</v>
      </c>
      <c r="E140" s="94" t="s">
        <v>183</v>
      </c>
      <c r="F140" s="94" t="s">
        <v>3283</v>
      </c>
      <c r="G140" s="104">
        <v>2588384.6313145929</v>
      </c>
      <c r="H140" s="94">
        <v>1</v>
      </c>
      <c r="I140" s="124">
        <v>2588.3846313145928</v>
      </c>
      <c r="J140" s="32">
        <v>4.023897940409548E-2</v>
      </c>
      <c r="K140" s="32">
        <v>6.6186210333989747E-5</v>
      </c>
      <c r="L140" s="26"/>
      <c r="M140" s="26"/>
    </row>
    <row r="141" spans="2:13" x14ac:dyDescent="0.2">
      <c r="B141" s="23" t="s">
        <v>3179</v>
      </c>
      <c r="C141" s="32" t="s">
        <v>3286</v>
      </c>
      <c r="D141" s="32" t="s">
        <v>478</v>
      </c>
      <c r="E141" s="94" t="s">
        <v>135</v>
      </c>
      <c r="F141" s="94" t="s">
        <v>3283</v>
      </c>
      <c r="G141" s="104">
        <v>-714234.16981451306</v>
      </c>
      <c r="H141" s="94">
        <v>1</v>
      </c>
      <c r="I141" s="124">
        <v>-2594.0985025061536</v>
      </c>
      <c r="J141" s="32">
        <v>-4.0327807139515198E-2</v>
      </c>
      <c r="K141" s="32">
        <v>-6.6332316703163289E-5</v>
      </c>
      <c r="L141" s="26"/>
      <c r="M141" s="26"/>
    </row>
    <row r="142" spans="2:13" x14ac:dyDescent="0.2">
      <c r="B142" s="23" t="s">
        <v>3176</v>
      </c>
      <c r="C142" s="32" t="s">
        <v>3287</v>
      </c>
      <c r="D142" s="32" t="s">
        <v>478</v>
      </c>
      <c r="E142" s="94" t="s">
        <v>183</v>
      </c>
      <c r="F142" s="94" t="s">
        <v>3131</v>
      </c>
      <c r="G142" s="104">
        <v>1296984.5440415514</v>
      </c>
      <c r="H142" s="94">
        <v>1</v>
      </c>
      <c r="I142" s="124">
        <v>1296.9845440415513</v>
      </c>
      <c r="J142" s="32">
        <v>2.0162897632649036E-2</v>
      </c>
      <c r="K142" s="32">
        <v>3.3164503757801285E-5</v>
      </c>
      <c r="L142" s="26"/>
      <c r="M142" s="26"/>
    </row>
    <row r="143" spans="2:13" x14ac:dyDescent="0.2">
      <c r="B143" s="23" t="s">
        <v>3179</v>
      </c>
      <c r="C143" s="32" t="s">
        <v>3288</v>
      </c>
      <c r="D143" s="32" t="s">
        <v>478</v>
      </c>
      <c r="E143" s="94" t="s">
        <v>135</v>
      </c>
      <c r="F143" s="94" t="s">
        <v>3131</v>
      </c>
      <c r="G143" s="104">
        <v>-357138.6015514239</v>
      </c>
      <c r="H143" s="94">
        <v>1</v>
      </c>
      <c r="I143" s="124">
        <v>-1297.1273999959501</v>
      </c>
      <c r="J143" s="32">
        <v>-2.016511846866284E-2</v>
      </c>
      <c r="K143" s="32">
        <v>-3.3168156651629702E-5</v>
      </c>
      <c r="L143" s="26"/>
      <c r="M143" s="26"/>
    </row>
    <row r="144" spans="2:13" x14ac:dyDescent="0.2">
      <c r="B144" s="23" t="s">
        <v>3176</v>
      </c>
      <c r="C144" s="32" t="s">
        <v>3289</v>
      </c>
      <c r="D144" s="32" t="s">
        <v>478</v>
      </c>
      <c r="E144" s="94" t="s">
        <v>183</v>
      </c>
      <c r="F144" s="94" t="s">
        <v>3131</v>
      </c>
      <c r="G144" s="104">
        <v>22253394.309725229</v>
      </c>
      <c r="H144" s="94">
        <v>1</v>
      </c>
      <c r="I144" s="124">
        <v>22253.39430972523</v>
      </c>
      <c r="J144" s="32">
        <v>0.34595085462451708</v>
      </c>
      <c r="K144" s="32">
        <v>5.6902974102447917E-4</v>
      </c>
      <c r="L144" s="26"/>
      <c r="M144" s="26"/>
    </row>
    <row r="145" spans="2:15" x14ac:dyDescent="0.2">
      <c r="B145" s="23" t="s">
        <v>3179</v>
      </c>
      <c r="C145" s="32" t="s">
        <v>3290</v>
      </c>
      <c r="D145" s="32" t="s">
        <v>478</v>
      </c>
      <c r="E145" s="94" t="s">
        <v>135</v>
      </c>
      <c r="F145" s="94" t="s">
        <v>3131</v>
      </c>
      <c r="G145" s="104">
        <v>-6120632.1331550768</v>
      </c>
      <c r="H145" s="94">
        <v>1</v>
      </c>
      <c r="I145" s="124">
        <v>-22230.135907619238</v>
      </c>
      <c r="J145" s="32">
        <v>-0.34558927993735794</v>
      </c>
      <c r="K145" s="32">
        <v>-5.6843501276222785E-4</v>
      </c>
      <c r="L145" s="26"/>
      <c r="M145" s="26"/>
    </row>
    <row r="146" spans="2:15" x14ac:dyDescent="0.2">
      <c r="B146" s="23" t="s">
        <v>3133</v>
      </c>
      <c r="C146" s="32" t="s">
        <v>3134</v>
      </c>
      <c r="D146" s="32" t="s">
        <v>478</v>
      </c>
      <c r="E146" s="94" t="s">
        <v>183</v>
      </c>
      <c r="F146" s="94" t="s">
        <v>3135</v>
      </c>
      <c r="G146" s="104">
        <v>49630000</v>
      </c>
      <c r="H146" s="94">
        <v>105.50700000000001</v>
      </c>
      <c r="I146" s="124">
        <v>52363.157840000007</v>
      </c>
      <c r="J146" s="32">
        <v>0.81403667923458267</v>
      </c>
      <c r="K146" s="32">
        <v>1.3389505317801126E-3</v>
      </c>
      <c r="L146" s="18"/>
      <c r="M146" s="18"/>
      <c r="N146" s="18"/>
      <c r="O146" s="18"/>
    </row>
    <row r="147" spans="2:15" x14ac:dyDescent="0.2">
      <c r="B147" s="23" t="s">
        <v>3136</v>
      </c>
      <c r="C147" s="32" t="s">
        <v>3137</v>
      </c>
      <c r="D147" s="32" t="s">
        <v>478</v>
      </c>
      <c r="E147" s="94" t="s">
        <v>183</v>
      </c>
      <c r="F147" s="94" t="s">
        <v>3138</v>
      </c>
      <c r="G147" s="104">
        <v>14501400</v>
      </c>
      <c r="H147" s="94">
        <v>105.2758</v>
      </c>
      <c r="I147" s="124">
        <v>15266.47399</v>
      </c>
      <c r="J147" s="32">
        <v>0.23733232110282387</v>
      </c>
      <c r="K147" s="32">
        <v>3.9037090791539154E-4</v>
      </c>
      <c r="L147" s="18"/>
      <c r="M147" s="18"/>
      <c r="N147" s="18"/>
      <c r="O147" s="18"/>
    </row>
    <row r="148" spans="2:15" x14ac:dyDescent="0.2">
      <c r="B148" s="23" t="s">
        <v>3139</v>
      </c>
      <c r="C148" s="32" t="s">
        <v>3140</v>
      </c>
      <c r="D148" s="32" t="s">
        <v>478</v>
      </c>
      <c r="E148" s="94" t="s">
        <v>183</v>
      </c>
      <c r="F148" s="94" t="s">
        <v>3141</v>
      </c>
      <c r="G148" s="104">
        <v>48766000</v>
      </c>
      <c r="H148" s="94">
        <v>105.17529999999999</v>
      </c>
      <c r="I148" s="124">
        <v>51289.805319999999</v>
      </c>
      <c r="J148" s="32">
        <v>0.79735036089414413</v>
      </c>
      <c r="K148" s="32">
        <v>1.311504403877878E-3</v>
      </c>
      <c r="L148" s="18"/>
      <c r="M148" s="18"/>
      <c r="N148" s="18"/>
      <c r="O148" s="18"/>
    </row>
    <row r="149" spans="2:15" x14ac:dyDescent="0.2">
      <c r="B149" s="23" t="s">
        <v>3148</v>
      </c>
      <c r="C149" s="32" t="s">
        <v>3149</v>
      </c>
      <c r="D149" s="32" t="s">
        <v>478</v>
      </c>
      <c r="E149" s="94" t="s">
        <v>183</v>
      </c>
      <c r="F149" s="94" t="s">
        <v>3150</v>
      </c>
      <c r="G149" s="104">
        <v>12693500</v>
      </c>
      <c r="H149" s="94">
        <v>110.26860000000001</v>
      </c>
      <c r="I149" s="124">
        <v>13996.946390000001</v>
      </c>
      <c r="J149" s="32">
        <v>0.21759626861228429</v>
      </c>
      <c r="K149" s="32">
        <v>3.5790849110845424E-4</v>
      </c>
      <c r="L149" s="18"/>
      <c r="M149" s="18"/>
      <c r="N149" s="18"/>
      <c r="O149" s="18"/>
    </row>
    <row r="150" spans="2:15" x14ac:dyDescent="0.2">
      <c r="B150" s="23" t="s">
        <v>3154</v>
      </c>
      <c r="C150" s="32" t="s">
        <v>3155</v>
      </c>
      <c r="D150" s="32" t="s">
        <v>478</v>
      </c>
      <c r="E150" s="94" t="s">
        <v>183</v>
      </c>
      <c r="F150" s="94" t="s">
        <v>614</v>
      </c>
      <c r="G150" s="104">
        <v>11321070.74</v>
      </c>
      <c r="H150" s="94">
        <v>104.3291</v>
      </c>
      <c r="I150" s="124">
        <v>11811.178449999999</v>
      </c>
      <c r="J150" s="32">
        <v>0.18361636081352622</v>
      </c>
      <c r="K150" s="32">
        <v>3.020173786099777E-4</v>
      </c>
      <c r="L150" s="18"/>
      <c r="M150" s="18"/>
      <c r="N150" s="18"/>
      <c r="O150" s="18"/>
    </row>
    <row r="151" spans="2:15" x14ac:dyDescent="0.2">
      <c r="B151" s="23" t="s">
        <v>3156</v>
      </c>
      <c r="C151" s="32" t="s">
        <v>3157</v>
      </c>
      <c r="D151" s="32" t="s">
        <v>478</v>
      </c>
      <c r="E151" s="94" t="s">
        <v>183</v>
      </c>
      <c r="F151" s="94" t="s">
        <v>3158</v>
      </c>
      <c r="G151" s="104">
        <v>63504000</v>
      </c>
      <c r="H151" s="94">
        <v>104.66030000000001</v>
      </c>
      <c r="I151" s="124">
        <v>66463.520090000005</v>
      </c>
      <c r="J151" s="32">
        <v>1.033240648885674</v>
      </c>
      <c r="K151" s="32">
        <v>1.6995034149850977E-3</v>
      </c>
      <c r="L151" s="18"/>
      <c r="M151" s="18"/>
      <c r="N151" s="18"/>
      <c r="O151" s="18"/>
    </row>
    <row r="152" spans="2:15" x14ac:dyDescent="0.2">
      <c r="B152" s="23" t="s">
        <v>3161</v>
      </c>
      <c r="C152" s="32" t="s">
        <v>3162</v>
      </c>
      <c r="D152" s="32" t="s">
        <v>478</v>
      </c>
      <c r="E152" s="94" t="s">
        <v>136</v>
      </c>
      <c r="F152" s="94" t="s">
        <v>3135</v>
      </c>
      <c r="G152" s="104">
        <v>-10000000</v>
      </c>
      <c r="H152" s="94">
        <v>105.34439999999999</v>
      </c>
      <c r="I152" s="124">
        <v>-42961.558100000002</v>
      </c>
      <c r="J152" s="32">
        <v>-0.66787958429337513</v>
      </c>
      <c r="K152" s="32">
        <v>-1.0985472121422613E-3</v>
      </c>
      <c r="L152" s="18"/>
      <c r="M152" s="18"/>
      <c r="N152" s="18"/>
      <c r="O152" s="18"/>
    </row>
    <row r="153" spans="2:15" x14ac:dyDescent="0.2">
      <c r="B153" s="23" t="s">
        <v>3163</v>
      </c>
      <c r="C153" s="32" t="s">
        <v>3164</v>
      </c>
      <c r="D153" s="32" t="s">
        <v>478</v>
      </c>
      <c r="E153" s="94" t="s">
        <v>136</v>
      </c>
      <c r="F153" s="94" t="s">
        <v>3138</v>
      </c>
      <c r="G153" s="104">
        <v>-3000000</v>
      </c>
      <c r="H153" s="94">
        <v>105.34439999999999</v>
      </c>
      <c r="I153" s="124">
        <v>-12888.467430000001</v>
      </c>
      <c r="J153" s="32">
        <v>-0.20036387528801253</v>
      </c>
      <c r="K153" s="32">
        <v>-3.2956416364267842E-4</v>
      </c>
      <c r="L153" s="18"/>
      <c r="M153" s="18"/>
      <c r="N153" s="18"/>
      <c r="O153" s="18"/>
    </row>
    <row r="154" spans="2:15" x14ac:dyDescent="0.2">
      <c r="B154" s="23" t="s">
        <v>3163</v>
      </c>
      <c r="C154" s="32" t="s">
        <v>3165</v>
      </c>
      <c r="D154" s="32" t="s">
        <v>478</v>
      </c>
      <c r="E154" s="94" t="s">
        <v>136</v>
      </c>
      <c r="F154" s="94" t="s">
        <v>3141</v>
      </c>
      <c r="G154" s="104">
        <v>-10000000</v>
      </c>
      <c r="H154" s="94">
        <v>105.3343</v>
      </c>
      <c r="I154" s="124">
        <v>-42957.449719999997</v>
      </c>
      <c r="J154" s="32">
        <v>-0.66781571549420049</v>
      </c>
      <c r="K154" s="32">
        <v>-1.0984421589366742E-3</v>
      </c>
      <c r="L154" s="18"/>
      <c r="M154" s="18"/>
      <c r="N154" s="18"/>
      <c r="O154" s="18"/>
    </row>
    <row r="155" spans="2:15" x14ac:dyDescent="0.2">
      <c r="B155" s="23" t="s">
        <v>3168</v>
      </c>
      <c r="C155" s="32" t="s">
        <v>3169</v>
      </c>
      <c r="D155" s="32" t="s">
        <v>478</v>
      </c>
      <c r="E155" s="94" t="s">
        <v>136</v>
      </c>
      <c r="F155" s="94" t="s">
        <v>3150</v>
      </c>
      <c r="G155" s="104">
        <v>-2650000</v>
      </c>
      <c r="H155" s="94">
        <v>108.7743</v>
      </c>
      <c r="I155" s="124">
        <v>-11755.489970000001</v>
      </c>
      <c r="J155" s="32">
        <v>-0.18275062873775383</v>
      </c>
      <c r="K155" s="32">
        <v>-3.0059339802924453E-4</v>
      </c>
      <c r="L155" s="18"/>
      <c r="M155" s="18"/>
      <c r="N155" s="18"/>
      <c r="O155" s="18"/>
    </row>
    <row r="156" spans="2:15" x14ac:dyDescent="0.2">
      <c r="B156" s="23" t="s">
        <v>3172</v>
      </c>
      <c r="C156" s="32" t="s">
        <v>3173</v>
      </c>
      <c r="D156" s="32" t="s">
        <v>478</v>
      </c>
      <c r="E156" s="94" t="s">
        <v>136</v>
      </c>
      <c r="F156" s="94" t="s">
        <v>3158</v>
      </c>
      <c r="G156" s="104">
        <v>-12600000</v>
      </c>
      <c r="H156" s="94">
        <v>105.34439999999999</v>
      </c>
      <c r="I156" s="124">
        <v>-54131.563200000004</v>
      </c>
      <c r="J156" s="32">
        <v>-0.84152827611637682</v>
      </c>
      <c r="K156" s="32">
        <v>-1.3841694871458265E-3</v>
      </c>
      <c r="L156" s="18"/>
      <c r="M156" s="18"/>
      <c r="N156" s="18"/>
      <c r="O156" s="18"/>
    </row>
    <row r="157" spans="2:15" x14ac:dyDescent="0.2">
      <c r="B157" s="23" t="s">
        <v>3174</v>
      </c>
      <c r="C157" s="32" t="s">
        <v>3175</v>
      </c>
      <c r="D157" s="32" t="s">
        <v>478</v>
      </c>
      <c r="E157" s="94" t="s">
        <v>135</v>
      </c>
      <c r="F157" s="94" t="s">
        <v>614</v>
      </c>
      <c r="G157" s="104">
        <v>-3084760.4</v>
      </c>
      <c r="H157" s="94">
        <v>103.24850000000001</v>
      </c>
      <c r="I157" s="124">
        <v>-11567.809740000001</v>
      </c>
      <c r="J157" s="32">
        <v>-0.17983295536797711</v>
      </c>
      <c r="K157" s="32">
        <v>-2.9579432642758591E-4</v>
      </c>
      <c r="L157" s="18"/>
      <c r="M157" s="18"/>
      <c r="N157" s="18"/>
      <c r="O157" s="18"/>
    </row>
    <row r="158" spans="2:15" x14ac:dyDescent="0.2">
      <c r="B158" s="23" t="s">
        <v>3176</v>
      </c>
      <c r="C158" s="32" t="s">
        <v>3185</v>
      </c>
      <c r="D158" s="32" t="s">
        <v>478</v>
      </c>
      <c r="E158" s="94" t="s">
        <v>183</v>
      </c>
      <c r="F158" s="94" t="s">
        <v>3178</v>
      </c>
      <c r="G158" s="104">
        <v>629695157.51999998</v>
      </c>
      <c r="H158" s="94">
        <v>1</v>
      </c>
      <c r="I158" s="124">
        <v>629695.15752000001</v>
      </c>
      <c r="J158" s="32">
        <v>9.7892292234161076</v>
      </c>
      <c r="K158" s="32">
        <v>1.6101600835400756E-2</v>
      </c>
      <c r="L158" s="18"/>
      <c r="M158" s="18"/>
      <c r="N158" s="18"/>
      <c r="O158" s="18"/>
    </row>
    <row r="159" spans="2:15" x14ac:dyDescent="0.2">
      <c r="B159" s="23" t="s">
        <v>3179</v>
      </c>
      <c r="C159" s="32" t="s">
        <v>3186</v>
      </c>
      <c r="D159" s="32" t="s">
        <v>478</v>
      </c>
      <c r="E159" s="94" t="s">
        <v>135</v>
      </c>
      <c r="F159" s="94" t="s">
        <v>3178</v>
      </c>
      <c r="G159" s="104">
        <v>-171038450</v>
      </c>
      <c r="H159" s="94">
        <v>1</v>
      </c>
      <c r="I159" s="124">
        <v>-621211.65039999993</v>
      </c>
      <c r="J159" s="32">
        <v>-9.6573447792935951</v>
      </c>
      <c r="K159" s="32">
        <v>-1.5884673575123732E-2</v>
      </c>
      <c r="L159" s="18"/>
      <c r="M159" s="18"/>
      <c r="N159" s="18"/>
      <c r="O159" s="18"/>
    </row>
    <row r="160" spans="2:15" x14ac:dyDescent="0.2">
      <c r="B160" s="23" t="s">
        <v>3207</v>
      </c>
      <c r="C160" s="32" t="s">
        <v>3208</v>
      </c>
      <c r="D160" s="32" t="s">
        <v>478</v>
      </c>
      <c r="E160" s="94" t="s">
        <v>183</v>
      </c>
      <c r="F160" s="94" t="s">
        <v>3209</v>
      </c>
      <c r="G160" s="104">
        <v>312341000</v>
      </c>
      <c r="H160" s="94">
        <v>1.0001</v>
      </c>
      <c r="I160" s="124">
        <v>312392.22392000002</v>
      </c>
      <c r="J160" s="32">
        <v>4.8564437109689598</v>
      </c>
      <c r="K160" s="32">
        <v>7.9880158415911139E-3</v>
      </c>
      <c r="L160" s="26"/>
      <c r="M160" s="26"/>
    </row>
    <row r="161" spans="2:15" x14ac:dyDescent="0.2">
      <c r="B161" s="23" t="s">
        <v>3210</v>
      </c>
      <c r="C161" s="32" t="s">
        <v>3211</v>
      </c>
      <c r="D161" s="32" t="s">
        <v>478</v>
      </c>
      <c r="E161" s="94" t="s">
        <v>135</v>
      </c>
      <c r="F161" s="94" t="s">
        <v>3209</v>
      </c>
      <c r="G161" s="104">
        <v>-85000000</v>
      </c>
      <c r="H161" s="94">
        <v>0.99919999999999998</v>
      </c>
      <c r="I161" s="124">
        <v>-308478.88968000002</v>
      </c>
      <c r="J161" s="32">
        <v>-4.7956070895566594</v>
      </c>
      <c r="K161" s="32">
        <v>-7.8879500476660824E-3</v>
      </c>
      <c r="L161" s="26"/>
      <c r="M161" s="26"/>
    </row>
    <row r="162" spans="2:15" x14ac:dyDescent="0.2">
      <c r="B162" s="23" t="s">
        <v>3216</v>
      </c>
      <c r="C162" s="32" t="s">
        <v>3217</v>
      </c>
      <c r="D162" s="32" t="s">
        <v>478</v>
      </c>
      <c r="E162" s="94" t="s">
        <v>183</v>
      </c>
      <c r="F162" s="94" t="s">
        <v>3218</v>
      </c>
      <c r="G162" s="104">
        <v>142849200</v>
      </c>
      <c r="H162" s="94">
        <v>1.0002</v>
      </c>
      <c r="I162" s="124">
        <v>142889.34062</v>
      </c>
      <c r="J162" s="32">
        <v>2.2213550353808067</v>
      </c>
      <c r="K162" s="32">
        <v>3.6537475297700383E-3</v>
      </c>
      <c r="L162" s="26"/>
      <c r="M162" s="26"/>
    </row>
    <row r="163" spans="2:15" x14ac:dyDescent="0.2">
      <c r="B163" s="23" t="s">
        <v>3219</v>
      </c>
      <c r="C163" s="32" t="s">
        <v>3220</v>
      </c>
      <c r="D163" s="32" t="s">
        <v>478</v>
      </c>
      <c r="E163" s="94" t="s">
        <v>135</v>
      </c>
      <c r="F163" s="94" t="s">
        <v>3218</v>
      </c>
      <c r="G163" s="104">
        <v>-39000000</v>
      </c>
      <c r="H163" s="94">
        <v>0.99580000000000002</v>
      </c>
      <c r="I163" s="124">
        <v>-141066.11001</v>
      </c>
      <c r="J163" s="32">
        <v>-2.193011126180787</v>
      </c>
      <c r="K163" s="32">
        <v>-3.6071266670199991E-3</v>
      </c>
      <c r="L163" s="26"/>
      <c r="M163" s="26"/>
    </row>
    <row r="164" spans="2:15" s="163" customFormat="1" x14ac:dyDescent="0.2">
      <c r="B164" s="132" t="s">
        <v>3291</v>
      </c>
      <c r="C164" s="170" t="s">
        <v>177</v>
      </c>
      <c r="D164" s="170" t="s">
        <v>177</v>
      </c>
      <c r="E164" s="171" t="s">
        <v>177</v>
      </c>
      <c r="F164" s="171" t="s">
        <v>177</v>
      </c>
      <c r="G164" s="181" t="s">
        <v>177</v>
      </c>
      <c r="H164" s="171" t="s">
        <v>177</v>
      </c>
      <c r="I164" s="172">
        <v>-11066.96249512969</v>
      </c>
      <c r="J164" s="170">
        <v>-0.17204679340150819</v>
      </c>
      <c r="K164" s="170">
        <v>-2.82987427215953E-4</v>
      </c>
      <c r="L164" s="205"/>
      <c r="M164" s="205"/>
      <c r="N164" s="178"/>
      <c r="O164" s="178"/>
    </row>
    <row r="165" spans="2:15" s="163" customFormat="1" x14ac:dyDescent="0.2">
      <c r="B165" s="132" t="s">
        <v>2238</v>
      </c>
      <c r="C165" s="170" t="s">
        <v>177</v>
      </c>
      <c r="D165" s="170" t="s">
        <v>177</v>
      </c>
      <c r="E165" s="171" t="s">
        <v>177</v>
      </c>
      <c r="F165" s="171" t="s">
        <v>177</v>
      </c>
      <c r="G165" s="181" t="s">
        <v>177</v>
      </c>
      <c r="H165" s="171" t="s">
        <v>177</v>
      </c>
      <c r="I165" s="172">
        <v>35.482043721796011</v>
      </c>
      <c r="J165" s="170">
        <v>5.5160319268756882E-4</v>
      </c>
      <c r="K165" s="170">
        <v>9.0729251767265008E-7</v>
      </c>
      <c r="L165" s="205"/>
      <c r="M165" s="205"/>
      <c r="N165" s="178"/>
      <c r="O165" s="178"/>
    </row>
    <row r="166" spans="2:15" x14ac:dyDescent="0.2">
      <c r="B166" s="23" t="s">
        <v>3292</v>
      </c>
      <c r="C166" s="32" t="s">
        <v>3293</v>
      </c>
      <c r="D166" s="32" t="s">
        <v>478</v>
      </c>
      <c r="E166" s="94" t="s">
        <v>135</v>
      </c>
      <c r="F166" s="94" t="s">
        <v>3248</v>
      </c>
      <c r="G166" s="104">
        <v>123.84998380648291</v>
      </c>
      <c r="H166" s="94">
        <v>5664.46</v>
      </c>
      <c r="I166" s="124">
        <v>2548.0051837122796</v>
      </c>
      <c r="J166" s="32">
        <v>3.9611241261641346E-2</v>
      </c>
      <c r="K166" s="32">
        <v>6.5153688899638741E-5</v>
      </c>
      <c r="L166" s="26"/>
      <c r="M166" s="26"/>
    </row>
    <row r="167" spans="2:15" x14ac:dyDescent="0.2">
      <c r="B167" s="23" t="s">
        <v>3294</v>
      </c>
      <c r="C167" s="32" t="s">
        <v>3295</v>
      </c>
      <c r="D167" s="32" t="s">
        <v>478</v>
      </c>
      <c r="E167" s="94" t="s">
        <v>135</v>
      </c>
      <c r="F167" s="94" t="s">
        <v>3248</v>
      </c>
      <c r="G167" s="104">
        <v>-123.84998380648291</v>
      </c>
      <c r="H167" s="94">
        <v>5585.58</v>
      </c>
      <c r="I167" s="124">
        <v>-2512.5231403904831</v>
      </c>
      <c r="J167" s="32">
        <v>-3.9059638075172168E-2</v>
      </c>
      <c r="K167" s="32">
        <v>-6.4246396392194277E-5</v>
      </c>
      <c r="L167" s="26"/>
      <c r="M167" s="26"/>
    </row>
    <row r="168" spans="2:15" s="163" customFormat="1" x14ac:dyDescent="0.2">
      <c r="B168" s="132" t="s">
        <v>2277</v>
      </c>
      <c r="C168" s="170" t="s">
        <v>177</v>
      </c>
      <c r="D168" s="170" t="s">
        <v>177</v>
      </c>
      <c r="E168" s="171" t="s">
        <v>177</v>
      </c>
      <c r="F168" s="171" t="s">
        <v>177</v>
      </c>
      <c r="G168" s="181" t="s">
        <v>177</v>
      </c>
      <c r="H168" s="171" t="s">
        <v>177</v>
      </c>
      <c r="I168" s="172">
        <v>-11102.444539651438</v>
      </c>
      <c r="J168" s="170">
        <v>-0.17259839660663182</v>
      </c>
      <c r="K168" s="170">
        <v>-2.838947197540808E-4</v>
      </c>
      <c r="L168" s="205"/>
      <c r="M168" s="205"/>
      <c r="N168" s="178"/>
      <c r="O168" s="178"/>
    </row>
    <row r="169" spans="2:15" x14ac:dyDescent="0.2">
      <c r="B169" s="23" t="s">
        <v>3109</v>
      </c>
      <c r="C169" s="32" t="s">
        <v>3296</v>
      </c>
      <c r="D169" s="32" t="s">
        <v>478</v>
      </c>
      <c r="E169" s="94" t="s">
        <v>161</v>
      </c>
      <c r="F169" s="94" t="s">
        <v>3297</v>
      </c>
      <c r="G169" s="104">
        <v>5626643075</v>
      </c>
      <c r="H169" s="94">
        <v>1.0007999999999999</v>
      </c>
      <c r="I169" s="124">
        <v>184589.26989</v>
      </c>
      <c r="J169" s="32">
        <v>2.8696213613153572</v>
      </c>
      <c r="K169" s="32">
        <v>4.7200343003629321E-3</v>
      </c>
      <c r="L169" s="26"/>
      <c r="M169" s="26"/>
    </row>
    <row r="170" spans="2:15" x14ac:dyDescent="0.2">
      <c r="B170" s="23" t="s">
        <v>3111</v>
      </c>
      <c r="C170" s="32" t="s">
        <v>3298</v>
      </c>
      <c r="D170" s="32" t="s">
        <v>478</v>
      </c>
      <c r="E170" s="94" t="s">
        <v>135</v>
      </c>
      <c r="F170" s="94" t="s">
        <v>3297</v>
      </c>
      <c r="G170" s="104">
        <v>-51675999.990000002</v>
      </c>
      <c r="H170" s="94">
        <v>0.99639999999999995</v>
      </c>
      <c r="I170" s="124">
        <v>-187014.18554000001</v>
      </c>
      <c r="J170" s="32">
        <v>-2.9073190549720618</v>
      </c>
      <c r="K170" s="32">
        <v>-4.7820405320919352E-3</v>
      </c>
      <c r="L170" s="26"/>
      <c r="M170" s="26"/>
    </row>
    <row r="171" spans="2:15" x14ac:dyDescent="0.2">
      <c r="B171" s="23" t="s">
        <v>3111</v>
      </c>
      <c r="C171" s="32" t="s">
        <v>3299</v>
      </c>
      <c r="D171" s="32" t="s">
        <v>478</v>
      </c>
      <c r="E171" s="94" t="s">
        <v>135</v>
      </c>
      <c r="F171" s="94" t="s">
        <v>3300</v>
      </c>
      <c r="G171" s="104">
        <v>21594000</v>
      </c>
      <c r="H171" s="94">
        <v>0.99639999999999995</v>
      </c>
      <c r="I171" s="124">
        <v>78148.160140000007</v>
      </c>
      <c r="J171" s="32">
        <v>1.2148898460830104</v>
      </c>
      <c r="K171" s="32">
        <v>1.9982851472941342E-3</v>
      </c>
      <c r="L171" s="26"/>
      <c r="M171" s="26"/>
    </row>
    <row r="172" spans="2:15" x14ac:dyDescent="0.2">
      <c r="B172" s="23" t="s">
        <v>3109</v>
      </c>
      <c r="C172" s="32" t="s">
        <v>3301</v>
      </c>
      <c r="D172" s="32" t="s">
        <v>478</v>
      </c>
      <c r="E172" s="94" t="s">
        <v>161</v>
      </c>
      <c r="F172" s="94" t="s">
        <v>3300</v>
      </c>
      <c r="G172" s="104">
        <v>-2300344038</v>
      </c>
      <c r="H172" s="94">
        <v>1.0007999999999999</v>
      </c>
      <c r="I172" s="124">
        <v>-75465.747659999994</v>
      </c>
      <c r="J172" s="32">
        <v>-1.17318911148964</v>
      </c>
      <c r="K172" s="32">
        <v>-1.9296946007208331E-3</v>
      </c>
      <c r="L172" s="26"/>
      <c r="M172" s="26"/>
    </row>
    <row r="173" spans="2:15" x14ac:dyDescent="0.2">
      <c r="B173" s="23" t="s">
        <v>3109</v>
      </c>
      <c r="C173" s="32" t="s">
        <v>3302</v>
      </c>
      <c r="D173" s="32" t="s">
        <v>478</v>
      </c>
      <c r="E173" s="94" t="s">
        <v>161</v>
      </c>
      <c r="F173" s="94" t="s">
        <v>467</v>
      </c>
      <c r="G173" s="104">
        <v>2388979342</v>
      </c>
      <c r="H173" s="94">
        <v>1.0007999999999999</v>
      </c>
      <c r="I173" s="124">
        <v>78373.542909999989</v>
      </c>
      <c r="J173" s="32">
        <v>1.218393642439374</v>
      </c>
      <c r="K173" s="32">
        <v>2.0040482905458769E-3</v>
      </c>
      <c r="L173" s="26"/>
      <c r="M173" s="26"/>
    </row>
    <row r="174" spans="2:15" x14ac:dyDescent="0.2">
      <c r="B174" s="23" t="s">
        <v>3111</v>
      </c>
      <c r="C174" s="32" t="s">
        <v>3303</v>
      </c>
      <c r="D174" s="32" t="s">
        <v>478</v>
      </c>
      <c r="E174" s="94" t="s">
        <v>135</v>
      </c>
      <c r="F174" s="94" t="s">
        <v>467</v>
      </c>
      <c r="G174" s="104">
        <v>-22239200</v>
      </c>
      <c r="H174" s="94">
        <v>0.99639999999999995</v>
      </c>
      <c r="I174" s="124">
        <v>-80483.123229999997</v>
      </c>
      <c r="J174" s="32">
        <v>-1.2511891389126524</v>
      </c>
      <c r="K174" s="32">
        <v>-2.0579912498289621E-3</v>
      </c>
      <c r="L174" s="26"/>
      <c r="M174" s="26"/>
    </row>
    <row r="175" spans="2:15" x14ac:dyDescent="0.2">
      <c r="B175" s="23" t="s">
        <v>3104</v>
      </c>
      <c r="C175" s="32" t="s">
        <v>3304</v>
      </c>
      <c r="D175" s="32" t="s">
        <v>478</v>
      </c>
      <c r="E175" s="94" t="s">
        <v>135</v>
      </c>
      <c r="F175" s="94" t="s">
        <v>3106</v>
      </c>
      <c r="G175" s="104">
        <v>167223345</v>
      </c>
      <c r="H175" s="94">
        <v>0.995</v>
      </c>
      <c r="I175" s="124">
        <v>604322.05722000008</v>
      </c>
      <c r="J175" s="32">
        <v>9.3947794774093829</v>
      </c>
      <c r="K175" s="32">
        <v>1.545279874742502E-2</v>
      </c>
      <c r="L175" s="26"/>
      <c r="M175" s="26"/>
    </row>
    <row r="176" spans="2:15" x14ac:dyDescent="0.2">
      <c r="B176" s="23" t="s">
        <v>3107</v>
      </c>
      <c r="C176" s="32" t="s">
        <v>3305</v>
      </c>
      <c r="D176" s="32" t="s">
        <v>478</v>
      </c>
      <c r="E176" s="94" t="s">
        <v>2</v>
      </c>
      <c r="F176" s="94" t="s">
        <v>3106</v>
      </c>
      <c r="G176" s="104">
        <v>-129000000</v>
      </c>
      <c r="H176" s="94">
        <v>0.99880000000000002</v>
      </c>
      <c r="I176" s="124">
        <v>-609814.91839000001</v>
      </c>
      <c r="J176" s="32">
        <v>-9.4801713951387541</v>
      </c>
      <c r="K176" s="32">
        <v>-1.559325378657752E-2</v>
      </c>
      <c r="L176" s="26"/>
      <c r="M176" s="26"/>
    </row>
    <row r="177" spans="2:13" x14ac:dyDescent="0.2">
      <c r="B177" s="23" t="s">
        <v>3104</v>
      </c>
      <c r="C177" s="32" t="s">
        <v>3306</v>
      </c>
      <c r="D177" s="32" t="s">
        <v>478</v>
      </c>
      <c r="E177" s="94" t="s">
        <v>135</v>
      </c>
      <c r="F177" s="94" t="s">
        <v>3106</v>
      </c>
      <c r="G177" s="104">
        <v>7085985.0481506949</v>
      </c>
      <c r="H177" s="94">
        <v>0.995</v>
      </c>
      <c r="I177" s="124">
        <v>25607.770620867475</v>
      </c>
      <c r="J177" s="32">
        <v>0.39809792645637482</v>
      </c>
      <c r="K177" s="32">
        <v>6.5480271826389997E-4</v>
      </c>
      <c r="L177" s="26"/>
      <c r="M177" s="26"/>
    </row>
    <row r="178" spans="2:13" x14ac:dyDescent="0.2">
      <c r="B178" s="23" t="s">
        <v>3107</v>
      </c>
      <c r="C178" s="32" t="s">
        <v>3307</v>
      </c>
      <c r="D178" s="32" t="s">
        <v>478</v>
      </c>
      <c r="E178" s="94" t="s">
        <v>2</v>
      </c>
      <c r="F178" s="94" t="s">
        <v>3106</v>
      </c>
      <c r="G178" s="104">
        <v>-5466294.6205952261</v>
      </c>
      <c r="H178" s="94">
        <v>0.99880000000000002</v>
      </c>
      <c r="I178" s="124">
        <v>-25840.5271927061</v>
      </c>
      <c r="J178" s="32">
        <v>-0.40171635579916748</v>
      </c>
      <c r="K178" s="32">
        <v>-6.6075441309084132E-4</v>
      </c>
      <c r="L178" s="26"/>
      <c r="M178" s="26"/>
    </row>
    <row r="179" spans="2:13" x14ac:dyDescent="0.2">
      <c r="B179" s="23" t="s">
        <v>3104</v>
      </c>
      <c r="C179" s="32" t="s">
        <v>3308</v>
      </c>
      <c r="D179" s="32" t="s">
        <v>478</v>
      </c>
      <c r="E179" s="94" t="s">
        <v>135</v>
      </c>
      <c r="F179" s="94" t="s">
        <v>3106</v>
      </c>
      <c r="G179" s="104">
        <v>64218941.303305127</v>
      </c>
      <c r="H179" s="94">
        <v>0.995</v>
      </c>
      <c r="I179" s="124">
        <v>232078.37829866633</v>
      </c>
      <c r="J179" s="32">
        <v>3.6078861586166244</v>
      </c>
      <c r="K179" s="32">
        <v>5.9343530996958174E-3</v>
      </c>
      <c r="L179" s="26"/>
      <c r="M179" s="26"/>
    </row>
    <row r="180" spans="2:13" x14ac:dyDescent="0.2">
      <c r="B180" s="23" t="s">
        <v>3107</v>
      </c>
      <c r="C180" s="32" t="s">
        <v>3309</v>
      </c>
      <c r="D180" s="32" t="s">
        <v>478</v>
      </c>
      <c r="E180" s="94" t="s">
        <v>2</v>
      </c>
      <c r="F180" s="94" t="s">
        <v>3106</v>
      </c>
      <c r="G180" s="104">
        <v>-49539993.522593163</v>
      </c>
      <c r="H180" s="94">
        <v>0.99880000000000002</v>
      </c>
      <c r="I180" s="124">
        <v>-234187.80702749241</v>
      </c>
      <c r="J180" s="32">
        <v>-3.6406792984563281</v>
      </c>
      <c r="K180" s="32">
        <v>-5.9882921827214093E-3</v>
      </c>
      <c r="L180" s="26"/>
      <c r="M180" s="26"/>
    </row>
    <row r="181" spans="2:13" x14ac:dyDescent="0.2">
      <c r="B181" s="23" t="s">
        <v>3109</v>
      </c>
      <c r="C181" s="32" t="s">
        <v>3310</v>
      </c>
      <c r="D181" s="32" t="s">
        <v>478</v>
      </c>
      <c r="E181" s="94" t="s">
        <v>161</v>
      </c>
      <c r="F181" s="94" t="s">
        <v>3311</v>
      </c>
      <c r="G181" s="104">
        <v>2528621000</v>
      </c>
      <c r="H181" s="94">
        <v>1.0007999999999999</v>
      </c>
      <c r="I181" s="124">
        <v>82954.667279999994</v>
      </c>
      <c r="J181" s="32">
        <v>1.2896117168097228</v>
      </c>
      <c r="K181" s="32">
        <v>2.1211897916391643E-3</v>
      </c>
      <c r="L181" s="26"/>
      <c r="M181" s="26"/>
    </row>
    <row r="182" spans="2:13" x14ac:dyDescent="0.2">
      <c r="B182" s="23" t="s">
        <v>3111</v>
      </c>
      <c r="C182" s="32" t="s">
        <v>3312</v>
      </c>
      <c r="D182" s="32" t="s">
        <v>478</v>
      </c>
      <c r="E182" s="94" t="s">
        <v>135</v>
      </c>
      <c r="F182" s="94" t="s">
        <v>3311</v>
      </c>
      <c r="G182" s="104">
        <v>-23284446.16</v>
      </c>
      <c r="H182" s="94">
        <v>0.99639999999999995</v>
      </c>
      <c r="I182" s="124">
        <v>-84265.843629999988</v>
      </c>
      <c r="J182" s="32">
        <v>-1.3099952399942159</v>
      </c>
      <c r="K182" s="32">
        <v>-2.1547171865387306E-3</v>
      </c>
      <c r="L182" s="26"/>
      <c r="M182" s="26"/>
    </row>
    <row r="183" spans="2:13" x14ac:dyDescent="0.2">
      <c r="B183" s="23" t="s">
        <v>3107</v>
      </c>
      <c r="C183" s="32" t="s">
        <v>3313</v>
      </c>
      <c r="D183" s="32" t="s">
        <v>478</v>
      </c>
      <c r="E183" s="94" t="s">
        <v>2</v>
      </c>
      <c r="F183" s="94" t="s">
        <v>3311</v>
      </c>
      <c r="G183" s="104">
        <v>35807000</v>
      </c>
      <c r="H183" s="94">
        <v>0.99880000000000002</v>
      </c>
      <c r="I183" s="124">
        <v>169268.54869999998</v>
      </c>
      <c r="J183" s="32">
        <v>2.6314457142488719</v>
      </c>
      <c r="K183" s="32">
        <v>4.3282762660731243E-3</v>
      </c>
      <c r="L183" s="26"/>
      <c r="M183" s="26"/>
    </row>
    <row r="184" spans="2:13" x14ac:dyDescent="0.2">
      <c r="B184" s="23" t="s">
        <v>3104</v>
      </c>
      <c r="C184" s="32" t="s">
        <v>3314</v>
      </c>
      <c r="D184" s="32" t="s">
        <v>478</v>
      </c>
      <c r="E184" s="94" t="s">
        <v>135</v>
      </c>
      <c r="F184" s="94" t="s">
        <v>3311</v>
      </c>
      <c r="G184" s="104">
        <v>-47040730.109999999</v>
      </c>
      <c r="H184" s="94">
        <v>0.995</v>
      </c>
      <c r="I184" s="124">
        <v>-169998.69721000001</v>
      </c>
      <c r="J184" s="32">
        <v>-2.6427965894242127</v>
      </c>
      <c r="K184" s="32">
        <v>-4.3469465062967987E-3</v>
      </c>
      <c r="L184" s="26"/>
      <c r="M184" s="26"/>
    </row>
    <row r="185" spans="2:13" x14ac:dyDescent="0.2">
      <c r="B185" s="23" t="s">
        <v>3104</v>
      </c>
      <c r="C185" s="32" t="s">
        <v>3315</v>
      </c>
      <c r="D185" s="32" t="s">
        <v>478</v>
      </c>
      <c r="E185" s="94" t="s">
        <v>135</v>
      </c>
      <c r="F185" s="94" t="s">
        <v>1000</v>
      </c>
      <c r="G185" s="104">
        <v>11279582.230738183</v>
      </c>
      <c r="H185" s="94">
        <v>0.995</v>
      </c>
      <c r="I185" s="124">
        <v>40762.85124773885</v>
      </c>
      <c r="J185" s="32">
        <v>0.63369852840492102</v>
      </c>
      <c r="K185" s="32">
        <v>1.0423252455821245E-3</v>
      </c>
      <c r="L185" s="26"/>
      <c r="M185" s="26"/>
    </row>
    <row r="186" spans="2:13" x14ac:dyDescent="0.2">
      <c r="B186" s="23" t="s">
        <v>3107</v>
      </c>
      <c r="C186" s="32" t="s">
        <v>3316</v>
      </c>
      <c r="D186" s="32" t="s">
        <v>478</v>
      </c>
      <c r="E186" s="94" t="s">
        <v>2</v>
      </c>
      <c r="F186" s="94" t="s">
        <v>1000</v>
      </c>
      <c r="G186" s="104">
        <v>-8531887.7733354885</v>
      </c>
      <c r="H186" s="94">
        <v>0.99880000000000002</v>
      </c>
      <c r="I186" s="124">
        <v>-40332.344541291946</v>
      </c>
      <c r="J186" s="32">
        <v>-0.62700587914234052</v>
      </c>
      <c r="K186" s="32">
        <v>-1.031316986964619E-3</v>
      </c>
      <c r="L186" s="26"/>
      <c r="M186" s="26"/>
    </row>
    <row r="187" spans="2:13" x14ac:dyDescent="0.2">
      <c r="B187" s="23" t="s">
        <v>3109</v>
      </c>
      <c r="C187" s="32" t="s">
        <v>3317</v>
      </c>
      <c r="D187" s="32" t="s">
        <v>478</v>
      </c>
      <c r="E187" s="94" t="s">
        <v>161</v>
      </c>
      <c r="F187" s="94" t="s">
        <v>1484</v>
      </c>
      <c r="G187" s="104">
        <v>1238499838.0648291</v>
      </c>
      <c r="H187" s="94">
        <v>1.0007999999999999</v>
      </c>
      <c r="I187" s="124">
        <v>40630.581646169347</v>
      </c>
      <c r="J187" s="32">
        <v>0.63164226763557774</v>
      </c>
      <c r="K187" s="32">
        <v>1.0389430497661086E-3</v>
      </c>
      <c r="L187" s="26"/>
      <c r="M187" s="26"/>
    </row>
    <row r="188" spans="2:13" x14ac:dyDescent="0.2">
      <c r="B188" s="23" t="s">
        <v>3111</v>
      </c>
      <c r="C188" s="32" t="s">
        <v>3318</v>
      </c>
      <c r="D188" s="32" t="s">
        <v>478</v>
      </c>
      <c r="E188" s="94" t="s">
        <v>135</v>
      </c>
      <c r="F188" s="94" t="s">
        <v>1484</v>
      </c>
      <c r="G188" s="104">
        <v>-11372817.613197558</v>
      </c>
      <c r="H188" s="94">
        <v>0.99639999999999995</v>
      </c>
      <c r="I188" s="124">
        <v>-41157.949986915381</v>
      </c>
      <c r="J188" s="32">
        <v>-0.63984072606595166</v>
      </c>
      <c r="K188" s="32">
        <v>-1.0524281058516011E-3</v>
      </c>
      <c r="L188" s="26"/>
      <c r="M188" s="26"/>
    </row>
    <row r="189" spans="2:13" x14ac:dyDescent="0.2">
      <c r="B189" s="23" t="s">
        <v>3109</v>
      </c>
      <c r="C189" s="32" t="s">
        <v>3319</v>
      </c>
      <c r="D189" s="32" t="s">
        <v>478</v>
      </c>
      <c r="E189" s="94" t="s">
        <v>161</v>
      </c>
      <c r="F189" s="94" t="s">
        <v>395</v>
      </c>
      <c r="G189" s="104">
        <v>2654658000</v>
      </c>
      <c r="H189" s="94">
        <v>1.0007999999999999</v>
      </c>
      <c r="I189" s="124">
        <v>87089.473329999993</v>
      </c>
      <c r="J189" s="32">
        <v>1.3538913348668651</v>
      </c>
      <c r="K189" s="32">
        <v>2.2269187237324455E-3</v>
      </c>
      <c r="L189" s="26"/>
      <c r="M189" s="26"/>
    </row>
    <row r="190" spans="2:13" x14ac:dyDescent="0.2">
      <c r="B190" s="23" t="s">
        <v>3111</v>
      </c>
      <c r="C190" s="32" t="s">
        <v>3320</v>
      </c>
      <c r="D190" s="32" t="s">
        <v>478</v>
      </c>
      <c r="E190" s="94" t="s">
        <v>135</v>
      </c>
      <c r="F190" s="94" t="s">
        <v>395</v>
      </c>
      <c r="G190" s="104">
        <v>-24447516.25</v>
      </c>
      <c r="H190" s="94">
        <v>0.99639999999999995</v>
      </c>
      <c r="I190" s="124">
        <v>-88474.965959999987</v>
      </c>
      <c r="J190" s="32">
        <v>-1.3754301775599547</v>
      </c>
      <c r="K190" s="32">
        <v>-2.2623464208049626E-3</v>
      </c>
      <c r="L190" s="26"/>
      <c r="M190" s="26"/>
    </row>
    <row r="191" spans="2:13" x14ac:dyDescent="0.2">
      <c r="B191" s="23" t="s">
        <v>3119</v>
      </c>
      <c r="C191" s="32" t="s">
        <v>3321</v>
      </c>
      <c r="D191" s="32" t="s">
        <v>478</v>
      </c>
      <c r="E191" s="94" t="s">
        <v>135</v>
      </c>
      <c r="F191" s="94" t="s">
        <v>888</v>
      </c>
      <c r="G191" s="104">
        <v>235917380</v>
      </c>
      <c r="H191" s="94">
        <v>0.99319999999999997</v>
      </c>
      <c r="I191" s="124">
        <v>851067.31680999999</v>
      </c>
      <c r="J191" s="32">
        <v>13.230676700171658</v>
      </c>
      <c r="K191" s="32">
        <v>2.1762190888207571E-2</v>
      </c>
      <c r="L191" s="26"/>
      <c r="M191" s="26"/>
    </row>
    <row r="192" spans="2:13" x14ac:dyDescent="0.2">
      <c r="B192" s="23" t="s">
        <v>3117</v>
      </c>
      <c r="C192" s="32" t="s">
        <v>3322</v>
      </c>
      <c r="D192" s="32" t="s">
        <v>478</v>
      </c>
      <c r="E192" s="94" t="s">
        <v>136</v>
      </c>
      <c r="F192" s="94" t="s">
        <v>888</v>
      </c>
      <c r="G192" s="104">
        <v>-206000000</v>
      </c>
      <c r="H192" s="94">
        <v>1.002</v>
      </c>
      <c r="I192" s="124">
        <v>-841826.38320000004</v>
      </c>
      <c r="J192" s="32">
        <v>-13.087017317903364</v>
      </c>
      <c r="K192" s="32">
        <v>-2.1525895876950585E-2</v>
      </c>
      <c r="L192" s="26"/>
      <c r="M192" s="26"/>
    </row>
    <row r="193" spans="2:13" x14ac:dyDescent="0.2">
      <c r="B193" s="23" t="s">
        <v>3117</v>
      </c>
      <c r="C193" s="32" t="s">
        <v>3323</v>
      </c>
      <c r="D193" s="32" t="s">
        <v>478</v>
      </c>
      <c r="E193" s="94" t="s">
        <v>136</v>
      </c>
      <c r="F193" s="94" t="s">
        <v>888</v>
      </c>
      <c r="G193" s="104">
        <v>9040013.6508522946</v>
      </c>
      <c r="H193" s="94">
        <v>1.002</v>
      </c>
      <c r="I193" s="124">
        <v>36942.339784640113</v>
      </c>
      <c r="J193" s="32">
        <v>0.57430492815832135</v>
      </c>
      <c r="K193" s="32">
        <v>9.4463297364507227E-4</v>
      </c>
      <c r="L193" s="26"/>
      <c r="M193" s="26"/>
    </row>
    <row r="194" spans="2:13" x14ac:dyDescent="0.2">
      <c r="B194" s="23" t="s">
        <v>3119</v>
      </c>
      <c r="C194" s="32" t="s">
        <v>3324</v>
      </c>
      <c r="D194" s="32" t="s">
        <v>478</v>
      </c>
      <c r="E194" s="94" t="s">
        <v>135</v>
      </c>
      <c r="F194" s="94" t="s">
        <v>888</v>
      </c>
      <c r="G194" s="104">
        <v>-10352894.833365573</v>
      </c>
      <c r="H194" s="94">
        <v>0.99319999999999997</v>
      </c>
      <c r="I194" s="124">
        <v>-37347.864857127832</v>
      </c>
      <c r="J194" s="32">
        <v>-0.58060921340335858</v>
      </c>
      <c r="K194" s="32">
        <v>-9.5500244015274004E-4</v>
      </c>
      <c r="L194" s="26"/>
      <c r="M194" s="26"/>
    </row>
    <row r="195" spans="2:13" x14ac:dyDescent="0.2">
      <c r="B195" s="23" t="s">
        <v>3117</v>
      </c>
      <c r="C195" s="32" t="s">
        <v>3325</v>
      </c>
      <c r="D195" s="32" t="s">
        <v>478</v>
      </c>
      <c r="E195" s="94" t="s">
        <v>136</v>
      </c>
      <c r="F195" s="94" t="s">
        <v>888</v>
      </c>
      <c r="G195" s="104">
        <v>63507519.474102072</v>
      </c>
      <c r="H195" s="94">
        <v>1.002</v>
      </c>
      <c r="I195" s="124">
        <v>259525.75448720384</v>
      </c>
      <c r="J195" s="32">
        <v>4.0345825590608229</v>
      </c>
      <c r="K195" s="32">
        <v>6.6361953960658313E-3</v>
      </c>
      <c r="L195" s="26"/>
      <c r="M195" s="26"/>
    </row>
    <row r="196" spans="2:13" x14ac:dyDescent="0.2">
      <c r="B196" s="23" t="s">
        <v>3119</v>
      </c>
      <c r="C196" s="32" t="s">
        <v>3326</v>
      </c>
      <c r="D196" s="32" t="s">
        <v>478</v>
      </c>
      <c r="E196" s="94" t="s">
        <v>135</v>
      </c>
      <c r="F196" s="94" t="s">
        <v>888</v>
      </c>
      <c r="G196" s="104">
        <v>-72730716.527325913</v>
      </c>
      <c r="H196" s="94">
        <v>0.99319999999999997</v>
      </c>
      <c r="I196" s="124">
        <v>-262374.63202134619</v>
      </c>
      <c r="J196" s="32">
        <v>-4.0788711562941184</v>
      </c>
      <c r="K196" s="32">
        <v>-6.7090425322330555E-3</v>
      </c>
      <c r="L196" s="26"/>
      <c r="M196" s="26"/>
    </row>
    <row r="197" spans="2:13" x14ac:dyDescent="0.2">
      <c r="B197" s="23" t="s">
        <v>3117</v>
      </c>
      <c r="C197" s="32" t="s">
        <v>3327</v>
      </c>
      <c r="D197" s="32" t="s">
        <v>478</v>
      </c>
      <c r="E197" s="94" t="s">
        <v>136</v>
      </c>
      <c r="F197" s="94" t="s">
        <v>3122</v>
      </c>
      <c r="G197" s="104">
        <v>7568610.1215072889</v>
      </c>
      <c r="H197" s="94">
        <v>1.002</v>
      </c>
      <c r="I197" s="124">
        <v>30929.39652052629</v>
      </c>
      <c r="J197" s="32">
        <v>0.4808278238533919</v>
      </c>
      <c r="K197" s="32">
        <v>7.9087919115453857E-4</v>
      </c>
      <c r="L197" s="26"/>
      <c r="M197" s="26"/>
    </row>
    <row r="198" spans="2:13" x14ac:dyDescent="0.2">
      <c r="B198" s="23" t="s">
        <v>3119</v>
      </c>
      <c r="C198" s="32" t="s">
        <v>3328</v>
      </c>
      <c r="D198" s="32" t="s">
        <v>478</v>
      </c>
      <c r="E198" s="94" t="s">
        <v>135</v>
      </c>
      <c r="F198" s="94" t="s">
        <v>3122</v>
      </c>
      <c r="G198" s="104">
        <v>-8662728.4006723817</v>
      </c>
      <c r="H198" s="94">
        <v>0.99319999999999997</v>
      </c>
      <c r="I198" s="124">
        <v>-31250.622631875634</v>
      </c>
      <c r="J198" s="32">
        <v>-0.4858215990142648</v>
      </c>
      <c r="K198" s="32">
        <v>-7.9909309364542894E-4</v>
      </c>
      <c r="L198" s="26"/>
      <c r="M198" s="26"/>
    </row>
    <row r="199" spans="2:13" x14ac:dyDescent="0.2">
      <c r="B199" s="23" t="s">
        <v>3119</v>
      </c>
      <c r="C199" s="32" t="s">
        <v>3329</v>
      </c>
      <c r="D199" s="32" t="s">
        <v>478</v>
      </c>
      <c r="E199" s="94" t="s">
        <v>135</v>
      </c>
      <c r="F199" s="94" t="s">
        <v>3330</v>
      </c>
      <c r="G199" s="104">
        <v>999582.55619434593</v>
      </c>
      <c r="H199" s="94">
        <v>0.99319999999999997</v>
      </c>
      <c r="I199" s="124">
        <v>3605.9744422843028</v>
      </c>
      <c r="J199" s="32">
        <v>5.60584117056354E-2</v>
      </c>
      <c r="K199" s="32">
        <v>9.2206459584333986E-5</v>
      </c>
      <c r="L199" s="26"/>
      <c r="M199" s="26"/>
    </row>
    <row r="200" spans="2:13" x14ac:dyDescent="0.2">
      <c r="B200" s="23" t="s">
        <v>3117</v>
      </c>
      <c r="C200" s="32" t="s">
        <v>3331</v>
      </c>
      <c r="D200" s="32" t="s">
        <v>478</v>
      </c>
      <c r="E200" s="94" t="s">
        <v>136</v>
      </c>
      <c r="F200" s="94" t="s">
        <v>3330</v>
      </c>
      <c r="G200" s="104">
        <v>-870223.78983532486</v>
      </c>
      <c r="H200" s="94">
        <v>1.002</v>
      </c>
      <c r="I200" s="124">
        <v>-3556.2007034042422</v>
      </c>
      <c r="J200" s="32">
        <v>-5.5284630085458503E-2</v>
      </c>
      <c r="K200" s="32">
        <v>-9.0933721711156446E-5</v>
      </c>
      <c r="L200" s="26"/>
      <c r="M200" s="26"/>
    </row>
    <row r="201" spans="2:13" x14ac:dyDescent="0.2">
      <c r="B201" s="23" t="s">
        <v>3119</v>
      </c>
      <c r="C201" s="32" t="s">
        <v>3332</v>
      </c>
      <c r="D201" s="32" t="s">
        <v>478</v>
      </c>
      <c r="E201" s="94" t="s">
        <v>135</v>
      </c>
      <c r="F201" s="94" t="s">
        <v>1435</v>
      </c>
      <c r="G201" s="104">
        <v>4382349.1103365263</v>
      </c>
      <c r="H201" s="94">
        <v>0.99319999999999997</v>
      </c>
      <c r="I201" s="124">
        <v>15809.238381083602</v>
      </c>
      <c r="J201" s="32">
        <v>0.24577012624579336</v>
      </c>
      <c r="K201" s="32">
        <v>4.0424964823684612E-4</v>
      </c>
      <c r="L201" s="26"/>
      <c r="M201" s="26"/>
    </row>
    <row r="202" spans="2:13" x14ac:dyDescent="0.2">
      <c r="B202" s="23" t="s">
        <v>3117</v>
      </c>
      <c r="C202" s="32" t="s">
        <v>3333</v>
      </c>
      <c r="D202" s="32" t="s">
        <v>478</v>
      </c>
      <c r="E202" s="94" t="s">
        <v>136</v>
      </c>
      <c r="F202" s="94" t="s">
        <v>1435</v>
      </c>
      <c r="G202" s="104">
        <v>-3818707.8340332229</v>
      </c>
      <c r="H202" s="94">
        <v>1.002</v>
      </c>
      <c r="I202" s="124">
        <v>-15605.286424889428</v>
      </c>
      <c r="J202" s="32">
        <v>-0.24259949292281838</v>
      </c>
      <c r="K202" s="32">
        <v>-3.9903450095642032E-4</v>
      </c>
      <c r="L202" s="26"/>
      <c r="M202" s="26"/>
    </row>
    <row r="203" spans="2:13" x14ac:dyDescent="0.2">
      <c r="B203" s="23" t="s">
        <v>3119</v>
      </c>
      <c r="C203" s="32" t="s">
        <v>3334</v>
      </c>
      <c r="D203" s="32" t="s">
        <v>478</v>
      </c>
      <c r="E203" s="94" t="s">
        <v>135</v>
      </c>
      <c r="F203" s="94" t="s">
        <v>1435</v>
      </c>
      <c r="G203" s="104">
        <v>3237072.5311937686</v>
      </c>
      <c r="H203" s="94">
        <v>0.99319999999999997</v>
      </c>
      <c r="I203" s="124">
        <v>11677.675600598164</v>
      </c>
      <c r="J203" s="32">
        <v>0.18154092799628679</v>
      </c>
      <c r="K203" s="32">
        <v>2.9860364806784834E-4</v>
      </c>
      <c r="L203" s="26"/>
      <c r="M203" s="26"/>
    </row>
    <row r="204" spans="2:13" x14ac:dyDescent="0.2">
      <c r="B204" s="23" t="s">
        <v>3117</v>
      </c>
      <c r="C204" s="32" t="s">
        <v>3335</v>
      </c>
      <c r="D204" s="32" t="s">
        <v>478</v>
      </c>
      <c r="E204" s="94" t="s">
        <v>136</v>
      </c>
      <c r="F204" s="94" t="s">
        <v>1435</v>
      </c>
      <c r="G204" s="104">
        <v>-2821027.4089254439</v>
      </c>
      <c r="H204" s="94">
        <v>1.002</v>
      </c>
      <c r="I204" s="124">
        <v>-11528.229609443941</v>
      </c>
      <c r="J204" s="32">
        <v>-0.17921764339347826</v>
      </c>
      <c r="K204" s="32">
        <v>-2.9478224390540694E-4</v>
      </c>
      <c r="L204" s="26"/>
      <c r="M204" s="26"/>
    </row>
    <row r="205" spans="2:13" x14ac:dyDescent="0.2">
      <c r="B205" s="23" t="s">
        <v>3119</v>
      </c>
      <c r="C205" s="32" t="s">
        <v>3336</v>
      </c>
      <c r="D205" s="32" t="s">
        <v>478</v>
      </c>
      <c r="E205" s="94" t="s">
        <v>135</v>
      </c>
      <c r="F205" s="94" t="s">
        <v>3248</v>
      </c>
      <c r="G205" s="104">
        <v>9014916.4712900836</v>
      </c>
      <c r="H205" s="94">
        <v>0.99319999999999997</v>
      </c>
      <c r="I205" s="124">
        <v>32521.134188552118</v>
      </c>
      <c r="J205" s="32">
        <v>0.50557294807702191</v>
      </c>
      <c r="K205" s="32">
        <v>8.3158067068657621E-4</v>
      </c>
      <c r="L205" s="26"/>
      <c r="M205" s="26"/>
    </row>
    <row r="206" spans="2:13" x14ac:dyDescent="0.2">
      <c r="B206" s="23" t="s">
        <v>3117</v>
      </c>
      <c r="C206" s="32" t="s">
        <v>3337</v>
      </c>
      <c r="D206" s="32" t="s">
        <v>478</v>
      </c>
      <c r="E206" s="94" t="s">
        <v>136</v>
      </c>
      <c r="F206" s="94" t="s">
        <v>3248</v>
      </c>
      <c r="G206" s="104">
        <v>-7843832.3077439172</v>
      </c>
      <c r="H206" s="94">
        <v>1.002</v>
      </c>
      <c r="I206" s="124">
        <v>-32054.101851297652</v>
      </c>
      <c r="J206" s="32">
        <v>-0.49831247203630125</v>
      </c>
      <c r="K206" s="32">
        <v>-8.1963843453962469E-4</v>
      </c>
      <c r="L206" s="26"/>
      <c r="M206" s="26"/>
    </row>
    <row r="207" spans="2:13" x14ac:dyDescent="0.2">
      <c r="B207" s="23" t="s">
        <v>3117</v>
      </c>
      <c r="C207" s="32" t="s">
        <v>3338</v>
      </c>
      <c r="D207" s="32" t="s">
        <v>478</v>
      </c>
      <c r="E207" s="94" t="s">
        <v>136</v>
      </c>
      <c r="F207" s="94" t="s">
        <v>1230</v>
      </c>
      <c r="G207" s="104">
        <v>15240428.562853314</v>
      </c>
      <c r="H207" s="94">
        <v>1.002</v>
      </c>
      <c r="I207" s="124">
        <v>62280.55754869253</v>
      </c>
      <c r="J207" s="32">
        <v>0.96821239090908096</v>
      </c>
      <c r="K207" s="32">
        <v>1.5925430987984079E-3</v>
      </c>
      <c r="L207" s="26"/>
      <c r="M207" s="26"/>
    </row>
    <row r="208" spans="2:13" x14ac:dyDescent="0.2">
      <c r="B208" s="23" t="s">
        <v>3119</v>
      </c>
      <c r="C208" s="32" t="s">
        <v>3339</v>
      </c>
      <c r="D208" s="32" t="s">
        <v>478</v>
      </c>
      <c r="E208" s="94" t="s">
        <v>135</v>
      </c>
      <c r="F208" s="94" t="s">
        <v>1230</v>
      </c>
      <c r="G208" s="104">
        <v>-17594846.169385709</v>
      </c>
      <c r="H208" s="94">
        <v>0.99319999999999997</v>
      </c>
      <c r="I208" s="124">
        <v>-63473.062131143517</v>
      </c>
      <c r="J208" s="32">
        <v>-0.98675104499935962</v>
      </c>
      <c r="K208" s="32">
        <v>-1.6230360008823853E-3</v>
      </c>
      <c r="L208" s="26"/>
      <c r="M208" s="26"/>
    </row>
    <row r="209" spans="2:13" x14ac:dyDescent="0.2">
      <c r="B209" s="23" t="s">
        <v>3104</v>
      </c>
      <c r="C209" s="32" t="s">
        <v>3340</v>
      </c>
      <c r="D209" s="32" t="s">
        <v>478</v>
      </c>
      <c r="E209" s="94" t="s">
        <v>135</v>
      </c>
      <c r="F209" s="94" t="s">
        <v>1230</v>
      </c>
      <c r="G209" s="104">
        <v>1978204.8752364977</v>
      </c>
      <c r="H209" s="94">
        <v>0.995</v>
      </c>
      <c r="I209" s="124">
        <v>7148.9590106326732</v>
      </c>
      <c r="J209" s="32">
        <v>0.11113758400097989</v>
      </c>
      <c r="K209" s="32">
        <v>1.8280223851680608E-4</v>
      </c>
      <c r="L209" s="26"/>
      <c r="M209" s="26"/>
    </row>
    <row r="210" spans="2:13" x14ac:dyDescent="0.2">
      <c r="B210" s="23" t="s">
        <v>3107</v>
      </c>
      <c r="C210" s="32" t="s">
        <v>3341</v>
      </c>
      <c r="D210" s="32" t="s">
        <v>478</v>
      </c>
      <c r="E210" s="94" t="s">
        <v>2</v>
      </c>
      <c r="F210" s="94" t="s">
        <v>1230</v>
      </c>
      <c r="G210" s="104">
        <v>-1479319.2510218793</v>
      </c>
      <c r="H210" s="94">
        <v>0.99880000000000002</v>
      </c>
      <c r="I210" s="124">
        <v>-6993.1081244464531</v>
      </c>
      <c r="J210" s="32">
        <v>-0.10871472901896269</v>
      </c>
      <c r="K210" s="32">
        <v>-1.7881705818113819E-4</v>
      </c>
      <c r="L210" s="26"/>
      <c r="M210" s="26"/>
    </row>
    <row r="211" spans="2:13" x14ac:dyDescent="0.2">
      <c r="B211" s="23" t="s">
        <v>3111</v>
      </c>
      <c r="C211" s="32" t="s">
        <v>3342</v>
      </c>
      <c r="D211" s="32" t="s">
        <v>478</v>
      </c>
      <c r="E211" s="94" t="s">
        <v>135</v>
      </c>
      <c r="F211" s="94" t="s">
        <v>2993</v>
      </c>
      <c r="G211" s="104">
        <v>54964950.07</v>
      </c>
      <c r="H211" s="94">
        <v>0.99639999999999995</v>
      </c>
      <c r="I211" s="124">
        <v>198916.81578999999</v>
      </c>
      <c r="J211" s="32">
        <v>3.0923571237698448</v>
      </c>
      <c r="K211" s="32">
        <v>5.086396376166819E-3</v>
      </c>
      <c r="L211" s="26"/>
      <c r="M211" s="26"/>
    </row>
    <row r="212" spans="2:13" x14ac:dyDescent="0.2">
      <c r="B212" s="23" t="s">
        <v>3109</v>
      </c>
      <c r="C212" s="32" t="s">
        <v>3343</v>
      </c>
      <c r="D212" s="32" t="s">
        <v>478</v>
      </c>
      <c r="E212" s="94" t="s">
        <v>161</v>
      </c>
      <c r="F212" s="94" t="s">
        <v>2993</v>
      </c>
      <c r="G212" s="104">
        <v>-6112899440</v>
      </c>
      <c r="H212" s="94">
        <v>1.0007999999999999</v>
      </c>
      <c r="I212" s="124">
        <v>-200541.53596000001</v>
      </c>
      <c r="J212" s="32">
        <v>-3.117614993356578</v>
      </c>
      <c r="K212" s="32">
        <v>-5.1279412337604455E-3</v>
      </c>
      <c r="L212" s="26"/>
      <c r="M212" s="26"/>
    </row>
    <row r="213" spans="2:13" x14ac:dyDescent="0.2">
      <c r="B213" s="23" t="s">
        <v>3117</v>
      </c>
      <c r="C213" s="32" t="s">
        <v>3344</v>
      </c>
      <c r="D213" s="32" t="s">
        <v>478</v>
      </c>
      <c r="E213" s="94" t="s">
        <v>136</v>
      </c>
      <c r="F213" s="94" t="s">
        <v>2993</v>
      </c>
      <c r="G213" s="104">
        <v>4318888.4384419825</v>
      </c>
      <c r="H213" s="94">
        <v>1.002</v>
      </c>
      <c r="I213" s="124">
        <v>17649.292393944019</v>
      </c>
      <c r="J213" s="32">
        <v>0.27437557175421806</v>
      </c>
      <c r="K213" s="32">
        <v>4.5130069329703428E-4</v>
      </c>
      <c r="L213" s="26"/>
      <c r="M213" s="26"/>
    </row>
    <row r="214" spans="2:13" x14ac:dyDescent="0.2">
      <c r="B214" s="23" t="s">
        <v>3119</v>
      </c>
      <c r="C214" s="32" t="s">
        <v>3345</v>
      </c>
      <c r="D214" s="32" t="s">
        <v>478</v>
      </c>
      <c r="E214" s="94" t="s">
        <v>135</v>
      </c>
      <c r="F214" s="94" t="s">
        <v>2993</v>
      </c>
      <c r="G214" s="104">
        <v>-4955600.5664792927</v>
      </c>
      <c r="H214" s="94">
        <v>0.99319999999999997</v>
      </c>
      <c r="I214" s="124">
        <v>-17877.231754971632</v>
      </c>
      <c r="J214" s="32">
        <v>-0.27791911282721327</v>
      </c>
      <c r="K214" s="32">
        <v>-4.571292097817372E-4</v>
      </c>
      <c r="L214" s="26"/>
      <c r="M214" s="26"/>
    </row>
    <row r="215" spans="2:13" x14ac:dyDescent="0.2">
      <c r="B215" s="23" t="s">
        <v>3117</v>
      </c>
      <c r="C215" s="32" t="s">
        <v>3346</v>
      </c>
      <c r="D215" s="32" t="s">
        <v>478</v>
      </c>
      <c r="E215" s="94" t="s">
        <v>136</v>
      </c>
      <c r="F215" s="94" t="s">
        <v>2993</v>
      </c>
      <c r="G215" s="104">
        <v>7912637.854303075</v>
      </c>
      <c r="H215" s="94">
        <v>1.002</v>
      </c>
      <c r="I215" s="124">
        <v>32335.278180550213</v>
      </c>
      <c r="J215" s="32">
        <v>0.5026836340285461</v>
      </c>
      <c r="K215" s="32">
        <v>8.2682824529792666E-4</v>
      </c>
      <c r="L215" s="26"/>
      <c r="M215" s="26"/>
    </row>
    <row r="216" spans="2:13" x14ac:dyDescent="0.2">
      <c r="B216" s="23" t="s">
        <v>3119</v>
      </c>
      <c r="C216" s="32" t="s">
        <v>3347</v>
      </c>
      <c r="D216" s="32" t="s">
        <v>478</v>
      </c>
      <c r="E216" s="94" t="s">
        <v>135</v>
      </c>
      <c r="F216" s="94" t="s">
        <v>2993</v>
      </c>
      <c r="G216" s="104">
        <v>-9079158.4899737053</v>
      </c>
      <c r="H216" s="94">
        <v>0.99319999999999997</v>
      </c>
      <c r="I216" s="124">
        <v>-32752.886007511432</v>
      </c>
      <c r="J216" s="32">
        <v>-0.50917575755021416</v>
      </c>
      <c r="K216" s="32">
        <v>-8.3750667351063703E-4</v>
      </c>
      <c r="L216" s="26"/>
      <c r="M216" s="26"/>
    </row>
    <row r="217" spans="2:13" x14ac:dyDescent="0.2">
      <c r="B217" s="23" t="s">
        <v>3119</v>
      </c>
      <c r="C217" s="32" t="s">
        <v>3348</v>
      </c>
      <c r="D217" s="32" t="s">
        <v>478</v>
      </c>
      <c r="E217" s="94" t="s">
        <v>135</v>
      </c>
      <c r="F217" s="94" t="s">
        <v>398</v>
      </c>
      <c r="G217" s="104">
        <v>7786067.6432133755</v>
      </c>
      <c r="H217" s="94">
        <v>0.99319999999999997</v>
      </c>
      <c r="I217" s="124">
        <v>28088.086165350087</v>
      </c>
      <c r="J217" s="32">
        <v>0.43665686584375807</v>
      </c>
      <c r="K217" s="32">
        <v>7.1822555130645867E-4</v>
      </c>
      <c r="L217" s="26"/>
      <c r="M217" s="26"/>
    </row>
    <row r="218" spans="2:13" x14ac:dyDescent="0.2">
      <c r="B218" s="23" t="s">
        <v>3117</v>
      </c>
      <c r="C218" s="32" t="s">
        <v>3349</v>
      </c>
      <c r="D218" s="32" t="s">
        <v>478</v>
      </c>
      <c r="E218" s="94" t="s">
        <v>136</v>
      </c>
      <c r="F218" s="94" t="s">
        <v>398</v>
      </c>
      <c r="G218" s="104">
        <v>-6811749.1093565598</v>
      </c>
      <c r="H218" s="94">
        <v>1.002</v>
      </c>
      <c r="I218" s="124">
        <v>-27836.456871225881</v>
      </c>
      <c r="J218" s="32">
        <v>-0.4327450415108387</v>
      </c>
      <c r="K218" s="32">
        <v>-7.1179127210946021E-4</v>
      </c>
      <c r="L218" s="26"/>
      <c r="M218" s="26"/>
    </row>
    <row r="219" spans="2:13" x14ac:dyDescent="0.2">
      <c r="B219" s="23" t="s">
        <v>3117</v>
      </c>
      <c r="C219" s="32" t="s">
        <v>3350</v>
      </c>
      <c r="D219" s="32" t="s">
        <v>478</v>
      </c>
      <c r="E219" s="94" t="s">
        <v>136</v>
      </c>
      <c r="F219" s="94" t="s">
        <v>3265</v>
      </c>
      <c r="G219" s="104">
        <v>5298027.0850551026</v>
      </c>
      <c r="H219" s="94">
        <v>1.002</v>
      </c>
      <c r="I219" s="124">
        <v>21650.577565744516</v>
      </c>
      <c r="J219" s="32">
        <v>0.33657947671876737</v>
      </c>
      <c r="K219" s="32">
        <v>5.536154338433648E-4</v>
      </c>
      <c r="L219" s="26"/>
      <c r="M219" s="26"/>
    </row>
    <row r="220" spans="2:13" x14ac:dyDescent="0.2">
      <c r="B220" s="23" t="s">
        <v>3119</v>
      </c>
      <c r="C220" s="32" t="s">
        <v>3351</v>
      </c>
      <c r="D220" s="32" t="s">
        <v>478</v>
      </c>
      <c r="E220" s="94" t="s">
        <v>135</v>
      </c>
      <c r="F220" s="94" t="s">
        <v>3265</v>
      </c>
      <c r="G220" s="104">
        <v>-6023803.8154368009</v>
      </c>
      <c r="H220" s="94">
        <v>0.99319999999999997</v>
      </c>
      <c r="I220" s="124">
        <v>-21730.753999494693</v>
      </c>
      <c r="J220" s="32">
        <v>-0.33782589806872287</v>
      </c>
      <c r="K220" s="32">
        <v>-5.5566558289919636E-4</v>
      </c>
      <c r="L220" s="26"/>
      <c r="M220" s="26"/>
    </row>
    <row r="221" spans="2:13" x14ac:dyDescent="0.2">
      <c r="B221" s="23" t="s">
        <v>3107</v>
      </c>
      <c r="C221" s="32" t="s">
        <v>3352</v>
      </c>
      <c r="D221" s="32" t="s">
        <v>478</v>
      </c>
      <c r="E221" s="94" t="s">
        <v>2</v>
      </c>
      <c r="F221" s="94" t="s">
        <v>3265</v>
      </c>
      <c r="G221" s="104">
        <v>9942401.4777982105</v>
      </c>
      <c r="H221" s="94">
        <v>0.99880000000000002</v>
      </c>
      <c r="I221" s="124">
        <v>47000.191824661044</v>
      </c>
      <c r="J221" s="32">
        <v>0.73066410916701618</v>
      </c>
      <c r="K221" s="32">
        <v>1.201816972721315E-3</v>
      </c>
      <c r="L221" s="26"/>
      <c r="M221" s="26"/>
    </row>
    <row r="222" spans="2:13" x14ac:dyDescent="0.2">
      <c r="B222" s="23" t="s">
        <v>3104</v>
      </c>
      <c r="C222" s="32" t="s">
        <v>3353</v>
      </c>
      <c r="D222" s="32" t="s">
        <v>478</v>
      </c>
      <c r="E222" s="94" t="s">
        <v>135</v>
      </c>
      <c r="F222" s="94" t="s">
        <v>3265</v>
      </c>
      <c r="G222" s="104">
        <v>-12989150.986654695</v>
      </c>
      <c r="H222" s="94">
        <v>0.995</v>
      </c>
      <c r="I222" s="124">
        <v>-46940.996458878682</v>
      </c>
      <c r="J222" s="32">
        <v>-0.72974385911000483</v>
      </c>
      <c r="K222" s="32">
        <v>-1.2003033194245563E-3</v>
      </c>
      <c r="L222" s="26"/>
      <c r="M222" s="26"/>
    </row>
    <row r="223" spans="2:13" x14ac:dyDescent="0.2">
      <c r="B223" s="23" t="s">
        <v>3119</v>
      </c>
      <c r="C223" s="32" t="s">
        <v>3354</v>
      </c>
      <c r="D223" s="32" t="s">
        <v>478</v>
      </c>
      <c r="E223" s="94" t="s">
        <v>135</v>
      </c>
      <c r="F223" s="94" t="s">
        <v>447</v>
      </c>
      <c r="G223" s="104">
        <v>8467252.9499999993</v>
      </c>
      <c r="H223" s="94">
        <v>0.99319999999999997</v>
      </c>
      <c r="I223" s="124">
        <v>30545.448780000002</v>
      </c>
      <c r="J223" s="32">
        <v>0.47485897941026917</v>
      </c>
      <c r="K223" s="32">
        <v>7.8106146715622125E-4</v>
      </c>
      <c r="L223" s="26"/>
      <c r="M223" s="26"/>
    </row>
    <row r="224" spans="2:13" x14ac:dyDescent="0.2">
      <c r="B224" s="23" t="s">
        <v>3117</v>
      </c>
      <c r="C224" s="32" t="s">
        <v>3355</v>
      </c>
      <c r="D224" s="32" t="s">
        <v>478</v>
      </c>
      <c r="E224" s="94" t="s">
        <v>136</v>
      </c>
      <c r="F224" s="94" t="s">
        <v>447</v>
      </c>
      <c r="G224" s="104">
        <v>-7431000</v>
      </c>
      <c r="H224" s="94">
        <v>1.002</v>
      </c>
      <c r="I224" s="124">
        <v>-30367.04783</v>
      </c>
      <c r="J224" s="32">
        <v>-0.47208556155502746</v>
      </c>
      <c r="K224" s="32">
        <v>-7.7649967110101639E-4</v>
      </c>
      <c r="L224" s="26"/>
      <c r="M224" s="26"/>
    </row>
    <row r="225" spans="2:13" x14ac:dyDescent="0.2">
      <c r="B225" s="23" t="s">
        <v>3119</v>
      </c>
      <c r="C225" s="32" t="s">
        <v>3356</v>
      </c>
      <c r="D225" s="32" t="s">
        <v>478</v>
      </c>
      <c r="E225" s="94" t="s">
        <v>135</v>
      </c>
      <c r="F225" s="94" t="s">
        <v>3357</v>
      </c>
      <c r="G225" s="104">
        <v>293890.68908275652</v>
      </c>
      <c r="H225" s="94">
        <v>0.99319999999999997</v>
      </c>
      <c r="I225" s="124">
        <v>1060.2048851585207</v>
      </c>
      <c r="J225" s="32">
        <v>1.6481925453385227E-2</v>
      </c>
      <c r="K225" s="32">
        <v>2.7109936706194537E-5</v>
      </c>
      <c r="L225" s="26"/>
      <c r="M225" s="26"/>
    </row>
    <row r="226" spans="2:13" x14ac:dyDescent="0.2">
      <c r="B226" s="23" t="s">
        <v>3117</v>
      </c>
      <c r="C226" s="32" t="s">
        <v>3358</v>
      </c>
      <c r="D226" s="32" t="s">
        <v>478</v>
      </c>
      <c r="E226" s="94" t="s">
        <v>136</v>
      </c>
      <c r="F226" s="94" t="s">
        <v>3357</v>
      </c>
      <c r="G226" s="104">
        <v>-257844.0858771333</v>
      </c>
      <c r="H226" s="94">
        <v>1.002</v>
      </c>
      <c r="I226" s="124">
        <v>-1053.6890942012819</v>
      </c>
      <c r="J226" s="32">
        <v>-1.6380631088182416E-2</v>
      </c>
      <c r="K226" s="32">
        <v>-2.6943324872091237E-5</v>
      </c>
      <c r="L226" s="26"/>
      <c r="M226" s="26"/>
    </row>
    <row r="227" spans="2:13" x14ac:dyDescent="0.2">
      <c r="B227" s="23" t="s">
        <v>3111</v>
      </c>
      <c r="C227" s="32" t="s">
        <v>3359</v>
      </c>
      <c r="D227" s="32" t="s">
        <v>478</v>
      </c>
      <c r="E227" s="94" t="s">
        <v>135</v>
      </c>
      <c r="F227" s="94" t="s">
        <v>3357</v>
      </c>
      <c r="G227" s="104">
        <v>19220607.794873979</v>
      </c>
      <c r="H227" s="94">
        <v>0.99639999999999995</v>
      </c>
      <c r="I227" s="124">
        <v>69558.911547726122</v>
      </c>
      <c r="J227" s="32">
        <v>1.0813615469964757</v>
      </c>
      <c r="K227" s="32">
        <v>1.7786540279228066E-3</v>
      </c>
      <c r="L227" s="26"/>
      <c r="M227" s="26"/>
    </row>
    <row r="228" spans="2:13" x14ac:dyDescent="0.2">
      <c r="B228" s="23" t="s">
        <v>3109</v>
      </c>
      <c r="C228" s="32" t="s">
        <v>3360</v>
      </c>
      <c r="D228" s="32" t="s">
        <v>478</v>
      </c>
      <c r="E228" s="94" t="s">
        <v>161</v>
      </c>
      <c r="F228" s="94" t="s">
        <v>3357</v>
      </c>
      <c r="G228" s="104">
        <v>-2128557379.4666367</v>
      </c>
      <c r="H228" s="94">
        <v>1.0007999999999999</v>
      </c>
      <c r="I228" s="124">
        <v>-69830.065165666936</v>
      </c>
      <c r="J228" s="32">
        <v>-1.0855768961048209</v>
      </c>
      <c r="K228" s="32">
        <v>-1.7855875532469538E-3</v>
      </c>
      <c r="L228" s="26"/>
      <c r="M228" s="26"/>
    </row>
    <row r="229" spans="2:13" x14ac:dyDescent="0.2">
      <c r="B229" s="23" t="s">
        <v>3117</v>
      </c>
      <c r="C229" s="32" t="s">
        <v>3361</v>
      </c>
      <c r="D229" s="32" t="s">
        <v>478</v>
      </c>
      <c r="E229" s="94" t="s">
        <v>136</v>
      </c>
      <c r="F229" s="94" t="s">
        <v>3025</v>
      </c>
      <c r="G229" s="104">
        <v>19953608.50215558</v>
      </c>
      <c r="H229" s="94">
        <v>1.002</v>
      </c>
      <c r="I229" s="124">
        <v>81541.136295148593</v>
      </c>
      <c r="J229" s="32">
        <v>1.2676369903728721</v>
      </c>
      <c r="K229" s="32">
        <v>2.0850451406683886E-3</v>
      </c>
      <c r="L229" s="26"/>
      <c r="M229" s="26"/>
    </row>
    <row r="230" spans="2:13" x14ac:dyDescent="0.2">
      <c r="B230" s="23" t="s">
        <v>3119</v>
      </c>
      <c r="C230" s="32" t="s">
        <v>3362</v>
      </c>
      <c r="D230" s="32" t="s">
        <v>478</v>
      </c>
      <c r="E230" s="94" t="s">
        <v>135</v>
      </c>
      <c r="F230" s="94" t="s">
        <v>3025</v>
      </c>
      <c r="G230" s="104">
        <v>-22876812.147721373</v>
      </c>
      <c r="H230" s="94">
        <v>0.99319999999999997</v>
      </c>
      <c r="I230" s="124">
        <v>-82527.650701580234</v>
      </c>
      <c r="J230" s="32">
        <v>-1.2829733250126298</v>
      </c>
      <c r="K230" s="32">
        <v>-2.110270777234015E-3</v>
      </c>
      <c r="L230" s="26"/>
      <c r="M230" s="26"/>
    </row>
    <row r="231" spans="2:13" x14ac:dyDescent="0.2">
      <c r="B231" s="23" t="s">
        <v>3119</v>
      </c>
      <c r="C231" s="32" t="s">
        <v>3363</v>
      </c>
      <c r="D231" s="32" t="s">
        <v>478</v>
      </c>
      <c r="E231" s="94" t="s">
        <v>135</v>
      </c>
      <c r="F231" s="94" t="s">
        <v>3025</v>
      </c>
      <c r="G231" s="104">
        <v>11422179.09</v>
      </c>
      <c r="H231" s="94">
        <v>0.99319999999999997</v>
      </c>
      <c r="I231" s="124">
        <v>41205.286820000001</v>
      </c>
      <c r="J231" s="32">
        <v>0.64057662359389356</v>
      </c>
      <c r="K231" s="32">
        <v>1.053638530899401E-3</v>
      </c>
      <c r="L231" s="26"/>
      <c r="M231" s="26"/>
    </row>
    <row r="232" spans="2:13" x14ac:dyDescent="0.2">
      <c r="B232" s="23" t="s">
        <v>3117</v>
      </c>
      <c r="C232" s="32" t="s">
        <v>3364</v>
      </c>
      <c r="D232" s="32" t="s">
        <v>478</v>
      </c>
      <c r="E232" s="94" t="s">
        <v>136</v>
      </c>
      <c r="F232" s="94" t="s">
        <v>3025</v>
      </c>
      <c r="G232" s="104">
        <v>-9961000</v>
      </c>
      <c r="H232" s="94">
        <v>1.002</v>
      </c>
      <c r="I232" s="124">
        <v>-40705.983509999998</v>
      </c>
      <c r="J232" s="32">
        <v>-0.63281446361024285</v>
      </c>
      <c r="K232" s="32">
        <v>-1.0408711108273179E-3</v>
      </c>
      <c r="L232" s="26"/>
      <c r="M232" s="26"/>
    </row>
    <row r="233" spans="2:13" x14ac:dyDescent="0.2">
      <c r="B233" s="23" t="s">
        <v>3117</v>
      </c>
      <c r="C233" s="32" t="s">
        <v>3365</v>
      </c>
      <c r="D233" s="32" t="s">
        <v>478</v>
      </c>
      <c r="E233" s="94" t="s">
        <v>136</v>
      </c>
      <c r="F233" s="94" t="s">
        <v>2757</v>
      </c>
      <c r="G233" s="104">
        <v>17889442.105380863</v>
      </c>
      <c r="H233" s="94">
        <v>1.002</v>
      </c>
      <c r="I233" s="124">
        <v>73105.846335005073</v>
      </c>
      <c r="J233" s="32">
        <v>1.1365021293219473</v>
      </c>
      <c r="K233" s="32">
        <v>1.8693508158080601E-3</v>
      </c>
      <c r="L233" s="26"/>
      <c r="M233" s="26"/>
    </row>
    <row r="234" spans="2:13" x14ac:dyDescent="0.2">
      <c r="B234" s="23" t="s">
        <v>3119</v>
      </c>
      <c r="C234" s="32" t="s">
        <v>3366</v>
      </c>
      <c r="D234" s="32" t="s">
        <v>478</v>
      </c>
      <c r="E234" s="94" t="s">
        <v>135</v>
      </c>
      <c r="F234" s="94" t="s">
        <v>2757</v>
      </c>
      <c r="G234" s="104">
        <v>-20420261.480029095</v>
      </c>
      <c r="H234" s="94">
        <v>0.99319999999999997</v>
      </c>
      <c r="I234" s="124">
        <v>-73665.692393687932</v>
      </c>
      <c r="J234" s="32">
        <v>-1.1452054857521554</v>
      </c>
      <c r="K234" s="32">
        <v>-1.8836663423902975E-3</v>
      </c>
      <c r="L234" s="26"/>
      <c r="M234" s="26"/>
    </row>
    <row r="235" spans="2:13" x14ac:dyDescent="0.2">
      <c r="B235" s="23" t="s">
        <v>3367</v>
      </c>
      <c r="C235" s="32" t="s">
        <v>3368</v>
      </c>
      <c r="D235" s="32" t="s">
        <v>478</v>
      </c>
      <c r="E235" s="94" t="s">
        <v>3</v>
      </c>
      <c r="F235" s="94" t="s">
        <v>2757</v>
      </c>
      <c r="G235" s="104">
        <v>32357321.99146796</v>
      </c>
      <c r="H235" s="94">
        <v>0.997</v>
      </c>
      <c r="I235" s="124">
        <v>83005.144605683527</v>
      </c>
      <c r="J235" s="32">
        <v>1.2903964363772784</v>
      </c>
      <c r="K235" s="32">
        <v>2.1224805205572583E-3</v>
      </c>
      <c r="L235" s="26"/>
      <c r="M235" s="26"/>
    </row>
    <row r="236" spans="2:13" x14ac:dyDescent="0.2">
      <c r="B236" s="23" t="s">
        <v>3369</v>
      </c>
      <c r="C236" s="32" t="s">
        <v>3370</v>
      </c>
      <c r="D236" s="32" t="s">
        <v>478</v>
      </c>
      <c r="E236" s="94" t="s">
        <v>135</v>
      </c>
      <c r="F236" s="94" t="s">
        <v>2757</v>
      </c>
      <c r="G236" s="104">
        <v>-22984700.104795463</v>
      </c>
      <c r="H236" s="94">
        <v>0.99580000000000002</v>
      </c>
      <c r="I236" s="124">
        <v>-83132.150417807919</v>
      </c>
      <c r="J236" s="32">
        <v>-1.292370866373673</v>
      </c>
      <c r="K236" s="32">
        <v>-2.1257281188056822E-3</v>
      </c>
      <c r="L236" s="26"/>
      <c r="M236" s="26"/>
    </row>
    <row r="237" spans="2:13" x14ac:dyDescent="0.2">
      <c r="B237" s="23" t="s">
        <v>3117</v>
      </c>
      <c r="C237" s="32" t="s">
        <v>3371</v>
      </c>
      <c r="D237" s="32" t="s">
        <v>478</v>
      </c>
      <c r="E237" s="94" t="s">
        <v>136</v>
      </c>
      <c r="F237" s="94" t="s">
        <v>3131</v>
      </c>
      <c r="G237" s="104">
        <v>1513722.0243014577</v>
      </c>
      <c r="H237" s="94">
        <v>1.002</v>
      </c>
      <c r="I237" s="124">
        <v>6185.8854773388948</v>
      </c>
      <c r="J237" s="32">
        <v>9.6165660739653852E-2</v>
      </c>
      <c r="K237" s="32">
        <v>1.5817599608339029E-4</v>
      </c>
      <c r="L237" s="26"/>
      <c r="M237" s="26"/>
    </row>
    <row r="238" spans="2:13" x14ac:dyDescent="0.2">
      <c r="B238" s="23" t="s">
        <v>3119</v>
      </c>
      <c r="C238" s="32" t="s">
        <v>3372</v>
      </c>
      <c r="D238" s="32" t="s">
        <v>478</v>
      </c>
      <c r="E238" s="94" t="s">
        <v>135</v>
      </c>
      <c r="F238" s="94" t="s">
        <v>3131</v>
      </c>
      <c r="G238" s="104">
        <v>-1715925.0123076465</v>
      </c>
      <c r="H238" s="94">
        <v>0.99319999999999997</v>
      </c>
      <c r="I238" s="124">
        <v>-6190.1657947042386</v>
      </c>
      <c r="J238" s="32">
        <v>-9.6232202473916728E-2</v>
      </c>
      <c r="K238" s="32">
        <v>-1.5828544580813811E-4</v>
      </c>
      <c r="L238" s="26"/>
      <c r="M238" s="26"/>
    </row>
    <row r="239" spans="2:13" x14ac:dyDescent="0.2">
      <c r="B239" s="23" t="s">
        <v>3107</v>
      </c>
      <c r="C239" s="32" t="s">
        <v>3373</v>
      </c>
      <c r="D239" s="32" t="s">
        <v>478</v>
      </c>
      <c r="E239" s="94" t="s">
        <v>2</v>
      </c>
      <c r="F239" s="94" t="s">
        <v>3131</v>
      </c>
      <c r="G239" s="104">
        <v>206416.63967747151</v>
      </c>
      <c r="H239" s="94">
        <v>0.99880000000000002</v>
      </c>
      <c r="I239" s="124">
        <v>975.78252323206414</v>
      </c>
      <c r="J239" s="32">
        <v>1.5169496982861328E-2</v>
      </c>
      <c r="K239" s="32">
        <v>2.4951217273326161E-5</v>
      </c>
      <c r="L239" s="26"/>
      <c r="M239" s="26"/>
    </row>
    <row r="240" spans="2:13" x14ac:dyDescent="0.2">
      <c r="B240" s="23" t="s">
        <v>3104</v>
      </c>
      <c r="C240" s="32" t="s">
        <v>3374</v>
      </c>
      <c r="D240" s="32" t="s">
        <v>478</v>
      </c>
      <c r="E240" s="94" t="s">
        <v>135</v>
      </c>
      <c r="F240" s="94" t="s">
        <v>3131</v>
      </c>
      <c r="G240" s="104">
        <v>-271759.89113377192</v>
      </c>
      <c r="H240" s="94">
        <v>0.995</v>
      </c>
      <c r="I240" s="124">
        <v>-982.10268423347406</v>
      </c>
      <c r="J240" s="32">
        <v>-1.5267750088404279E-2</v>
      </c>
      <c r="K240" s="32">
        <v>-2.5112826757605759E-5</v>
      </c>
      <c r="L240" s="26"/>
      <c r="M240" s="26"/>
    </row>
    <row r="241" spans="2:15" x14ac:dyDescent="0.2">
      <c r="B241" s="23" t="s">
        <v>3375</v>
      </c>
      <c r="C241" s="32" t="s">
        <v>3376</v>
      </c>
      <c r="D241" s="32" t="s">
        <v>478</v>
      </c>
      <c r="E241" s="94" t="s">
        <v>135</v>
      </c>
      <c r="F241" s="94" t="s">
        <v>3131</v>
      </c>
      <c r="G241" s="104">
        <v>11421740.318793718</v>
      </c>
      <c r="H241" s="94">
        <v>0.99990000000000001</v>
      </c>
      <c r="I241" s="124">
        <v>41480.981421149241</v>
      </c>
      <c r="J241" s="32">
        <v>0.6448625667428568</v>
      </c>
      <c r="K241" s="32">
        <v>1.0606881712962929E-3</v>
      </c>
      <c r="L241" s="26"/>
      <c r="M241" s="26"/>
    </row>
    <row r="242" spans="2:15" x14ac:dyDescent="0.2">
      <c r="B242" s="23" t="s">
        <v>3377</v>
      </c>
      <c r="C242" s="32" t="s">
        <v>3378</v>
      </c>
      <c r="D242" s="32" t="s">
        <v>478</v>
      </c>
      <c r="E242" s="94" t="s">
        <v>141</v>
      </c>
      <c r="F242" s="94" t="s">
        <v>3131</v>
      </c>
      <c r="G242" s="104">
        <v>-221390448.06371379</v>
      </c>
      <c r="H242" s="94">
        <v>0.99960000000000004</v>
      </c>
      <c r="I242" s="124">
        <v>-41560.952641053926</v>
      </c>
      <c r="J242" s="32">
        <v>-0.64610579784218169</v>
      </c>
      <c r="K242" s="32">
        <v>-1.062733072937742E-3</v>
      </c>
      <c r="L242" s="26"/>
      <c r="M242" s="26"/>
    </row>
    <row r="243" spans="2:15" s="163" customFormat="1" x14ac:dyDescent="0.2">
      <c r="B243" s="132" t="s">
        <v>2246</v>
      </c>
      <c r="C243" s="170" t="s">
        <v>177</v>
      </c>
      <c r="D243" s="170" t="s">
        <v>177</v>
      </c>
      <c r="E243" s="171" t="s">
        <v>177</v>
      </c>
      <c r="F243" s="171" t="s">
        <v>177</v>
      </c>
      <c r="G243" s="181" t="s">
        <v>177</v>
      </c>
      <c r="H243" s="171" t="s">
        <v>177</v>
      </c>
      <c r="I243" s="172">
        <v>0</v>
      </c>
      <c r="J243" s="170">
        <v>0</v>
      </c>
      <c r="K243" s="170">
        <v>0</v>
      </c>
      <c r="L243" s="205"/>
      <c r="M243" s="205"/>
      <c r="N243" s="178"/>
      <c r="O243" s="178"/>
    </row>
    <row r="244" spans="2:15" s="163" customFormat="1" x14ac:dyDescent="0.2">
      <c r="B244" s="132" t="s">
        <v>152</v>
      </c>
      <c r="C244" s="170" t="s">
        <v>177</v>
      </c>
      <c r="D244" s="170" t="s">
        <v>177</v>
      </c>
      <c r="E244" s="171" t="s">
        <v>177</v>
      </c>
      <c r="F244" s="171" t="s">
        <v>177</v>
      </c>
      <c r="G244" s="181" t="s">
        <v>177</v>
      </c>
      <c r="H244" s="171" t="s">
        <v>177</v>
      </c>
      <c r="I244" s="172">
        <v>0</v>
      </c>
      <c r="J244" s="170">
        <v>0</v>
      </c>
      <c r="K244" s="170">
        <v>0</v>
      </c>
      <c r="L244" s="205"/>
      <c r="M244" s="205"/>
      <c r="N244" s="178"/>
      <c r="O244" s="178"/>
    </row>
    <row r="245" spans="2:15" s="163" customFormat="1" x14ac:dyDescent="0.2">
      <c r="B245" s="115" t="s">
        <v>166</v>
      </c>
      <c r="C245" s="173"/>
      <c r="D245" s="115"/>
      <c r="E245" s="174"/>
      <c r="F245" s="174"/>
      <c r="G245" s="174"/>
      <c r="H245" s="175"/>
      <c r="I245" s="176"/>
      <c r="J245" s="176"/>
      <c r="K245" s="177"/>
      <c r="L245" s="194"/>
      <c r="M245" s="194"/>
      <c r="N245" s="178"/>
      <c r="O245" s="178"/>
    </row>
    <row r="246" spans="2:15" s="163" customFormat="1" x14ac:dyDescent="0.2">
      <c r="B246" s="115" t="s">
        <v>167</v>
      </c>
      <c r="C246" s="173"/>
      <c r="D246" s="115"/>
      <c r="E246" s="174"/>
      <c r="F246" s="174"/>
      <c r="G246" s="174"/>
      <c r="H246" s="175"/>
      <c r="I246" s="176"/>
      <c r="J246" s="176"/>
      <c r="K246" s="177"/>
      <c r="L246" s="194"/>
      <c r="M246" s="194"/>
      <c r="N246" s="178"/>
      <c r="O246" s="178"/>
    </row>
    <row r="247" spans="2:15" s="163" customFormat="1" x14ac:dyDescent="0.2">
      <c r="B247" s="115" t="s">
        <v>168</v>
      </c>
      <c r="C247" s="173"/>
      <c r="D247" s="115"/>
      <c r="E247" s="174"/>
      <c r="F247" s="174"/>
      <c r="G247" s="174"/>
      <c r="H247" s="175"/>
      <c r="I247" s="176"/>
      <c r="J247" s="176"/>
      <c r="K247" s="177"/>
      <c r="L247" s="194"/>
      <c r="M247" s="194"/>
      <c r="N247" s="178"/>
      <c r="O247" s="178"/>
    </row>
    <row r="248" spans="2:15" s="163" customFormat="1" x14ac:dyDescent="0.2">
      <c r="B248" s="115" t="s">
        <v>169</v>
      </c>
      <c r="C248" s="173"/>
      <c r="D248" s="115"/>
      <c r="E248" s="174"/>
      <c r="F248" s="174"/>
      <c r="G248" s="174"/>
      <c r="H248" s="175"/>
      <c r="I248" s="176"/>
      <c r="J248" s="176"/>
      <c r="K248" s="177"/>
      <c r="L248" s="194"/>
      <c r="M248" s="194"/>
      <c r="N248" s="178"/>
      <c r="O248" s="178"/>
    </row>
    <row r="249" spans="2:15" s="163" customFormat="1" x14ac:dyDescent="0.2">
      <c r="B249" s="115" t="s">
        <v>170</v>
      </c>
      <c r="C249" s="173"/>
      <c r="D249" s="115"/>
      <c r="E249" s="174"/>
      <c r="F249" s="174"/>
      <c r="G249" s="174"/>
      <c r="H249" s="175"/>
      <c r="I249" s="176"/>
      <c r="J249" s="176"/>
      <c r="K249" s="177"/>
      <c r="L249" s="194"/>
      <c r="M249" s="194"/>
      <c r="N249" s="178"/>
      <c r="O249" s="178"/>
    </row>
  </sheetData>
  <mergeCells count="2">
    <mergeCell ref="B7:K7"/>
    <mergeCell ref="B6:K6"/>
  </mergeCells>
  <phoneticPr fontId="3" type="noConversion"/>
  <conditionalFormatting sqref="J12:K244 C12:F244">
    <cfRule type="expression" dxfId="49" priority="338" stopIfTrue="1">
      <formula>OR(LEFT(#REF!,3)="TIR",LEFT(#REF!,2)="IR")</formula>
    </cfRule>
  </conditionalFormatting>
  <conditionalFormatting sqref="I12:J244 B12:B244">
    <cfRule type="expression" dxfId="48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7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15.7109375" style="12" bestFit="1" customWidth="1"/>
    <col min="4" max="4" width="10.140625" style="13" bestFit="1" customWidth="1"/>
    <col min="5" max="5" width="8.57031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12" style="95" bestFit="1" customWidth="1"/>
    <col min="10" max="10" width="10.5703125" style="97" bestFit="1" customWidth="1"/>
    <col min="11" max="11" width="12.140625" style="97" bestFit="1" customWidth="1"/>
    <col min="12" max="12" width="13.5703125" style="97" bestFit="1" customWidth="1"/>
    <col min="13" max="13" width="8.85546875" style="95" bestFit="1" customWidth="1"/>
    <col min="14" max="14" width="9.85546875" style="95" bestFit="1" customWidth="1"/>
    <col min="15" max="15" width="15.28515625" style="99" bestFit="1" customWidth="1"/>
    <col min="16" max="16" width="15.85546875" style="99" bestFit="1" customWidth="1"/>
    <col min="17" max="17" width="11.7109375" style="99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9"/>
      <c r="P1" s="99"/>
      <c r="Q1" s="55"/>
    </row>
    <row r="2" spans="1:17" s="10" customFormat="1" x14ac:dyDescent="0.2">
      <c r="B2" s="13" t="s">
        <v>163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9"/>
      <c r="P2" s="99"/>
      <c r="Q2" s="55"/>
    </row>
    <row r="3" spans="1:17" s="10" customFormat="1" x14ac:dyDescent="0.2">
      <c r="B3" s="13" t="s">
        <v>164</v>
      </c>
      <c r="C3" s="161" t="s">
        <v>173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9"/>
      <c r="P3" s="99"/>
      <c r="Q3" s="55"/>
    </row>
    <row r="4" spans="1:17" s="10" customFormat="1" x14ac:dyDescent="0.2">
      <c r="B4" s="13" t="s">
        <v>165</v>
      </c>
      <c r="C4" s="12" t="s">
        <v>174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9"/>
      <c r="P4" s="99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9"/>
      <c r="P5" s="99"/>
      <c r="Q5" s="55"/>
    </row>
    <row r="6" spans="1:17" s="10" customFormat="1" ht="13.5" thickBot="1" x14ac:dyDescent="0.25">
      <c r="B6" s="238" t="s">
        <v>30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40"/>
    </row>
    <row r="7" spans="1:17" s="10" customFormat="1" x14ac:dyDescent="0.2">
      <c r="B7" s="241" t="s">
        <v>36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3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3" customFormat="1" ht="12.75" customHeight="1" thickBot="1" x14ac:dyDescent="0.25">
      <c r="B11" s="141" t="s">
        <v>64</v>
      </c>
      <c r="C11" s="102" t="s">
        <v>177</v>
      </c>
      <c r="D11" s="102" t="s">
        <v>177</v>
      </c>
      <c r="E11" s="142"/>
      <c r="F11" s="142" t="s">
        <v>177</v>
      </c>
      <c r="G11" s="142" t="s">
        <v>177</v>
      </c>
      <c r="H11" s="142" t="s">
        <v>177</v>
      </c>
      <c r="I11" s="142" t="s">
        <v>177</v>
      </c>
      <c r="J11" s="102" t="s">
        <v>177</v>
      </c>
      <c r="K11" s="102" t="s">
        <v>177</v>
      </c>
      <c r="L11" s="143" t="s">
        <v>177</v>
      </c>
      <c r="M11" s="142" t="s">
        <v>177</v>
      </c>
      <c r="N11" s="144">
        <v>59220.049814800004</v>
      </c>
      <c r="O11" s="102" t="s">
        <v>177</v>
      </c>
      <c r="P11" s="102">
        <v>1</v>
      </c>
      <c r="Q11" s="120">
        <v>1.5142844790579041E-3</v>
      </c>
    </row>
    <row r="12" spans="1:17" s="163" customFormat="1" x14ac:dyDescent="0.2">
      <c r="B12" s="131" t="s">
        <v>148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71" t="s">
        <v>177</v>
      </c>
      <c r="N12" s="168">
        <v>5388.6306324000006</v>
      </c>
      <c r="O12" s="166" t="s">
        <v>177</v>
      </c>
      <c r="P12" s="166">
        <v>9.0993348523886228E-2</v>
      </c>
      <c r="Q12" s="166">
        <v>1.3778981536722735E-4</v>
      </c>
    </row>
    <row r="13" spans="1:17" s="163" customFormat="1" x14ac:dyDescent="0.2">
      <c r="B13" s="132" t="s">
        <v>2395</v>
      </c>
      <c r="C13" s="170" t="s">
        <v>177</v>
      </c>
      <c r="D13" s="170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2">
        <v>0</v>
      </c>
      <c r="O13" s="170" t="s">
        <v>177</v>
      </c>
      <c r="P13" s="170">
        <v>0</v>
      </c>
      <c r="Q13" s="170">
        <v>0</v>
      </c>
    </row>
    <row r="14" spans="1:17" s="163" customFormat="1" x14ac:dyDescent="0.2">
      <c r="B14" s="132" t="s">
        <v>2396</v>
      </c>
      <c r="C14" s="170" t="s">
        <v>177</v>
      </c>
      <c r="D14" s="170" t="s">
        <v>177</v>
      </c>
      <c r="E14" s="171" t="s">
        <v>177</v>
      </c>
      <c r="F14" s="171" t="s">
        <v>177</v>
      </c>
      <c r="G14" s="171" t="s">
        <v>177</v>
      </c>
      <c r="H14" s="171" t="s">
        <v>177</v>
      </c>
      <c r="I14" s="171" t="s">
        <v>177</v>
      </c>
      <c r="J14" s="170" t="s">
        <v>177</v>
      </c>
      <c r="K14" s="170" t="s">
        <v>177</v>
      </c>
      <c r="L14" s="181" t="s">
        <v>177</v>
      </c>
      <c r="M14" s="171" t="s">
        <v>177</v>
      </c>
      <c r="N14" s="172">
        <v>5388.6306304</v>
      </c>
      <c r="O14" s="170" t="s">
        <v>177</v>
      </c>
      <c r="P14" s="170">
        <v>9.0993348490113868E-2</v>
      </c>
      <c r="Q14" s="170">
        <v>1.3778981531608641E-4</v>
      </c>
    </row>
    <row r="15" spans="1:17" x14ac:dyDescent="0.2">
      <c r="B15" s="23" t="s">
        <v>3383</v>
      </c>
      <c r="C15" s="32" t="s">
        <v>3384</v>
      </c>
      <c r="D15" s="32" t="s">
        <v>3381</v>
      </c>
      <c r="E15" s="94" t="s">
        <v>523</v>
      </c>
      <c r="F15" s="94" t="s">
        <v>177</v>
      </c>
      <c r="G15" s="94" t="s">
        <v>3385</v>
      </c>
      <c r="H15" s="94">
        <v>0</v>
      </c>
      <c r="I15" s="94" t="s">
        <v>183</v>
      </c>
      <c r="J15" s="32">
        <v>0</v>
      </c>
      <c r="K15" s="32">
        <v>0</v>
      </c>
      <c r="L15" s="104">
        <v>4992973.3499999996</v>
      </c>
      <c r="M15" s="94">
        <v>101.15</v>
      </c>
      <c r="N15" s="124">
        <v>5050.3925399999998</v>
      </c>
      <c r="O15" s="32" t="s">
        <v>177</v>
      </c>
      <c r="P15" s="32">
        <v>8.5281801616077485E-2</v>
      </c>
      <c r="Q15" s="32">
        <v>1.2914090853332141E-4</v>
      </c>
    </row>
    <row r="16" spans="1:17" x14ac:dyDescent="0.2">
      <c r="B16" s="23" t="s">
        <v>3379</v>
      </c>
      <c r="C16" s="32" t="s">
        <v>3380</v>
      </c>
      <c r="D16" s="32" t="s">
        <v>3381</v>
      </c>
      <c r="E16" s="94" t="s">
        <v>523</v>
      </c>
      <c r="F16" s="94" t="s">
        <v>177</v>
      </c>
      <c r="G16" s="94" t="s">
        <v>3382</v>
      </c>
      <c r="H16" s="94">
        <v>1.43</v>
      </c>
      <c r="I16" s="94" t="s">
        <v>183</v>
      </c>
      <c r="J16" s="32">
        <v>0.02</v>
      </c>
      <c r="K16" s="32">
        <v>1.5900000000000001E-2</v>
      </c>
      <c r="L16" s="104">
        <v>937467</v>
      </c>
      <c r="M16" s="94">
        <v>36.08</v>
      </c>
      <c r="N16" s="124">
        <v>338.23809</v>
      </c>
      <c r="O16" s="32" t="s">
        <v>177</v>
      </c>
      <c r="P16" s="32">
        <v>5.7115468672819169E-3</v>
      </c>
      <c r="Q16" s="32">
        <v>8.6489067725368019E-6</v>
      </c>
    </row>
    <row r="17" spans="2:17" s="163" customFormat="1" x14ac:dyDescent="0.2">
      <c r="B17" s="132" t="s">
        <v>2397</v>
      </c>
      <c r="C17" s="170" t="s">
        <v>177</v>
      </c>
      <c r="D17" s="170" t="s">
        <v>177</v>
      </c>
      <c r="E17" s="171" t="s">
        <v>177</v>
      </c>
      <c r="F17" s="171" t="s">
        <v>177</v>
      </c>
      <c r="G17" s="171" t="s">
        <v>177</v>
      </c>
      <c r="H17" s="171" t="s">
        <v>177</v>
      </c>
      <c r="I17" s="171" t="s">
        <v>177</v>
      </c>
      <c r="J17" s="170" t="s">
        <v>177</v>
      </c>
      <c r="K17" s="170" t="s">
        <v>177</v>
      </c>
      <c r="L17" s="181" t="s">
        <v>177</v>
      </c>
      <c r="M17" s="171" t="s">
        <v>177</v>
      </c>
      <c r="N17" s="172">
        <v>0</v>
      </c>
      <c r="O17" s="170" t="s">
        <v>177</v>
      </c>
      <c r="P17" s="170">
        <v>0</v>
      </c>
      <c r="Q17" s="170">
        <v>0</v>
      </c>
    </row>
    <row r="18" spans="2:17" s="163" customFormat="1" x14ac:dyDescent="0.2">
      <c r="B18" s="132" t="s">
        <v>2398</v>
      </c>
      <c r="C18" s="170" t="s">
        <v>177</v>
      </c>
      <c r="D18" s="170" t="s">
        <v>177</v>
      </c>
      <c r="E18" s="171" t="s">
        <v>177</v>
      </c>
      <c r="F18" s="171" t="s">
        <v>177</v>
      </c>
      <c r="G18" s="171" t="s">
        <v>177</v>
      </c>
      <c r="H18" s="171" t="s">
        <v>177</v>
      </c>
      <c r="I18" s="171" t="s">
        <v>177</v>
      </c>
      <c r="J18" s="170" t="s">
        <v>177</v>
      </c>
      <c r="K18" s="170" t="s">
        <v>177</v>
      </c>
      <c r="L18" s="181" t="s">
        <v>177</v>
      </c>
      <c r="M18" s="171" t="s">
        <v>177</v>
      </c>
      <c r="N18" s="172">
        <v>0</v>
      </c>
      <c r="O18" s="170" t="s">
        <v>177</v>
      </c>
      <c r="P18" s="170">
        <v>0</v>
      </c>
      <c r="Q18" s="170">
        <v>0</v>
      </c>
    </row>
    <row r="19" spans="2:17" s="163" customFormat="1" x14ac:dyDescent="0.2">
      <c r="B19" s="132" t="s">
        <v>2399</v>
      </c>
      <c r="C19" s="170" t="s">
        <v>177</v>
      </c>
      <c r="D19" s="170" t="s">
        <v>177</v>
      </c>
      <c r="E19" s="171" t="s">
        <v>177</v>
      </c>
      <c r="F19" s="171" t="s">
        <v>177</v>
      </c>
      <c r="G19" s="171" t="s">
        <v>177</v>
      </c>
      <c r="H19" s="171" t="s">
        <v>177</v>
      </c>
      <c r="I19" s="171" t="s">
        <v>177</v>
      </c>
      <c r="J19" s="170" t="s">
        <v>177</v>
      </c>
      <c r="K19" s="170" t="s">
        <v>177</v>
      </c>
      <c r="L19" s="181" t="s">
        <v>177</v>
      </c>
      <c r="M19" s="171" t="s">
        <v>177</v>
      </c>
      <c r="N19" s="172">
        <v>0</v>
      </c>
      <c r="O19" s="170" t="s">
        <v>177</v>
      </c>
      <c r="P19" s="170">
        <v>0</v>
      </c>
      <c r="Q19" s="170">
        <v>0</v>
      </c>
    </row>
    <row r="20" spans="2:17" s="163" customFormat="1" x14ac:dyDescent="0.2">
      <c r="B20" s="132" t="s">
        <v>2400</v>
      </c>
      <c r="C20" s="170" t="s">
        <v>177</v>
      </c>
      <c r="D20" s="170" t="s">
        <v>177</v>
      </c>
      <c r="E20" s="171" t="s">
        <v>177</v>
      </c>
      <c r="F20" s="171" t="s">
        <v>177</v>
      </c>
      <c r="G20" s="171" t="s">
        <v>177</v>
      </c>
      <c r="H20" s="171" t="s">
        <v>177</v>
      </c>
      <c r="I20" s="171" t="s">
        <v>177</v>
      </c>
      <c r="J20" s="170" t="s">
        <v>177</v>
      </c>
      <c r="K20" s="170" t="s">
        <v>177</v>
      </c>
      <c r="L20" s="181" t="s">
        <v>177</v>
      </c>
      <c r="M20" s="171" t="s">
        <v>177</v>
      </c>
      <c r="N20" s="172">
        <v>0</v>
      </c>
      <c r="O20" s="170" t="s">
        <v>177</v>
      </c>
      <c r="P20" s="170">
        <v>0</v>
      </c>
      <c r="Q20" s="170">
        <v>0</v>
      </c>
    </row>
    <row r="21" spans="2:17" s="163" customFormat="1" x14ac:dyDescent="0.2">
      <c r="B21" s="132" t="s">
        <v>2401</v>
      </c>
      <c r="C21" s="170" t="s">
        <v>177</v>
      </c>
      <c r="D21" s="170" t="s">
        <v>177</v>
      </c>
      <c r="E21" s="171" t="s">
        <v>177</v>
      </c>
      <c r="F21" s="171" t="s">
        <v>177</v>
      </c>
      <c r="G21" s="171" t="s">
        <v>177</v>
      </c>
      <c r="H21" s="171" t="s">
        <v>177</v>
      </c>
      <c r="I21" s="171" t="s">
        <v>177</v>
      </c>
      <c r="J21" s="170" t="s">
        <v>177</v>
      </c>
      <c r="K21" s="170" t="s">
        <v>177</v>
      </c>
      <c r="L21" s="181" t="s">
        <v>177</v>
      </c>
      <c r="M21" s="171" t="s">
        <v>177</v>
      </c>
      <c r="N21" s="172">
        <v>0</v>
      </c>
      <c r="O21" s="170" t="s">
        <v>177</v>
      </c>
      <c r="P21" s="170">
        <v>0</v>
      </c>
      <c r="Q21" s="170">
        <v>0</v>
      </c>
    </row>
    <row r="22" spans="2:17" s="163" customFormat="1" x14ac:dyDescent="0.2">
      <c r="B22" s="132" t="s">
        <v>456</v>
      </c>
      <c r="C22" s="170" t="s">
        <v>177</v>
      </c>
      <c r="D22" s="170" t="s">
        <v>177</v>
      </c>
      <c r="E22" s="171" t="s">
        <v>177</v>
      </c>
      <c r="F22" s="171" t="s">
        <v>177</v>
      </c>
      <c r="G22" s="171" t="s">
        <v>177</v>
      </c>
      <c r="H22" s="171" t="s">
        <v>177</v>
      </c>
      <c r="I22" s="171" t="s">
        <v>177</v>
      </c>
      <c r="J22" s="170" t="s">
        <v>177</v>
      </c>
      <c r="K22" s="170" t="s">
        <v>177</v>
      </c>
      <c r="L22" s="181" t="s">
        <v>177</v>
      </c>
      <c r="M22" s="171" t="s">
        <v>177</v>
      </c>
      <c r="N22" s="172">
        <v>53831.419182400001</v>
      </c>
      <c r="O22" s="170" t="s">
        <v>177</v>
      </c>
      <c r="P22" s="170">
        <v>0.90900665147611381</v>
      </c>
      <c r="Q22" s="170">
        <v>1.3764946636906767E-3</v>
      </c>
    </row>
    <row r="23" spans="2:17" s="163" customFormat="1" x14ac:dyDescent="0.2">
      <c r="B23" s="132" t="s">
        <v>2395</v>
      </c>
      <c r="C23" s="170" t="s">
        <v>177</v>
      </c>
      <c r="D23" s="170" t="s">
        <v>177</v>
      </c>
      <c r="E23" s="171" t="s">
        <v>177</v>
      </c>
      <c r="F23" s="171" t="s">
        <v>177</v>
      </c>
      <c r="G23" s="171" t="s">
        <v>177</v>
      </c>
      <c r="H23" s="171" t="s">
        <v>177</v>
      </c>
      <c r="I23" s="171" t="s">
        <v>177</v>
      </c>
      <c r="J23" s="170" t="s">
        <v>177</v>
      </c>
      <c r="K23" s="170" t="s">
        <v>177</v>
      </c>
      <c r="L23" s="181" t="s">
        <v>177</v>
      </c>
      <c r="M23" s="171" t="s">
        <v>177</v>
      </c>
      <c r="N23" s="172">
        <v>47651.650000399997</v>
      </c>
      <c r="O23" s="170" t="s">
        <v>177</v>
      </c>
      <c r="P23" s="170">
        <v>0.80465400062009262</v>
      </c>
      <c r="Q23" s="170">
        <v>1.2184750641508553E-3</v>
      </c>
    </row>
    <row r="24" spans="2:17" x14ac:dyDescent="0.2">
      <c r="B24" s="23" t="s">
        <v>3386</v>
      </c>
      <c r="C24" s="32" t="s">
        <v>3387</v>
      </c>
      <c r="D24" s="32" t="s">
        <v>3381</v>
      </c>
      <c r="E24" s="94" t="s">
        <v>1313</v>
      </c>
      <c r="F24" s="94" t="s">
        <v>341</v>
      </c>
      <c r="G24" s="94" t="s">
        <v>3388</v>
      </c>
      <c r="H24" s="94">
        <v>0</v>
      </c>
      <c r="I24" s="94" t="s">
        <v>183</v>
      </c>
      <c r="J24" s="32">
        <v>5.0700000000000002E-2</v>
      </c>
      <c r="K24" s="32">
        <v>0</v>
      </c>
      <c r="L24" s="104">
        <v>43300000</v>
      </c>
      <c r="M24" s="94">
        <v>110.05</v>
      </c>
      <c r="N24" s="124">
        <v>47651.65</v>
      </c>
      <c r="O24" s="32" t="s">
        <v>177</v>
      </c>
      <c r="P24" s="32">
        <v>0.80465400061333825</v>
      </c>
      <c r="Q24" s="32">
        <v>1.2184750641406274E-3</v>
      </c>
    </row>
    <row r="25" spans="2:17" s="163" customFormat="1" x14ac:dyDescent="0.2">
      <c r="B25" s="132" t="s">
        <v>2396</v>
      </c>
      <c r="C25" s="170" t="s">
        <v>177</v>
      </c>
      <c r="D25" s="170" t="s">
        <v>177</v>
      </c>
      <c r="E25" s="171" t="s">
        <v>177</v>
      </c>
      <c r="F25" s="171" t="s">
        <v>177</v>
      </c>
      <c r="G25" s="171" t="s">
        <v>177</v>
      </c>
      <c r="H25" s="171" t="s">
        <v>177</v>
      </c>
      <c r="I25" s="171" t="s">
        <v>177</v>
      </c>
      <c r="J25" s="170" t="s">
        <v>177</v>
      </c>
      <c r="K25" s="170" t="s">
        <v>177</v>
      </c>
      <c r="L25" s="181" t="s">
        <v>177</v>
      </c>
      <c r="M25" s="171" t="s">
        <v>177</v>
      </c>
      <c r="N25" s="172">
        <v>0</v>
      </c>
      <c r="O25" s="170" t="s">
        <v>177</v>
      </c>
      <c r="P25" s="170">
        <v>0</v>
      </c>
      <c r="Q25" s="170">
        <v>0</v>
      </c>
    </row>
    <row r="26" spans="2:17" s="163" customFormat="1" x14ac:dyDescent="0.2">
      <c r="B26" s="132" t="s">
        <v>2397</v>
      </c>
      <c r="C26" s="170" t="s">
        <v>177</v>
      </c>
      <c r="D26" s="170" t="s">
        <v>177</v>
      </c>
      <c r="E26" s="171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2">
        <v>6179.7691816000006</v>
      </c>
      <c r="O26" s="170" t="s">
        <v>177</v>
      </c>
      <c r="P26" s="170">
        <v>0.10435265084926662</v>
      </c>
      <c r="Q26" s="170">
        <v>1.5801959952959304E-4</v>
      </c>
    </row>
    <row r="27" spans="2:17" s="163" customFormat="1" x14ac:dyDescent="0.2">
      <c r="B27" s="132" t="s">
        <v>2398</v>
      </c>
      <c r="C27" s="170" t="s">
        <v>177</v>
      </c>
      <c r="D27" s="170" t="s">
        <v>177</v>
      </c>
      <c r="E27" s="171" t="s">
        <v>177</v>
      </c>
      <c r="F27" s="171" t="s">
        <v>177</v>
      </c>
      <c r="G27" s="171" t="s">
        <v>177</v>
      </c>
      <c r="H27" s="171" t="s">
        <v>177</v>
      </c>
      <c r="I27" s="171" t="s">
        <v>177</v>
      </c>
      <c r="J27" s="170" t="s">
        <v>177</v>
      </c>
      <c r="K27" s="170" t="s">
        <v>177</v>
      </c>
      <c r="L27" s="181" t="s">
        <v>177</v>
      </c>
      <c r="M27" s="171" t="s">
        <v>177</v>
      </c>
      <c r="N27" s="172">
        <v>0</v>
      </c>
      <c r="O27" s="170" t="s">
        <v>177</v>
      </c>
      <c r="P27" s="170">
        <v>0</v>
      </c>
      <c r="Q27" s="170">
        <v>0</v>
      </c>
    </row>
    <row r="28" spans="2:17" s="163" customFormat="1" x14ac:dyDescent="0.2">
      <c r="B28" s="132" t="s">
        <v>2399</v>
      </c>
      <c r="C28" s="170" t="s">
        <v>177</v>
      </c>
      <c r="D28" s="170" t="s">
        <v>177</v>
      </c>
      <c r="E28" s="171" t="s">
        <v>177</v>
      </c>
      <c r="F28" s="171" t="s">
        <v>177</v>
      </c>
      <c r="G28" s="171" t="s">
        <v>177</v>
      </c>
      <c r="H28" s="171" t="s">
        <v>177</v>
      </c>
      <c r="I28" s="171" t="s">
        <v>177</v>
      </c>
      <c r="J28" s="170" t="s">
        <v>177</v>
      </c>
      <c r="K28" s="170" t="s">
        <v>177</v>
      </c>
      <c r="L28" s="181" t="s">
        <v>177</v>
      </c>
      <c r="M28" s="171" t="s">
        <v>177</v>
      </c>
      <c r="N28" s="172">
        <v>6169.460480400001</v>
      </c>
      <c r="O28" s="170" t="s">
        <v>177</v>
      </c>
      <c r="P28" s="170">
        <v>0.10417857633848457</v>
      </c>
      <c r="Q28" s="170">
        <v>1.5775600119971619E-4</v>
      </c>
    </row>
    <row r="29" spans="2:17" x14ac:dyDescent="0.2">
      <c r="B29" s="23" t="s">
        <v>3389</v>
      </c>
      <c r="C29" s="32" t="s">
        <v>3390</v>
      </c>
      <c r="D29" s="32" t="s">
        <v>3381</v>
      </c>
      <c r="E29" s="94" t="s">
        <v>1294</v>
      </c>
      <c r="F29" s="94" t="s">
        <v>341</v>
      </c>
      <c r="G29" s="94" t="s">
        <v>3391</v>
      </c>
      <c r="H29" s="94">
        <v>0</v>
      </c>
      <c r="I29" s="94" t="s">
        <v>135</v>
      </c>
      <c r="J29" s="32">
        <v>2.5997499999999996E-2</v>
      </c>
      <c r="K29" s="32">
        <v>0</v>
      </c>
      <c r="L29" s="104">
        <v>1700000</v>
      </c>
      <c r="M29" s="94">
        <v>99.920000000000016</v>
      </c>
      <c r="N29" s="124">
        <v>6169.4604800000006</v>
      </c>
      <c r="O29" s="32" t="s">
        <v>177</v>
      </c>
      <c r="P29" s="32">
        <v>0.1041785763317301</v>
      </c>
      <c r="Q29" s="32">
        <v>1.5775600118948801E-4</v>
      </c>
    </row>
    <row r="30" spans="2:17" s="163" customFormat="1" x14ac:dyDescent="0.2">
      <c r="B30" s="132" t="s">
        <v>2400</v>
      </c>
      <c r="C30" s="170" t="s">
        <v>177</v>
      </c>
      <c r="D30" s="170" t="s">
        <v>177</v>
      </c>
      <c r="E30" s="171" t="s">
        <v>177</v>
      </c>
      <c r="F30" s="171" t="s">
        <v>177</v>
      </c>
      <c r="G30" s="171" t="s">
        <v>177</v>
      </c>
      <c r="H30" s="171" t="s">
        <v>177</v>
      </c>
      <c r="I30" s="171" t="s">
        <v>177</v>
      </c>
      <c r="J30" s="170" t="s">
        <v>177</v>
      </c>
      <c r="K30" s="170" t="s">
        <v>177</v>
      </c>
      <c r="L30" s="181" t="s">
        <v>177</v>
      </c>
      <c r="M30" s="171" t="s">
        <v>177</v>
      </c>
      <c r="N30" s="172">
        <v>10.308700400000001</v>
      </c>
      <c r="O30" s="170" t="s">
        <v>177</v>
      </c>
      <c r="P30" s="170">
        <v>1.7407449727311272E-4</v>
      </c>
      <c r="Q30" s="170">
        <v>2.6359830942048199E-7</v>
      </c>
    </row>
    <row r="31" spans="2:17" x14ac:dyDescent="0.2">
      <c r="B31" s="23" t="s">
        <v>3392</v>
      </c>
      <c r="C31" s="32" t="s">
        <v>3393</v>
      </c>
      <c r="D31" s="32" t="s">
        <v>3381</v>
      </c>
      <c r="E31" s="94" t="s">
        <v>523</v>
      </c>
      <c r="F31" s="94" t="s">
        <v>177</v>
      </c>
      <c r="G31" s="94" t="s">
        <v>3394</v>
      </c>
      <c r="H31" s="94">
        <v>0</v>
      </c>
      <c r="I31" s="94" t="s">
        <v>135</v>
      </c>
      <c r="J31" s="32">
        <v>0</v>
      </c>
      <c r="K31" s="32">
        <v>0</v>
      </c>
      <c r="L31" s="104">
        <v>2838.3</v>
      </c>
      <c r="M31" s="94">
        <v>10</v>
      </c>
      <c r="N31" s="124">
        <v>10.3087</v>
      </c>
      <c r="O31" s="32" t="s">
        <v>177</v>
      </c>
      <c r="P31" s="32">
        <v>1.7407449051864353E-4</v>
      </c>
      <c r="Q31" s="32">
        <v>2.6359829919229419E-7</v>
      </c>
    </row>
    <row r="32" spans="2:17" s="163" customFormat="1" x14ac:dyDescent="0.2">
      <c r="B32" s="132" t="s">
        <v>2401</v>
      </c>
      <c r="C32" s="170" t="s">
        <v>177</v>
      </c>
      <c r="D32" s="170" t="s">
        <v>177</v>
      </c>
      <c r="E32" s="171" t="s">
        <v>177</v>
      </c>
      <c r="F32" s="171" t="s">
        <v>177</v>
      </c>
      <c r="G32" s="171" t="s">
        <v>177</v>
      </c>
      <c r="H32" s="171" t="s">
        <v>177</v>
      </c>
      <c r="I32" s="171" t="s">
        <v>177</v>
      </c>
      <c r="J32" s="170" t="s">
        <v>177</v>
      </c>
      <c r="K32" s="170" t="s">
        <v>177</v>
      </c>
      <c r="L32" s="181" t="s">
        <v>177</v>
      </c>
      <c r="M32" s="171" t="s">
        <v>177</v>
      </c>
      <c r="N32" s="172">
        <v>0</v>
      </c>
      <c r="O32" s="170" t="s">
        <v>177</v>
      </c>
      <c r="P32" s="170">
        <v>0</v>
      </c>
      <c r="Q32" s="170">
        <v>0</v>
      </c>
    </row>
    <row r="33" spans="2:17" s="163" customFormat="1" x14ac:dyDescent="0.2">
      <c r="B33" s="115" t="s">
        <v>166</v>
      </c>
      <c r="C33" s="173"/>
      <c r="D33" s="115"/>
      <c r="E33" s="174"/>
      <c r="F33" s="174"/>
      <c r="G33" s="174"/>
      <c r="H33" s="175"/>
      <c r="I33" s="176"/>
      <c r="J33" s="177"/>
      <c r="K33" s="177"/>
      <c r="L33" s="177"/>
      <c r="M33" s="176"/>
      <c r="N33" s="176"/>
      <c r="O33" s="182"/>
      <c r="P33" s="182"/>
      <c r="Q33" s="182"/>
    </row>
    <row r="34" spans="2:17" s="163" customFormat="1" x14ac:dyDescent="0.2">
      <c r="B34" s="115" t="s">
        <v>167</v>
      </c>
      <c r="C34" s="173"/>
      <c r="D34" s="115"/>
      <c r="E34" s="174"/>
      <c r="F34" s="174"/>
      <c r="G34" s="174"/>
      <c r="H34" s="175"/>
      <c r="I34" s="176"/>
      <c r="J34" s="177"/>
      <c r="K34" s="177"/>
      <c r="L34" s="177"/>
      <c r="M34" s="176"/>
      <c r="N34" s="176"/>
      <c r="O34" s="182"/>
      <c r="P34" s="182"/>
      <c r="Q34" s="182"/>
    </row>
    <row r="35" spans="2:17" s="163" customFormat="1" x14ac:dyDescent="0.2">
      <c r="B35" s="115" t="s">
        <v>168</v>
      </c>
      <c r="C35" s="173"/>
      <c r="D35" s="115"/>
      <c r="E35" s="174"/>
      <c r="F35" s="174"/>
      <c r="G35" s="174"/>
      <c r="H35" s="175"/>
      <c r="I35" s="176"/>
      <c r="J35" s="177"/>
      <c r="K35" s="177"/>
      <c r="L35" s="177"/>
      <c r="M35" s="176"/>
      <c r="N35" s="176"/>
      <c r="O35" s="182"/>
      <c r="P35" s="182"/>
      <c r="Q35" s="182"/>
    </row>
    <row r="36" spans="2:17" s="163" customFormat="1" x14ac:dyDescent="0.2">
      <c r="B36" s="115" t="s">
        <v>169</v>
      </c>
      <c r="C36" s="173"/>
      <c r="D36" s="115"/>
      <c r="E36" s="174"/>
      <c r="F36" s="174"/>
      <c r="G36" s="174"/>
      <c r="H36" s="175"/>
      <c r="I36" s="176"/>
      <c r="J36" s="177"/>
      <c r="K36" s="177"/>
      <c r="L36" s="177"/>
      <c r="M36" s="176"/>
      <c r="N36" s="176"/>
      <c r="O36" s="182"/>
      <c r="P36" s="182"/>
      <c r="Q36" s="182"/>
    </row>
    <row r="37" spans="2:17" s="163" customFormat="1" x14ac:dyDescent="0.2">
      <c r="B37" s="115" t="s">
        <v>170</v>
      </c>
      <c r="C37" s="173"/>
      <c r="D37" s="115"/>
      <c r="E37" s="174"/>
      <c r="F37" s="174"/>
      <c r="G37" s="174"/>
      <c r="H37" s="175"/>
      <c r="I37" s="176"/>
      <c r="J37" s="177"/>
      <c r="K37" s="177"/>
      <c r="L37" s="177"/>
      <c r="M37" s="176"/>
      <c r="N37" s="176"/>
      <c r="O37" s="182"/>
      <c r="P37" s="182"/>
      <c r="Q37" s="182"/>
    </row>
  </sheetData>
  <mergeCells count="2">
    <mergeCell ref="B7:Q7"/>
    <mergeCell ref="B6:Q6"/>
  </mergeCells>
  <phoneticPr fontId="3" type="noConversion"/>
  <conditionalFormatting sqref="I12:I32 P12:Q32 C12:G32">
    <cfRule type="expression" dxfId="47" priority="345" stopIfTrue="1">
      <formula>OR(LEFT(#REF!,3)="TIR",LEFT(#REF!,2)="IR")</formula>
    </cfRule>
  </conditionalFormatting>
  <conditionalFormatting sqref="B12:B32 N12:N32">
    <cfRule type="expression" dxfId="46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39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.42578125" style="13" bestFit="1" customWidth="1"/>
    <col min="3" max="3" width="10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6" style="93" bestFit="1" customWidth="1"/>
    <col min="10" max="10" width="12.7109375" style="93" bestFit="1" customWidth="1"/>
    <col min="11" max="11" width="11" style="45" bestFit="1" customWidth="1"/>
    <col min="12" max="12" width="12.140625" style="95" bestFit="1" customWidth="1"/>
    <col min="13" max="13" width="15.28515625" style="97" bestFit="1" customWidth="1"/>
    <col min="14" max="14" width="13.5703125" style="97" bestFit="1" customWidth="1"/>
    <col min="15" max="15" width="12.4257812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162</v>
      </c>
      <c r="C1" s="11" t="s">
        <v>171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163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164</v>
      </c>
      <c r="C3" s="162" t="s">
        <v>173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165</v>
      </c>
      <c r="C4" s="12" t="s">
        <v>174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38" t="s">
        <v>38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40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3" customFormat="1" ht="12.75" customHeight="1" thickBot="1" x14ac:dyDescent="0.25">
      <c r="B11" s="141" t="s">
        <v>131</v>
      </c>
      <c r="C11" s="102" t="s">
        <v>177</v>
      </c>
      <c r="D11" s="102" t="s">
        <v>177</v>
      </c>
      <c r="E11" s="102"/>
      <c r="F11" s="142" t="s">
        <v>177</v>
      </c>
      <c r="G11" s="142"/>
      <c r="H11" s="142" t="s">
        <v>177</v>
      </c>
      <c r="I11" s="143" t="s">
        <v>177</v>
      </c>
      <c r="J11" s="142" t="s">
        <v>177</v>
      </c>
      <c r="K11" s="102" t="s">
        <v>177</v>
      </c>
      <c r="L11" s="102" t="s">
        <v>177</v>
      </c>
      <c r="M11" s="152" t="s">
        <v>177</v>
      </c>
      <c r="N11" s="142" t="s">
        <v>177</v>
      </c>
      <c r="O11" s="144">
        <v>2815008.8460503868</v>
      </c>
      <c r="P11" s="102">
        <v>1</v>
      </c>
      <c r="Q11" s="120">
        <v>7.1981097910516809E-2</v>
      </c>
    </row>
    <row r="12" spans="1:20" s="163" customFormat="1" x14ac:dyDescent="0.2">
      <c r="B12" s="131" t="s">
        <v>3395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67" t="s">
        <v>177</v>
      </c>
      <c r="H12" s="167" t="s">
        <v>177</v>
      </c>
      <c r="I12" s="179" t="s">
        <v>177</v>
      </c>
      <c r="J12" s="167" t="s">
        <v>177</v>
      </c>
      <c r="K12" s="166" t="s">
        <v>177</v>
      </c>
      <c r="L12" s="166" t="s">
        <v>177</v>
      </c>
      <c r="M12" s="206" t="s">
        <v>177</v>
      </c>
      <c r="N12" s="167" t="s">
        <v>177</v>
      </c>
      <c r="O12" s="168">
        <v>2469380.3314202898</v>
      </c>
      <c r="P12" s="166">
        <v>0.87721938596568427</v>
      </c>
      <c r="Q12" s="166">
        <v>6.3143214510199358E-2</v>
      </c>
    </row>
    <row r="13" spans="1:20" s="163" customFormat="1" x14ac:dyDescent="0.2">
      <c r="B13" s="132" t="s">
        <v>3396</v>
      </c>
      <c r="C13" s="170" t="s">
        <v>177</v>
      </c>
      <c r="D13" s="170" t="s">
        <v>177</v>
      </c>
      <c r="E13" s="170" t="s">
        <v>177</v>
      </c>
      <c r="F13" s="225" t="s">
        <v>3401</v>
      </c>
      <c r="G13" s="225" t="s">
        <v>177</v>
      </c>
      <c r="H13" s="225" t="s">
        <v>3397</v>
      </c>
      <c r="I13" s="226">
        <v>2.1372679305645481</v>
      </c>
      <c r="J13" s="225" t="s">
        <v>183</v>
      </c>
      <c r="K13" s="227">
        <v>6.1364970212694832E-2</v>
      </c>
      <c r="L13" s="227">
        <v>-4.0313600000000003E-3</v>
      </c>
      <c r="M13" s="207" t="s">
        <v>177</v>
      </c>
      <c r="N13" s="171" t="s">
        <v>177</v>
      </c>
      <c r="O13" s="172">
        <v>90989.930860400011</v>
      </c>
      <c r="P13" s="170">
        <v>3.2323142070428627E-2</v>
      </c>
      <c r="Q13" s="170">
        <v>2.3266552541470684E-3</v>
      </c>
    </row>
    <row r="14" spans="1:20" s="163" customFormat="1" x14ac:dyDescent="0.2">
      <c r="B14" s="132" t="s">
        <v>3398</v>
      </c>
      <c r="C14" s="170" t="s">
        <v>177</v>
      </c>
      <c r="D14" s="170" t="s">
        <v>177</v>
      </c>
      <c r="E14" s="170" t="s">
        <v>177</v>
      </c>
      <c r="F14" s="171" t="s">
        <v>3401</v>
      </c>
      <c r="G14" s="171" t="s">
        <v>177</v>
      </c>
      <c r="H14" s="171" t="s">
        <v>3397</v>
      </c>
      <c r="I14" s="181">
        <v>8.4054783694309876</v>
      </c>
      <c r="J14" s="171" t="s">
        <v>183</v>
      </c>
      <c r="K14" s="170">
        <v>3.8408751884644481E-2</v>
      </c>
      <c r="L14" s="170">
        <v>1.1949590000000001E-2</v>
      </c>
      <c r="M14" s="207" t="s">
        <v>177</v>
      </c>
      <c r="N14" s="171" t="s">
        <v>177</v>
      </c>
      <c r="O14" s="172">
        <v>179904.64018103154</v>
      </c>
      <c r="P14" s="170">
        <v>6.3909085200015522E-2</v>
      </c>
      <c r="Q14" s="170">
        <v>4.6002461191538774E-3</v>
      </c>
    </row>
    <row r="15" spans="1:20" s="163" customFormat="1" x14ac:dyDescent="0.2">
      <c r="B15" s="228" t="s">
        <v>4405</v>
      </c>
      <c r="C15" s="229"/>
      <c r="D15" s="229">
        <v>15954</v>
      </c>
      <c r="E15" s="229"/>
      <c r="F15" s="230" t="s">
        <v>3401</v>
      </c>
      <c r="G15" s="230"/>
      <c r="H15" s="230"/>
      <c r="I15" s="231">
        <v>6.4832510000000001</v>
      </c>
      <c r="J15" s="230" t="s">
        <v>183</v>
      </c>
      <c r="K15" s="229">
        <v>3.1E-2</v>
      </c>
      <c r="L15" s="229">
        <v>3.1E-2</v>
      </c>
      <c r="M15" s="232"/>
      <c r="N15" s="230"/>
      <c r="O15" s="233">
        <v>7882.0721799999901</v>
      </c>
      <c r="P15" s="229">
        <v>2.800297219512997E-3</v>
      </c>
      <c r="Q15" s="229">
        <v>2.0124291129784989E-4</v>
      </c>
    </row>
    <row r="16" spans="1:20" x14ac:dyDescent="0.2">
      <c r="B16" s="23" t="s">
        <v>3399</v>
      </c>
      <c r="C16" s="32" t="s">
        <v>177</v>
      </c>
      <c r="D16" s="32" t="s">
        <v>3400</v>
      </c>
      <c r="E16" s="32" t="s">
        <v>177</v>
      </c>
      <c r="F16" s="94" t="s">
        <v>3401</v>
      </c>
      <c r="G16" s="94" t="s">
        <v>3402</v>
      </c>
      <c r="H16" s="94" t="s">
        <v>3397</v>
      </c>
      <c r="I16" s="104">
        <v>8.59</v>
      </c>
      <c r="J16" s="94" t="s">
        <v>183</v>
      </c>
      <c r="K16" s="32">
        <v>3.6699999999999997E-2</v>
      </c>
      <c r="L16" s="32">
        <v>0</v>
      </c>
      <c r="M16" s="153">
        <v>283800.32351790258</v>
      </c>
      <c r="N16" s="94">
        <v>156120849.33000001</v>
      </c>
      <c r="O16" s="124">
        <v>44307.14754774372</v>
      </c>
      <c r="P16" s="32">
        <v>1.5739612189819261E-2</v>
      </c>
      <c r="Q16" s="32">
        <v>1.132954566108944E-3</v>
      </c>
      <c r="R16" s="18"/>
    </row>
    <row r="17" spans="2:18" x14ac:dyDescent="0.2">
      <c r="B17" s="23" t="s">
        <v>3403</v>
      </c>
      <c r="C17" s="32" t="s">
        <v>177</v>
      </c>
      <c r="D17" s="32" t="s">
        <v>3404</v>
      </c>
      <c r="E17" s="32" t="s">
        <v>177</v>
      </c>
      <c r="F17" s="94" t="s">
        <v>3405</v>
      </c>
      <c r="G17" s="94" t="s">
        <v>3406</v>
      </c>
      <c r="H17" s="94" t="s">
        <v>188</v>
      </c>
      <c r="I17" s="104">
        <v>5.53</v>
      </c>
      <c r="J17" s="94" t="s">
        <v>183</v>
      </c>
      <c r="K17" s="32">
        <v>3.9300000000000002E-2</v>
      </c>
      <c r="L17" s="32">
        <v>0</v>
      </c>
      <c r="M17" s="153">
        <v>53625829.050000027</v>
      </c>
      <c r="N17" s="94">
        <v>69677530.870000005</v>
      </c>
      <c r="O17" s="124">
        <v>36867.436999999998</v>
      </c>
      <c r="P17" s="32">
        <v>1.3096739305713747E-2</v>
      </c>
      <c r="Q17" s="32">
        <v>9.4271767427309507E-4</v>
      </c>
      <c r="R17" s="18"/>
    </row>
    <row r="18" spans="2:18" x14ac:dyDescent="0.2">
      <c r="B18" s="23" t="s">
        <v>3407</v>
      </c>
      <c r="C18" s="32" t="s">
        <v>177</v>
      </c>
      <c r="D18" s="32" t="s">
        <v>3408</v>
      </c>
      <c r="E18" s="32" t="s">
        <v>177</v>
      </c>
      <c r="F18" s="94" t="s">
        <v>3401</v>
      </c>
      <c r="G18" s="94" t="s">
        <v>3402</v>
      </c>
      <c r="H18" s="94" t="s">
        <v>3397</v>
      </c>
      <c r="I18" s="104">
        <v>7.05</v>
      </c>
      <c r="J18" s="94" t="s">
        <v>183</v>
      </c>
      <c r="K18" s="32">
        <v>3.7100000000000001E-2</v>
      </c>
      <c r="L18" s="32">
        <v>0</v>
      </c>
      <c r="M18" s="153">
        <v>283800.32351790258</v>
      </c>
      <c r="N18" s="94">
        <v>106026855.29000001</v>
      </c>
      <c r="O18" s="124">
        <v>30090.455832887845</v>
      </c>
      <c r="P18" s="32">
        <v>1.0689293525704694E-2</v>
      </c>
      <c r="Q18" s="32">
        <v>7.6942708386800308E-4</v>
      </c>
      <c r="R18" s="18"/>
    </row>
    <row r="19" spans="2:18" x14ac:dyDescent="0.2">
      <c r="B19" s="23" t="s">
        <v>3409</v>
      </c>
      <c r="C19" s="32" t="s">
        <v>177</v>
      </c>
      <c r="D19" s="32" t="s">
        <v>3410</v>
      </c>
      <c r="E19" s="32" t="s">
        <v>177</v>
      </c>
      <c r="F19" s="94" t="s">
        <v>187</v>
      </c>
      <c r="G19" s="94" t="s">
        <v>3406</v>
      </c>
      <c r="H19" s="94" t="s">
        <v>188</v>
      </c>
      <c r="I19" s="104">
        <v>6.1</v>
      </c>
      <c r="J19" s="94" t="s">
        <v>183</v>
      </c>
      <c r="K19" s="32">
        <v>3.9300000000000002E-2</v>
      </c>
      <c r="L19" s="32">
        <v>0</v>
      </c>
      <c r="M19" s="153">
        <v>2515332.02</v>
      </c>
      <c r="N19" s="94">
        <v>2552481.2799999998</v>
      </c>
      <c r="O19" s="124">
        <v>2552.48128</v>
      </c>
      <c r="P19" s="32">
        <v>9.0674005645888895E-4</v>
      </c>
      <c r="Q19" s="32">
        <v>6.5268144783354833E-5</v>
      </c>
      <c r="R19" s="18"/>
    </row>
    <row r="20" spans="2:18" x14ac:dyDescent="0.2">
      <c r="B20" s="23" t="s">
        <v>3411</v>
      </c>
      <c r="C20" s="32" t="s">
        <v>177</v>
      </c>
      <c r="D20" s="32" t="s">
        <v>3412</v>
      </c>
      <c r="E20" s="32" t="s">
        <v>177</v>
      </c>
      <c r="F20" s="94" t="s">
        <v>523</v>
      </c>
      <c r="G20" s="94" t="s">
        <v>3413</v>
      </c>
      <c r="H20" s="94" t="s">
        <v>177</v>
      </c>
      <c r="I20" s="104">
        <v>7.22</v>
      </c>
      <c r="J20" s="94" t="s">
        <v>183</v>
      </c>
      <c r="K20" s="32">
        <v>4.5768001079559327E-2</v>
      </c>
      <c r="L20" s="32">
        <v>5.4800000000000001E-2</v>
      </c>
      <c r="M20" s="153">
        <v>12754057.76</v>
      </c>
      <c r="N20" s="94">
        <v>96</v>
      </c>
      <c r="O20" s="124">
        <v>12243.89544</v>
      </c>
      <c r="P20" s="32">
        <v>4.3495051382090189E-3</v>
      </c>
      <c r="Q20" s="32">
        <v>3.1308215521571936E-4</v>
      </c>
      <c r="R20" s="18"/>
    </row>
    <row r="21" spans="2:18" x14ac:dyDescent="0.2">
      <c r="B21" s="23" t="s">
        <v>3414</v>
      </c>
      <c r="C21" s="32" t="s">
        <v>177</v>
      </c>
      <c r="D21" s="32" t="s">
        <v>3415</v>
      </c>
      <c r="E21" s="32" t="s">
        <v>177</v>
      </c>
      <c r="F21" s="94" t="s">
        <v>523</v>
      </c>
      <c r="G21" s="94" t="s">
        <v>3413</v>
      </c>
      <c r="H21" s="94" t="s">
        <v>177</v>
      </c>
      <c r="I21" s="104">
        <v>7.3</v>
      </c>
      <c r="J21" s="94" t="s">
        <v>183</v>
      </c>
      <c r="K21" s="32">
        <v>2.5000000000000001E-2</v>
      </c>
      <c r="L21" s="32">
        <v>5.3200000000000004E-2</v>
      </c>
      <c r="M21" s="153">
        <v>6438364.7199999997</v>
      </c>
      <c r="N21" s="94">
        <v>93.4</v>
      </c>
      <c r="O21" s="124">
        <v>6013.43264</v>
      </c>
      <c r="P21" s="32">
        <v>2.1362038163528965E-3</v>
      </c>
      <c r="Q21" s="32">
        <v>1.5376629606171752E-4</v>
      </c>
      <c r="R21" s="18"/>
    </row>
    <row r="22" spans="2:18" x14ac:dyDescent="0.2">
      <c r="B22" s="23" t="s">
        <v>3416</v>
      </c>
      <c r="C22" s="32" t="s">
        <v>177</v>
      </c>
      <c r="D22" s="32" t="s">
        <v>3417</v>
      </c>
      <c r="E22" s="32" t="s">
        <v>177</v>
      </c>
      <c r="F22" s="94" t="s">
        <v>523</v>
      </c>
      <c r="G22" s="94" t="s">
        <v>3413</v>
      </c>
      <c r="H22" s="94" t="s">
        <v>177</v>
      </c>
      <c r="I22" s="104">
        <v>7.65</v>
      </c>
      <c r="J22" s="94" t="s">
        <v>183</v>
      </c>
      <c r="K22" s="32">
        <v>4.0899999999999999E-2</v>
      </c>
      <c r="L22" s="32">
        <v>5.4600000000000003E-2</v>
      </c>
      <c r="M22" s="153">
        <v>5761367.6799999997</v>
      </c>
      <c r="N22" s="94">
        <v>94.35</v>
      </c>
      <c r="O22" s="124">
        <v>5435.8504000000003</v>
      </c>
      <c r="P22" s="32">
        <v>1.931024269293789E-3</v>
      </c>
      <c r="Q22" s="32">
        <v>1.3899724699562041E-4</v>
      </c>
      <c r="R22" s="18"/>
    </row>
    <row r="23" spans="2:18" x14ac:dyDescent="0.2">
      <c r="B23" s="23" t="s">
        <v>3418</v>
      </c>
      <c r="C23" s="32" t="s">
        <v>177</v>
      </c>
      <c r="D23" s="32" t="s">
        <v>3419</v>
      </c>
      <c r="E23" s="32" t="s">
        <v>177</v>
      </c>
      <c r="F23" s="94" t="s">
        <v>523</v>
      </c>
      <c r="G23" s="94" t="s">
        <v>3413</v>
      </c>
      <c r="H23" s="94" t="s">
        <v>177</v>
      </c>
      <c r="I23" s="104">
        <v>4.5999999999999996</v>
      </c>
      <c r="J23" s="94" t="s">
        <v>183</v>
      </c>
      <c r="K23" s="32">
        <v>4.9500000000000002E-2</v>
      </c>
      <c r="L23" s="32">
        <v>4.8799999999999996E-2</v>
      </c>
      <c r="M23" s="153">
        <v>3797502.93</v>
      </c>
      <c r="N23" s="94">
        <v>101.28</v>
      </c>
      <c r="O23" s="124">
        <v>3846.11096</v>
      </c>
      <c r="P23" s="32">
        <v>1.3662873441397196E-3</v>
      </c>
      <c r="Q23" s="32">
        <v>9.8346863092421138E-5</v>
      </c>
      <c r="R23" s="18"/>
    </row>
    <row r="24" spans="2:18" x14ac:dyDescent="0.2">
      <c r="B24" s="23" t="s">
        <v>3420</v>
      </c>
      <c r="C24" s="32" t="s">
        <v>177</v>
      </c>
      <c r="D24" s="32" t="s">
        <v>3421</v>
      </c>
      <c r="E24" s="32" t="s">
        <v>177</v>
      </c>
      <c r="F24" s="94" t="s">
        <v>523</v>
      </c>
      <c r="G24" s="94" t="s">
        <v>3413</v>
      </c>
      <c r="H24" s="94" t="s">
        <v>177</v>
      </c>
      <c r="I24" s="104">
        <v>8.69</v>
      </c>
      <c r="J24" s="94" t="s">
        <v>183</v>
      </c>
      <c r="K24" s="32">
        <v>3.7699999999999997E-2</v>
      </c>
      <c r="L24" s="32">
        <v>3.04E-2</v>
      </c>
      <c r="M24" s="153">
        <v>18249640.539999999</v>
      </c>
      <c r="N24" s="94">
        <v>115.53</v>
      </c>
      <c r="O24" s="124">
        <v>21083.809710000001</v>
      </c>
      <c r="P24" s="32">
        <v>7.4897845310794497E-3</v>
      </c>
      <c r="Q24" s="32">
        <v>5.3912291366030416E-4</v>
      </c>
      <c r="R24" s="18"/>
    </row>
    <row r="25" spans="2:18" x14ac:dyDescent="0.2">
      <c r="B25" s="23" t="s">
        <v>3422</v>
      </c>
      <c r="C25" s="32" t="s">
        <v>177</v>
      </c>
      <c r="D25" s="32" t="s">
        <v>3423</v>
      </c>
      <c r="E25" s="32" t="s">
        <v>177</v>
      </c>
      <c r="F25" s="94" t="s">
        <v>523</v>
      </c>
      <c r="G25" s="94" t="s">
        <v>3413</v>
      </c>
      <c r="H25" s="94" t="s">
        <v>177</v>
      </c>
      <c r="I25" s="104">
        <v>6.85</v>
      </c>
      <c r="J25" s="94" t="s">
        <v>183</v>
      </c>
      <c r="K25" s="32">
        <v>3.2599999999999997E-2</v>
      </c>
      <c r="L25" s="32">
        <v>4.5499999999999999E-2</v>
      </c>
      <c r="M25" s="153">
        <v>402231.62</v>
      </c>
      <c r="N25" s="94">
        <v>109.07</v>
      </c>
      <c r="O25" s="124">
        <v>438.71402</v>
      </c>
      <c r="P25" s="32">
        <v>1.5584818520749589E-4</v>
      </c>
      <c r="Q25" s="32">
        <v>1.121812347859712E-5</v>
      </c>
      <c r="R25" s="18"/>
    </row>
    <row r="26" spans="2:18" x14ac:dyDescent="0.2">
      <c r="B26" s="23" t="s">
        <v>3424</v>
      </c>
      <c r="C26" s="32" t="s">
        <v>177</v>
      </c>
      <c r="D26" s="32" t="s">
        <v>3425</v>
      </c>
      <c r="E26" s="32" t="s">
        <v>177</v>
      </c>
      <c r="F26" s="94" t="s">
        <v>523</v>
      </c>
      <c r="G26" s="94" t="s">
        <v>3413</v>
      </c>
      <c r="H26" s="94" t="s">
        <v>177</v>
      </c>
      <c r="I26" s="104">
        <v>5.76</v>
      </c>
      <c r="J26" s="94" t="s">
        <v>183</v>
      </c>
      <c r="K26" s="32">
        <v>3.56E-2</v>
      </c>
      <c r="L26" s="32">
        <v>3.0499999999999999E-2</v>
      </c>
      <c r="M26" s="153">
        <v>201516.17</v>
      </c>
      <c r="N26" s="94">
        <v>108.03</v>
      </c>
      <c r="O26" s="124">
        <v>217.69791000000001</v>
      </c>
      <c r="P26" s="32">
        <v>7.7334716125472292E-5</v>
      </c>
      <c r="Q26" s="32">
        <v>5.5666377733096447E-6</v>
      </c>
      <c r="R26" s="18"/>
    </row>
    <row r="27" spans="2:18" x14ac:dyDescent="0.2">
      <c r="B27" s="23" t="s">
        <v>3426</v>
      </c>
      <c r="C27" s="32" t="s">
        <v>177</v>
      </c>
      <c r="D27" s="32" t="s">
        <v>3427</v>
      </c>
      <c r="E27" s="32" t="s">
        <v>177</v>
      </c>
      <c r="F27" s="94" t="s">
        <v>523</v>
      </c>
      <c r="G27" s="94" t="s">
        <v>3413</v>
      </c>
      <c r="H27" s="94" t="s">
        <v>177</v>
      </c>
      <c r="I27" s="104">
        <v>6.91</v>
      </c>
      <c r="J27" s="94" t="s">
        <v>183</v>
      </c>
      <c r="K27" s="32">
        <v>4.1700000000000001E-2</v>
      </c>
      <c r="L27" s="32">
        <v>3.5000000000000003E-2</v>
      </c>
      <c r="M27" s="153">
        <v>15398741.390000001</v>
      </c>
      <c r="N27" s="94">
        <v>106.62</v>
      </c>
      <c r="O27" s="124">
        <v>16418.138070000001</v>
      </c>
      <c r="P27" s="32">
        <v>5.8323575405581961E-3</v>
      </c>
      <c r="Q27" s="32">
        <v>4.1981949917606055E-4</v>
      </c>
      <c r="R27" s="18"/>
    </row>
    <row r="28" spans="2:18" x14ac:dyDescent="0.2">
      <c r="B28" s="23" t="s">
        <v>3428</v>
      </c>
      <c r="C28" s="32" t="s">
        <v>177</v>
      </c>
      <c r="D28" s="32" t="s">
        <v>3429</v>
      </c>
      <c r="E28" s="32" t="s">
        <v>177</v>
      </c>
      <c r="F28" s="94" t="s">
        <v>532</v>
      </c>
      <c r="G28" s="94" t="s">
        <v>3406</v>
      </c>
      <c r="H28" s="94" t="s">
        <v>188</v>
      </c>
      <c r="I28" s="104">
        <v>2.37</v>
      </c>
      <c r="J28" s="94" t="s">
        <v>183</v>
      </c>
      <c r="K28" s="32">
        <v>3.9300000000000002E-2</v>
      </c>
      <c r="L28" s="32">
        <v>0</v>
      </c>
      <c r="M28" s="153">
        <v>324780.3</v>
      </c>
      <c r="N28" s="94">
        <v>389469.37</v>
      </c>
      <c r="O28" s="124">
        <v>389.46936999999997</v>
      </c>
      <c r="P28" s="32">
        <v>1.3835458121080047E-4</v>
      </c>
      <c r="Q28" s="32">
        <v>9.9589146565031777E-6</v>
      </c>
      <c r="R28" s="18"/>
    </row>
    <row r="29" spans="2:18" s="163" customFormat="1" x14ac:dyDescent="0.2">
      <c r="B29" s="132" t="s">
        <v>3430</v>
      </c>
      <c r="C29" s="170" t="s">
        <v>177</v>
      </c>
      <c r="D29" s="170" t="s">
        <v>177</v>
      </c>
      <c r="E29" s="170" t="s">
        <v>177</v>
      </c>
      <c r="F29" s="171" t="s">
        <v>177</v>
      </c>
      <c r="G29" s="171" t="s">
        <v>177</v>
      </c>
      <c r="H29" s="171" t="s">
        <v>177</v>
      </c>
      <c r="I29" s="181" t="s">
        <v>177</v>
      </c>
      <c r="J29" s="171" t="s">
        <v>177</v>
      </c>
      <c r="K29" s="170" t="s">
        <v>177</v>
      </c>
      <c r="L29" s="170" t="s">
        <v>177</v>
      </c>
      <c r="M29" s="207" t="s">
        <v>177</v>
      </c>
      <c r="N29" s="171" t="s">
        <v>177</v>
      </c>
      <c r="O29" s="172">
        <v>0</v>
      </c>
      <c r="P29" s="170">
        <v>0</v>
      </c>
      <c r="Q29" s="170">
        <v>0</v>
      </c>
    </row>
    <row r="30" spans="2:18" s="163" customFormat="1" x14ac:dyDescent="0.2">
      <c r="B30" s="132" t="s">
        <v>3431</v>
      </c>
      <c r="C30" s="170" t="s">
        <v>177</v>
      </c>
      <c r="D30" s="170" t="s">
        <v>177</v>
      </c>
      <c r="E30" s="170" t="s">
        <v>177</v>
      </c>
      <c r="F30" s="171" t="s">
        <v>177</v>
      </c>
      <c r="G30" s="171" t="s">
        <v>177</v>
      </c>
      <c r="H30" s="171" t="s">
        <v>177</v>
      </c>
      <c r="I30" s="181" t="s">
        <v>177</v>
      </c>
      <c r="J30" s="171" t="s">
        <v>177</v>
      </c>
      <c r="K30" s="170" t="s">
        <v>177</v>
      </c>
      <c r="L30" s="170" t="s">
        <v>177</v>
      </c>
      <c r="M30" s="207" t="s">
        <v>177</v>
      </c>
      <c r="N30" s="171" t="s">
        <v>177</v>
      </c>
      <c r="O30" s="172">
        <v>0</v>
      </c>
      <c r="P30" s="170">
        <v>0</v>
      </c>
      <c r="Q30" s="170">
        <v>0</v>
      </c>
    </row>
    <row r="31" spans="2:18" x14ac:dyDescent="0.2">
      <c r="B31" s="23" t="s">
        <v>3432</v>
      </c>
      <c r="C31" s="32" t="s">
        <v>177</v>
      </c>
      <c r="D31" s="32" t="s">
        <v>177</v>
      </c>
      <c r="E31" s="32" t="s">
        <v>177</v>
      </c>
      <c r="F31" s="94" t="s">
        <v>177</v>
      </c>
      <c r="G31" s="94" t="s">
        <v>177</v>
      </c>
      <c r="H31" s="94" t="s">
        <v>177</v>
      </c>
      <c r="I31" s="104"/>
      <c r="J31" s="94"/>
      <c r="K31" s="32"/>
      <c r="L31" s="32"/>
      <c r="M31" s="153"/>
      <c r="N31" s="94" t="s">
        <v>177</v>
      </c>
      <c r="O31" s="124">
        <v>0</v>
      </c>
      <c r="P31" s="32">
        <v>0</v>
      </c>
      <c r="Q31" s="32">
        <v>0</v>
      </c>
      <c r="R31" s="18"/>
    </row>
    <row r="32" spans="2:18" s="163" customFormat="1" x14ac:dyDescent="0.2">
      <c r="B32" s="132" t="s">
        <v>3433</v>
      </c>
      <c r="C32" s="170" t="s">
        <v>177</v>
      </c>
      <c r="D32" s="170" t="s">
        <v>177</v>
      </c>
      <c r="E32" s="170" t="s">
        <v>177</v>
      </c>
      <c r="F32" s="171" t="s">
        <v>177</v>
      </c>
      <c r="G32" s="171" t="s">
        <v>177</v>
      </c>
      <c r="H32" s="171" t="s">
        <v>177</v>
      </c>
      <c r="I32" s="181"/>
      <c r="J32" s="171"/>
      <c r="K32" s="170"/>
      <c r="L32" s="170"/>
      <c r="M32" s="207"/>
      <c r="N32" s="171" t="s">
        <v>177</v>
      </c>
      <c r="O32" s="172">
        <v>0</v>
      </c>
      <c r="P32" s="170">
        <v>0</v>
      </c>
      <c r="Q32" s="170">
        <v>0</v>
      </c>
    </row>
    <row r="33" spans="2:27" s="163" customFormat="1" x14ac:dyDescent="0.2">
      <c r="B33" s="132" t="s">
        <v>3434</v>
      </c>
      <c r="C33" s="170" t="s">
        <v>177</v>
      </c>
      <c r="D33" s="170" t="s">
        <v>177</v>
      </c>
      <c r="E33" s="170" t="s">
        <v>177</v>
      </c>
      <c r="F33" s="171" t="s">
        <v>177</v>
      </c>
      <c r="G33" s="171" t="s">
        <v>177</v>
      </c>
      <c r="H33" s="171" t="s">
        <v>177</v>
      </c>
      <c r="I33" s="181"/>
      <c r="J33" s="171"/>
      <c r="K33" s="170"/>
      <c r="L33" s="170"/>
      <c r="M33" s="207"/>
      <c r="N33" s="171" t="s">
        <v>177</v>
      </c>
      <c r="O33" s="172">
        <v>0</v>
      </c>
      <c r="P33" s="170">
        <v>0</v>
      </c>
      <c r="Q33" s="170">
        <v>0</v>
      </c>
    </row>
    <row r="34" spans="2:27" x14ac:dyDescent="0.2">
      <c r="B34" s="23" t="s">
        <v>3435</v>
      </c>
      <c r="C34" s="32" t="s">
        <v>177</v>
      </c>
      <c r="D34" s="32" t="s">
        <v>177</v>
      </c>
      <c r="E34" s="32" t="s">
        <v>177</v>
      </c>
      <c r="F34" s="94" t="s">
        <v>177</v>
      </c>
      <c r="G34" s="94" t="s">
        <v>177</v>
      </c>
      <c r="H34" s="94" t="s">
        <v>177</v>
      </c>
      <c r="I34" s="104"/>
      <c r="J34" s="94"/>
      <c r="K34" s="32"/>
      <c r="L34" s="32"/>
      <c r="M34" s="153"/>
      <c r="N34" s="94" t="s">
        <v>177</v>
      </c>
      <c r="O34" s="124">
        <v>0</v>
      </c>
      <c r="P34" s="32">
        <v>0</v>
      </c>
      <c r="Q34" s="32">
        <v>0</v>
      </c>
      <c r="R34" s="18"/>
    </row>
    <row r="35" spans="2:27" s="163" customFormat="1" x14ac:dyDescent="0.2">
      <c r="B35" s="132" t="s">
        <v>3436</v>
      </c>
      <c r="C35" s="170" t="s">
        <v>177</v>
      </c>
      <c r="D35" s="170" t="s">
        <v>177</v>
      </c>
      <c r="E35" s="170" t="s">
        <v>177</v>
      </c>
      <c r="F35" s="171" t="s">
        <v>177</v>
      </c>
      <c r="G35" s="171" t="s">
        <v>177</v>
      </c>
      <c r="H35" s="171" t="s">
        <v>177</v>
      </c>
      <c r="I35" s="181"/>
      <c r="J35" s="171"/>
      <c r="K35" s="170"/>
      <c r="L35" s="170"/>
      <c r="M35" s="207"/>
      <c r="N35" s="171" t="s">
        <v>177</v>
      </c>
      <c r="O35" s="172">
        <v>77457.465850399996</v>
      </c>
      <c r="P35" s="170">
        <v>2.7515887191287908E-2</v>
      </c>
      <c r="Q35" s="170">
        <v>1.9806237700108302E-3</v>
      </c>
    </row>
    <row r="36" spans="2:27" x14ac:dyDescent="0.2">
      <c r="B36" s="23" t="s">
        <v>3478</v>
      </c>
      <c r="C36" s="32" t="s">
        <v>177</v>
      </c>
      <c r="D36" s="32" t="s">
        <v>3479</v>
      </c>
      <c r="E36" s="32" t="s">
        <v>3480</v>
      </c>
      <c r="F36" s="94" t="s">
        <v>191</v>
      </c>
      <c r="G36" s="94" t="s">
        <v>3481</v>
      </c>
      <c r="H36" s="94" t="s">
        <v>188</v>
      </c>
      <c r="I36" s="104">
        <v>8.09</v>
      </c>
      <c r="J36" s="94" t="s">
        <v>183</v>
      </c>
      <c r="K36" s="32">
        <v>3.0899999999999997E-2</v>
      </c>
      <c r="L36" s="32">
        <v>3.0499999999999999E-2</v>
      </c>
      <c r="M36" s="153">
        <v>166517165.43000001</v>
      </c>
      <c r="N36" s="94">
        <v>100.64</v>
      </c>
      <c r="O36" s="124">
        <v>167582.87528000001</v>
      </c>
      <c r="P36" s="32">
        <v>5.9531917817994801E-2</v>
      </c>
      <c r="Q36" s="32">
        <v>4.285172805257924E-3</v>
      </c>
      <c r="R36" s="18"/>
    </row>
    <row r="37" spans="2:27" x14ac:dyDescent="0.2">
      <c r="B37" s="23" t="s">
        <v>3437</v>
      </c>
      <c r="C37" s="32" t="s">
        <v>177</v>
      </c>
      <c r="D37" s="32" t="s">
        <v>3438</v>
      </c>
      <c r="E37" s="32" t="s">
        <v>1509</v>
      </c>
      <c r="F37" s="94" t="s">
        <v>187</v>
      </c>
      <c r="G37" s="94" t="s">
        <v>3135</v>
      </c>
      <c r="H37" s="94" t="s">
        <v>188</v>
      </c>
      <c r="I37" s="104">
        <v>2.12</v>
      </c>
      <c r="J37" s="94" t="s">
        <v>183</v>
      </c>
      <c r="K37" s="32">
        <v>3.5499999999999997E-2</v>
      </c>
      <c r="L37" s="32">
        <v>-6.0999999999999995E-3</v>
      </c>
      <c r="M37" s="153">
        <v>30983200.109999999</v>
      </c>
      <c r="N37" s="94">
        <v>113.9</v>
      </c>
      <c r="O37" s="124">
        <v>35289.86492</v>
      </c>
      <c r="P37" s="32">
        <v>1.2536324697349933E-2</v>
      </c>
      <c r="Q37" s="32">
        <v>9.023784154779755E-4</v>
      </c>
      <c r="R37" s="18"/>
    </row>
    <row r="38" spans="2:27" x14ac:dyDescent="0.2">
      <c r="B38" s="23" t="s">
        <v>3728</v>
      </c>
      <c r="C38" s="32" t="s">
        <v>3440</v>
      </c>
      <c r="D38" s="32" t="s">
        <v>3729</v>
      </c>
      <c r="E38" s="32" t="s">
        <v>2506</v>
      </c>
      <c r="F38" s="94" t="s">
        <v>500</v>
      </c>
      <c r="G38" s="94" t="s">
        <v>3730</v>
      </c>
      <c r="H38" s="94" t="s">
        <v>200</v>
      </c>
      <c r="I38" s="104">
        <v>4.08</v>
      </c>
      <c r="J38" s="94" t="s">
        <v>183</v>
      </c>
      <c r="K38" s="32">
        <v>3.85E-2</v>
      </c>
      <c r="L38" s="32">
        <v>2.3E-3</v>
      </c>
      <c r="M38" s="153">
        <v>1256806.17</v>
      </c>
      <c r="N38" s="94">
        <v>154.94</v>
      </c>
      <c r="O38" s="124">
        <v>1947.29547</v>
      </c>
      <c r="P38" s="32">
        <v>6.9175465389111057E-4</v>
      </c>
      <c r="Q38" s="32">
        <v>4.9793259471791698E-5</v>
      </c>
      <c r="R38" s="18"/>
    </row>
    <row r="39" spans="2:27" x14ac:dyDescent="0.2">
      <c r="B39" s="23" t="s">
        <v>3728</v>
      </c>
      <c r="C39" s="32" t="s">
        <v>3440</v>
      </c>
      <c r="D39" s="32" t="s">
        <v>3731</v>
      </c>
      <c r="E39" s="32" t="s">
        <v>2506</v>
      </c>
      <c r="F39" s="94" t="s">
        <v>500</v>
      </c>
      <c r="G39" s="94" t="s">
        <v>3730</v>
      </c>
      <c r="H39" s="94" t="s">
        <v>200</v>
      </c>
      <c r="I39" s="104">
        <v>4.08</v>
      </c>
      <c r="J39" s="94" t="s">
        <v>183</v>
      </c>
      <c r="K39" s="32">
        <v>3.85E-2</v>
      </c>
      <c r="L39" s="32">
        <v>2.3E-3</v>
      </c>
      <c r="M39" s="153">
        <v>48363.61</v>
      </c>
      <c r="N39" s="94">
        <v>154.21</v>
      </c>
      <c r="O39" s="124">
        <v>74.581519999999998</v>
      </c>
      <c r="P39" s="32">
        <v>2.6494240010876696E-5</v>
      </c>
      <c r="Q39" s="32">
        <v>1.9070844842876475E-6</v>
      </c>
      <c r="R39" s="18"/>
    </row>
    <row r="40" spans="2:27" x14ac:dyDescent="0.2">
      <c r="B40" s="23" t="s">
        <v>3728</v>
      </c>
      <c r="C40" s="32" t="s">
        <v>3440</v>
      </c>
      <c r="D40" s="32" t="s">
        <v>3732</v>
      </c>
      <c r="E40" s="32" t="s">
        <v>2506</v>
      </c>
      <c r="F40" s="94" t="s">
        <v>500</v>
      </c>
      <c r="G40" s="94" t="s">
        <v>3730</v>
      </c>
      <c r="H40" s="94" t="s">
        <v>200</v>
      </c>
      <c r="I40" s="104">
        <v>4.08</v>
      </c>
      <c r="J40" s="94" t="s">
        <v>183</v>
      </c>
      <c r="K40" s="32">
        <v>3.85E-2</v>
      </c>
      <c r="L40" s="32">
        <v>2.3E-3</v>
      </c>
      <c r="M40" s="153">
        <v>544118.1</v>
      </c>
      <c r="N40" s="94">
        <v>155.66999999999999</v>
      </c>
      <c r="O40" s="124">
        <v>847.02864</v>
      </c>
      <c r="P40" s="32">
        <v>3.0089732797409428E-4</v>
      </c>
      <c r="Q40" s="32">
        <v>2.1658920025916171E-5</v>
      </c>
      <c r="R40" s="18"/>
    </row>
    <row r="41" spans="2:27" s="163" customFormat="1" x14ac:dyDescent="0.2">
      <c r="B41" s="23" t="s">
        <v>3728</v>
      </c>
      <c r="C41" s="32" t="s">
        <v>3440</v>
      </c>
      <c r="D41" s="32" t="s">
        <v>3733</v>
      </c>
      <c r="E41" s="32" t="s">
        <v>2506</v>
      </c>
      <c r="F41" s="94" t="s">
        <v>500</v>
      </c>
      <c r="G41" s="94" t="s">
        <v>3730</v>
      </c>
      <c r="H41" s="94" t="s">
        <v>200</v>
      </c>
      <c r="I41" s="104">
        <v>4.08</v>
      </c>
      <c r="J41" s="94" t="s">
        <v>183</v>
      </c>
      <c r="K41" s="32">
        <v>3.85E-2</v>
      </c>
      <c r="L41" s="32">
        <v>2.3E-3</v>
      </c>
      <c r="M41" s="153">
        <v>623549.89</v>
      </c>
      <c r="N41" s="94">
        <v>154.07</v>
      </c>
      <c r="O41" s="124">
        <v>960.7033100000001</v>
      </c>
      <c r="P41" s="32">
        <v>3.412789666177852E-4</v>
      </c>
      <c r="Q41" s="32">
        <v>2.4565634710914797E-5</v>
      </c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2:27" x14ac:dyDescent="0.2">
      <c r="B42" s="23" t="s">
        <v>3728</v>
      </c>
      <c r="C42" s="32" t="s">
        <v>3440</v>
      </c>
      <c r="D42" s="32" t="s">
        <v>3734</v>
      </c>
      <c r="E42" s="32" t="s">
        <v>2506</v>
      </c>
      <c r="F42" s="94" t="s">
        <v>500</v>
      </c>
      <c r="G42" s="94" t="s">
        <v>3730</v>
      </c>
      <c r="H42" s="94" t="s">
        <v>200</v>
      </c>
      <c r="I42" s="104">
        <v>4.08</v>
      </c>
      <c r="J42" s="94" t="s">
        <v>183</v>
      </c>
      <c r="K42" s="32">
        <v>3.85E-2</v>
      </c>
      <c r="L42" s="32">
        <v>2.3E-3</v>
      </c>
      <c r="M42" s="153">
        <v>727676.52</v>
      </c>
      <c r="N42" s="94">
        <v>154.07</v>
      </c>
      <c r="O42" s="124">
        <v>1121.13121</v>
      </c>
      <c r="P42" s="32">
        <v>3.9826916052964061E-4</v>
      </c>
      <c r="Q42" s="32">
        <v>2.8667851438823399E-5</v>
      </c>
      <c r="R42" s="18"/>
    </row>
    <row r="43" spans="2:27" x14ac:dyDescent="0.2">
      <c r="B43" s="23" t="s">
        <v>3728</v>
      </c>
      <c r="C43" s="32" t="s">
        <v>3440</v>
      </c>
      <c r="D43" s="32" t="s">
        <v>3735</v>
      </c>
      <c r="E43" s="32" t="s">
        <v>2506</v>
      </c>
      <c r="F43" s="94" t="s">
        <v>500</v>
      </c>
      <c r="G43" s="94" t="s">
        <v>3730</v>
      </c>
      <c r="H43" s="94" t="s">
        <v>200</v>
      </c>
      <c r="I43" s="104">
        <v>4.08</v>
      </c>
      <c r="J43" s="94" t="s">
        <v>183</v>
      </c>
      <c r="K43" s="32">
        <v>3.85E-2</v>
      </c>
      <c r="L43" s="32">
        <v>2.3E-3</v>
      </c>
      <c r="M43" s="153">
        <v>737723.12</v>
      </c>
      <c r="N43" s="94">
        <v>154.07</v>
      </c>
      <c r="O43" s="124">
        <v>1136.6100100000001</v>
      </c>
      <c r="P43" s="32">
        <v>4.0376782886303422E-4</v>
      </c>
      <c r="Q43" s="32">
        <v>2.9063651622506861E-5</v>
      </c>
      <c r="R43" s="18"/>
    </row>
    <row r="44" spans="2:27" x14ac:dyDescent="0.2">
      <c r="B44" s="23" t="s">
        <v>3728</v>
      </c>
      <c r="C44" s="32" t="s">
        <v>3440</v>
      </c>
      <c r="D44" s="32" t="s">
        <v>3736</v>
      </c>
      <c r="E44" s="32" t="s">
        <v>2506</v>
      </c>
      <c r="F44" s="94" t="s">
        <v>500</v>
      </c>
      <c r="G44" s="94" t="s">
        <v>3730</v>
      </c>
      <c r="H44" s="94" t="s">
        <v>200</v>
      </c>
      <c r="I44" s="104">
        <v>4.08</v>
      </c>
      <c r="J44" s="94" t="s">
        <v>183</v>
      </c>
      <c r="K44" s="32">
        <v>3.85E-2</v>
      </c>
      <c r="L44" s="32">
        <v>2.3E-3</v>
      </c>
      <c r="M44" s="153">
        <v>692891.22</v>
      </c>
      <c r="N44" s="94">
        <v>155.28</v>
      </c>
      <c r="O44" s="124">
        <v>1075.92148</v>
      </c>
      <c r="P44" s="32">
        <v>3.8220891614943852E-4</v>
      </c>
      <c r="Q44" s="32">
        <v>2.7511817415625243E-5</v>
      </c>
      <c r="R44" s="18"/>
    </row>
    <row r="45" spans="2:27" x14ac:dyDescent="0.2">
      <c r="B45" s="23" t="s">
        <v>3728</v>
      </c>
      <c r="C45" s="32" t="s">
        <v>3440</v>
      </c>
      <c r="D45" s="32" t="s">
        <v>3737</v>
      </c>
      <c r="E45" s="32" t="s">
        <v>2506</v>
      </c>
      <c r="F45" s="94" t="s">
        <v>500</v>
      </c>
      <c r="G45" s="94" t="s">
        <v>3730</v>
      </c>
      <c r="H45" s="94" t="s">
        <v>200</v>
      </c>
      <c r="I45" s="104">
        <v>4.08</v>
      </c>
      <c r="J45" s="94" t="s">
        <v>183</v>
      </c>
      <c r="K45" s="32">
        <v>3.85E-2</v>
      </c>
      <c r="L45" s="32">
        <v>2.3E-3</v>
      </c>
      <c r="M45" s="153">
        <v>175977.67</v>
      </c>
      <c r="N45" s="94">
        <v>152.97</v>
      </c>
      <c r="O45" s="124">
        <v>269.19304</v>
      </c>
      <c r="P45" s="32">
        <v>9.5627777645421145E-5</v>
      </c>
      <c r="Q45" s="32">
        <v>6.883392425660191E-6</v>
      </c>
      <c r="R45" s="18"/>
    </row>
    <row r="46" spans="2:27" x14ac:dyDescent="0.2">
      <c r="B46" s="23" t="s">
        <v>3728</v>
      </c>
      <c r="C46" s="32" t="s">
        <v>3440</v>
      </c>
      <c r="D46" s="32" t="s">
        <v>3738</v>
      </c>
      <c r="E46" s="32" t="s">
        <v>2506</v>
      </c>
      <c r="F46" s="94" t="s">
        <v>500</v>
      </c>
      <c r="G46" s="94" t="s">
        <v>3730</v>
      </c>
      <c r="H46" s="94" t="s">
        <v>200</v>
      </c>
      <c r="I46" s="104">
        <v>4.08</v>
      </c>
      <c r="J46" s="94" t="s">
        <v>183</v>
      </c>
      <c r="K46" s="32">
        <v>3.85E-2</v>
      </c>
      <c r="L46" s="32">
        <v>2.3E-3</v>
      </c>
      <c r="M46" s="153">
        <v>2280722.46</v>
      </c>
      <c r="N46" s="94">
        <v>151.47</v>
      </c>
      <c r="O46" s="124">
        <v>3454.61031</v>
      </c>
      <c r="P46" s="32">
        <v>1.2272111737222458E-3</v>
      </c>
      <c r="Q46" s="32">
        <v>8.8336007652581235E-5</v>
      </c>
      <c r="R46" s="18"/>
    </row>
    <row r="47" spans="2:27" x14ac:dyDescent="0.2">
      <c r="B47" s="23" t="s">
        <v>3728</v>
      </c>
      <c r="C47" s="32" t="s">
        <v>3440</v>
      </c>
      <c r="D47" s="32" t="s">
        <v>3739</v>
      </c>
      <c r="E47" s="32" t="s">
        <v>2506</v>
      </c>
      <c r="F47" s="94" t="s">
        <v>500</v>
      </c>
      <c r="G47" s="94" t="s">
        <v>3730</v>
      </c>
      <c r="H47" s="94" t="s">
        <v>200</v>
      </c>
      <c r="I47" s="104">
        <v>4.08</v>
      </c>
      <c r="J47" s="94" t="s">
        <v>183</v>
      </c>
      <c r="K47" s="32">
        <v>3.85E-2</v>
      </c>
      <c r="L47" s="32">
        <v>2.3E-3</v>
      </c>
      <c r="M47" s="153">
        <v>1514817.09</v>
      </c>
      <c r="N47" s="94">
        <v>151.91999999999999</v>
      </c>
      <c r="O47" s="124">
        <v>2301.3101200000001</v>
      </c>
      <c r="P47" s="32">
        <v>8.1751434750511191E-4</v>
      </c>
      <c r="Q47" s="32">
        <v>5.8845580291017729E-5</v>
      </c>
      <c r="R47" s="18"/>
    </row>
    <row r="48" spans="2:27" x14ac:dyDescent="0.2">
      <c r="B48" s="23" t="s">
        <v>3728</v>
      </c>
      <c r="C48" s="32" t="s">
        <v>3440</v>
      </c>
      <c r="D48" s="32" t="s">
        <v>3740</v>
      </c>
      <c r="E48" s="32" t="s">
        <v>2506</v>
      </c>
      <c r="F48" s="94" t="s">
        <v>500</v>
      </c>
      <c r="G48" s="94" t="s">
        <v>3730</v>
      </c>
      <c r="H48" s="94" t="s">
        <v>200</v>
      </c>
      <c r="I48" s="104">
        <v>4.08</v>
      </c>
      <c r="J48" s="94" t="s">
        <v>183</v>
      </c>
      <c r="K48" s="32">
        <v>3.85E-2</v>
      </c>
      <c r="L48" s="32">
        <v>2.3E-3</v>
      </c>
      <c r="M48" s="153">
        <v>1123132.7</v>
      </c>
      <c r="N48" s="94">
        <v>149.28</v>
      </c>
      <c r="O48" s="124">
        <v>1676.61249</v>
      </c>
      <c r="P48" s="32">
        <v>5.9559759194092055E-4</v>
      </c>
      <c r="Q48" s="32">
        <v>4.287176858076744E-5</v>
      </c>
      <c r="R48" s="18"/>
    </row>
    <row r="49" spans="2:18" x14ac:dyDescent="0.2">
      <c r="B49" s="23" t="s">
        <v>3728</v>
      </c>
      <c r="C49" s="32" t="s">
        <v>3440</v>
      </c>
      <c r="D49" s="32" t="s">
        <v>3741</v>
      </c>
      <c r="E49" s="32" t="s">
        <v>2506</v>
      </c>
      <c r="F49" s="94" t="s">
        <v>500</v>
      </c>
      <c r="G49" s="94" t="s">
        <v>3730</v>
      </c>
      <c r="H49" s="94" t="s">
        <v>200</v>
      </c>
      <c r="I49" s="104">
        <v>4.08</v>
      </c>
      <c r="J49" s="94" t="s">
        <v>183</v>
      </c>
      <c r="K49" s="32">
        <v>3.85E-2</v>
      </c>
      <c r="L49" s="32">
        <v>2.3E-3</v>
      </c>
      <c r="M49" s="153">
        <v>873954.97</v>
      </c>
      <c r="N49" s="94">
        <v>144.93</v>
      </c>
      <c r="O49" s="124">
        <v>1266.62293</v>
      </c>
      <c r="P49" s="32">
        <v>4.4995344571550531E-4</v>
      </c>
      <c r="Q49" s="32">
        <v>3.2388143031222197E-5</v>
      </c>
      <c r="R49" s="18"/>
    </row>
    <row r="50" spans="2:18" x14ac:dyDescent="0.2">
      <c r="B50" s="23" t="s">
        <v>3728</v>
      </c>
      <c r="C50" s="32" t="s">
        <v>3440</v>
      </c>
      <c r="D50" s="32" t="s">
        <v>3742</v>
      </c>
      <c r="E50" s="32" t="s">
        <v>2506</v>
      </c>
      <c r="F50" s="94" t="s">
        <v>500</v>
      </c>
      <c r="G50" s="94" t="s">
        <v>3730</v>
      </c>
      <c r="H50" s="94" t="s">
        <v>200</v>
      </c>
      <c r="I50" s="104">
        <v>4.08</v>
      </c>
      <c r="J50" s="94" t="s">
        <v>183</v>
      </c>
      <c r="K50" s="32">
        <v>3.85E-2</v>
      </c>
      <c r="L50" s="32">
        <v>2.3E-3</v>
      </c>
      <c r="M50" s="153">
        <v>1087302.6200000001</v>
      </c>
      <c r="N50" s="94">
        <v>142.66</v>
      </c>
      <c r="O50" s="124">
        <v>1551.14591</v>
      </c>
      <c r="P50" s="32">
        <v>5.51027010865825E-4</v>
      </c>
      <c r="Q50" s="32">
        <v>3.9663529220472359E-5</v>
      </c>
      <c r="R50" s="18"/>
    </row>
    <row r="51" spans="2:18" x14ac:dyDescent="0.2">
      <c r="B51" s="23" t="s">
        <v>3728</v>
      </c>
      <c r="C51" s="32" t="s">
        <v>3440</v>
      </c>
      <c r="D51" s="32" t="s">
        <v>3743</v>
      </c>
      <c r="E51" s="32" t="s">
        <v>2506</v>
      </c>
      <c r="F51" s="94" t="s">
        <v>500</v>
      </c>
      <c r="G51" s="94" t="s">
        <v>3730</v>
      </c>
      <c r="H51" s="94" t="s">
        <v>200</v>
      </c>
      <c r="I51" s="104">
        <v>4.08</v>
      </c>
      <c r="J51" s="94" t="s">
        <v>183</v>
      </c>
      <c r="K51" s="32">
        <v>3.85E-2</v>
      </c>
      <c r="L51" s="32">
        <v>2.3E-3</v>
      </c>
      <c r="M51" s="153">
        <v>1047044.61</v>
      </c>
      <c r="N51" s="94">
        <v>142.38999999999999</v>
      </c>
      <c r="O51" s="124">
        <v>1490.8868200000002</v>
      </c>
      <c r="P51" s="32">
        <v>5.296206518469015E-4</v>
      </c>
      <c r="Q51" s="32">
        <v>3.8122675996023561E-5</v>
      </c>
      <c r="R51" s="18"/>
    </row>
    <row r="52" spans="2:18" x14ac:dyDescent="0.2">
      <c r="B52" s="23" t="s">
        <v>3728</v>
      </c>
      <c r="C52" s="32" t="s">
        <v>3440</v>
      </c>
      <c r="D52" s="32" t="s">
        <v>3744</v>
      </c>
      <c r="E52" s="32" t="s">
        <v>2506</v>
      </c>
      <c r="F52" s="94" t="s">
        <v>500</v>
      </c>
      <c r="G52" s="94" t="s">
        <v>3730</v>
      </c>
      <c r="H52" s="94" t="s">
        <v>200</v>
      </c>
      <c r="I52" s="104">
        <v>4.08</v>
      </c>
      <c r="J52" s="94" t="s">
        <v>183</v>
      </c>
      <c r="K52" s="32">
        <v>3.85E-2</v>
      </c>
      <c r="L52" s="32">
        <v>2.3E-3</v>
      </c>
      <c r="M52" s="153">
        <v>922527.49</v>
      </c>
      <c r="N52" s="94">
        <v>141.96</v>
      </c>
      <c r="O52" s="124">
        <v>1309.6200200000001</v>
      </c>
      <c r="P52" s="32">
        <v>4.6522767480374681E-4</v>
      </c>
      <c r="Q52" s="32">
        <v>3.3487598810730574E-5</v>
      </c>
      <c r="R52" s="18"/>
    </row>
    <row r="53" spans="2:18" x14ac:dyDescent="0.2">
      <c r="B53" s="23" t="s">
        <v>3728</v>
      </c>
      <c r="C53" s="32" t="s">
        <v>3440</v>
      </c>
      <c r="D53" s="32" t="s">
        <v>3745</v>
      </c>
      <c r="E53" s="32" t="s">
        <v>2506</v>
      </c>
      <c r="F53" s="94" t="s">
        <v>500</v>
      </c>
      <c r="G53" s="94" t="s">
        <v>3730</v>
      </c>
      <c r="H53" s="94" t="s">
        <v>200</v>
      </c>
      <c r="I53" s="104">
        <v>4.08</v>
      </c>
      <c r="J53" s="94" t="s">
        <v>183</v>
      </c>
      <c r="K53" s="32">
        <v>3.85E-2</v>
      </c>
      <c r="L53" s="32">
        <v>2.3E-3</v>
      </c>
      <c r="M53" s="153">
        <v>956429.79</v>
      </c>
      <c r="N53" s="94">
        <v>142.68</v>
      </c>
      <c r="O53" s="124">
        <v>1364.63402</v>
      </c>
      <c r="P53" s="32">
        <v>4.847707750242622E-4</v>
      </c>
      <c r="Q53" s="32">
        <v>3.4894332621178534E-5</v>
      </c>
      <c r="R53" s="18"/>
    </row>
    <row r="54" spans="2:18" x14ac:dyDescent="0.2">
      <c r="B54" s="23" t="s">
        <v>3728</v>
      </c>
      <c r="C54" s="32" t="s">
        <v>3440</v>
      </c>
      <c r="D54" s="32" t="s">
        <v>3746</v>
      </c>
      <c r="E54" s="32" t="s">
        <v>2506</v>
      </c>
      <c r="F54" s="94" t="s">
        <v>500</v>
      </c>
      <c r="G54" s="94" t="s">
        <v>3730</v>
      </c>
      <c r="H54" s="94" t="s">
        <v>200</v>
      </c>
      <c r="I54" s="104">
        <v>4.08</v>
      </c>
      <c r="J54" s="94" t="s">
        <v>183</v>
      </c>
      <c r="K54" s="32">
        <v>3.85E-2</v>
      </c>
      <c r="L54" s="32">
        <v>2.3E-3</v>
      </c>
      <c r="M54" s="153">
        <v>678455.72</v>
      </c>
      <c r="N54" s="94">
        <v>144.22999999999999</v>
      </c>
      <c r="O54" s="124">
        <v>978.53668000000005</v>
      </c>
      <c r="P54" s="32">
        <v>3.4761406926764766E-4</v>
      </c>
      <c r="Q54" s="32">
        <v>2.5021642355027716E-5</v>
      </c>
      <c r="R54" s="18"/>
    </row>
    <row r="55" spans="2:18" x14ac:dyDescent="0.2">
      <c r="B55" s="23" t="s">
        <v>3728</v>
      </c>
      <c r="C55" s="32" t="s">
        <v>3440</v>
      </c>
      <c r="D55" s="32" t="s">
        <v>3747</v>
      </c>
      <c r="E55" s="32" t="s">
        <v>2506</v>
      </c>
      <c r="F55" s="94" t="s">
        <v>500</v>
      </c>
      <c r="G55" s="94" t="s">
        <v>3730</v>
      </c>
      <c r="H55" s="94" t="s">
        <v>200</v>
      </c>
      <c r="I55" s="104">
        <v>4.08</v>
      </c>
      <c r="J55" s="94" t="s">
        <v>183</v>
      </c>
      <c r="K55" s="32">
        <v>3.85E-2</v>
      </c>
      <c r="L55" s="32">
        <v>2.3E-3</v>
      </c>
      <c r="M55" s="153">
        <v>408886.91</v>
      </c>
      <c r="N55" s="94">
        <v>145.24</v>
      </c>
      <c r="O55" s="124">
        <v>593.86734000000001</v>
      </c>
      <c r="P55" s="32">
        <v>2.1096464433254932E-4</v>
      </c>
      <c r="Q55" s="32">
        <v>1.5185466719358589E-5</v>
      </c>
      <c r="R55" s="18"/>
    </row>
    <row r="56" spans="2:18" x14ac:dyDescent="0.2">
      <c r="B56" s="23" t="s">
        <v>3728</v>
      </c>
      <c r="C56" s="32" t="s">
        <v>3440</v>
      </c>
      <c r="D56" s="32" t="s">
        <v>3748</v>
      </c>
      <c r="E56" s="32" t="s">
        <v>2506</v>
      </c>
      <c r="F56" s="94" t="s">
        <v>500</v>
      </c>
      <c r="G56" s="94" t="s">
        <v>3730</v>
      </c>
      <c r="H56" s="94" t="s">
        <v>200</v>
      </c>
      <c r="I56" s="104">
        <v>4.08</v>
      </c>
      <c r="J56" s="94" t="s">
        <v>183</v>
      </c>
      <c r="K56" s="32">
        <v>3.85E-2</v>
      </c>
      <c r="L56" s="32">
        <v>2.3E-3</v>
      </c>
      <c r="M56" s="153">
        <v>411153.87</v>
      </c>
      <c r="N56" s="94">
        <v>145.68</v>
      </c>
      <c r="O56" s="124">
        <v>598.96894999999995</v>
      </c>
      <c r="P56" s="32">
        <v>2.1277693348650982E-4</v>
      </c>
      <c r="Q56" s="32">
        <v>1.5315917282391986E-5</v>
      </c>
      <c r="R56" s="18"/>
    </row>
    <row r="57" spans="2:18" x14ac:dyDescent="0.2">
      <c r="B57" s="23" t="s">
        <v>3728</v>
      </c>
      <c r="C57" s="32" t="s">
        <v>3440</v>
      </c>
      <c r="D57" s="32" t="s">
        <v>3749</v>
      </c>
      <c r="E57" s="32" t="s">
        <v>2506</v>
      </c>
      <c r="F57" s="94" t="s">
        <v>500</v>
      </c>
      <c r="G57" s="94" t="s">
        <v>3750</v>
      </c>
      <c r="H57" s="94" t="s">
        <v>200</v>
      </c>
      <c r="I57" s="104">
        <v>4.03</v>
      </c>
      <c r="J57" s="94" t="s">
        <v>183</v>
      </c>
      <c r="K57" s="32">
        <v>5.1699999999999996E-2</v>
      </c>
      <c r="L57" s="32">
        <v>2.0999999999999999E-3</v>
      </c>
      <c r="M57" s="153">
        <v>1256806.67</v>
      </c>
      <c r="N57" s="94">
        <v>163.02000000000001</v>
      </c>
      <c r="O57" s="124">
        <v>2048.8462300000001</v>
      </c>
      <c r="P57" s="32">
        <v>7.2782941086478104E-4</v>
      </c>
      <c r="Q57" s="32">
        <v>5.2389960085611567E-5</v>
      </c>
      <c r="R57" s="18"/>
    </row>
    <row r="58" spans="2:18" x14ac:dyDescent="0.2">
      <c r="B58" s="23" t="s">
        <v>3728</v>
      </c>
      <c r="C58" s="32" t="s">
        <v>3440</v>
      </c>
      <c r="D58" s="32" t="s">
        <v>3751</v>
      </c>
      <c r="E58" s="32" t="s">
        <v>2506</v>
      </c>
      <c r="F58" s="94" t="s">
        <v>500</v>
      </c>
      <c r="G58" s="94" t="s">
        <v>3750</v>
      </c>
      <c r="H58" s="94" t="s">
        <v>200</v>
      </c>
      <c r="I58" s="104">
        <v>4.03</v>
      </c>
      <c r="J58" s="94" t="s">
        <v>183</v>
      </c>
      <c r="K58" s="32">
        <v>5.1699999999999996E-2</v>
      </c>
      <c r="L58" s="32">
        <v>2.0999999999999999E-3</v>
      </c>
      <c r="M58" s="153">
        <v>48363.65</v>
      </c>
      <c r="N58" s="94">
        <v>162.26</v>
      </c>
      <c r="O58" s="124">
        <v>78.474850000000004</v>
      </c>
      <c r="P58" s="32">
        <v>2.7877301384009703E-5</v>
      </c>
      <c r="Q58" s="32">
        <v>2.006638760403388E-6</v>
      </c>
      <c r="R58" s="18"/>
    </row>
    <row r="59" spans="2:18" x14ac:dyDescent="0.2">
      <c r="B59" s="23" t="s">
        <v>3728</v>
      </c>
      <c r="C59" s="32" t="s">
        <v>3440</v>
      </c>
      <c r="D59" s="32" t="s">
        <v>3752</v>
      </c>
      <c r="E59" s="32" t="s">
        <v>2506</v>
      </c>
      <c r="F59" s="94" t="s">
        <v>500</v>
      </c>
      <c r="G59" s="94" t="s">
        <v>3750</v>
      </c>
      <c r="H59" s="94" t="s">
        <v>200</v>
      </c>
      <c r="I59" s="104">
        <v>4.03</v>
      </c>
      <c r="J59" s="94" t="s">
        <v>183</v>
      </c>
      <c r="K59" s="32">
        <v>5.1699999999999996E-2</v>
      </c>
      <c r="L59" s="32">
        <v>2.0999999999999999E-3</v>
      </c>
      <c r="M59" s="153">
        <v>544118.31000000006</v>
      </c>
      <c r="N59" s="94">
        <v>163.80000000000001</v>
      </c>
      <c r="O59" s="124">
        <v>891.26579000000004</v>
      </c>
      <c r="P59" s="32">
        <v>3.1661207432811275E-4</v>
      </c>
      <c r="Q59" s="32">
        <v>2.2790084721863711E-5</v>
      </c>
      <c r="R59" s="18"/>
    </row>
    <row r="60" spans="2:18" x14ac:dyDescent="0.2">
      <c r="B60" s="23" t="s">
        <v>3728</v>
      </c>
      <c r="C60" s="32" t="s">
        <v>3440</v>
      </c>
      <c r="D60" s="32" t="s">
        <v>3753</v>
      </c>
      <c r="E60" s="32" t="s">
        <v>2506</v>
      </c>
      <c r="F60" s="94" t="s">
        <v>500</v>
      </c>
      <c r="G60" s="94" t="s">
        <v>3750</v>
      </c>
      <c r="H60" s="94" t="s">
        <v>200</v>
      </c>
      <c r="I60" s="104">
        <v>4.03</v>
      </c>
      <c r="J60" s="94" t="s">
        <v>183</v>
      </c>
      <c r="K60" s="32">
        <v>5.1699999999999996E-2</v>
      </c>
      <c r="L60" s="32">
        <v>2.0999999999999999E-3</v>
      </c>
      <c r="M60" s="153">
        <v>623550.16</v>
      </c>
      <c r="N60" s="94">
        <v>162.11000000000001</v>
      </c>
      <c r="O60" s="124">
        <v>1010.83716</v>
      </c>
      <c r="P60" s="32">
        <v>3.5908844884031553E-4</v>
      </c>
      <c r="Q60" s="32">
        <v>2.584758079451036E-5</v>
      </c>
      <c r="R60" s="18"/>
    </row>
    <row r="61" spans="2:18" x14ac:dyDescent="0.2">
      <c r="B61" s="23" t="s">
        <v>3728</v>
      </c>
      <c r="C61" s="32" t="s">
        <v>3440</v>
      </c>
      <c r="D61" s="32" t="s">
        <v>3754</v>
      </c>
      <c r="E61" s="32" t="s">
        <v>2506</v>
      </c>
      <c r="F61" s="94" t="s">
        <v>500</v>
      </c>
      <c r="G61" s="94" t="s">
        <v>3750</v>
      </c>
      <c r="H61" s="94" t="s">
        <v>200</v>
      </c>
      <c r="I61" s="104">
        <v>4.03</v>
      </c>
      <c r="J61" s="94" t="s">
        <v>183</v>
      </c>
      <c r="K61" s="32">
        <v>5.1699999999999996E-2</v>
      </c>
      <c r="L61" s="32">
        <v>2.0999999999999999E-3</v>
      </c>
      <c r="M61" s="153">
        <v>727676.81</v>
      </c>
      <c r="N61" s="94">
        <v>162.11000000000001</v>
      </c>
      <c r="O61" s="124">
        <v>1179.63687</v>
      </c>
      <c r="P61" s="32">
        <v>4.1905263340649744E-4</v>
      </c>
      <c r="Q61" s="32">
        <v>3.0163868634892997E-5</v>
      </c>
      <c r="R61" s="18"/>
    </row>
    <row r="62" spans="2:18" x14ac:dyDescent="0.2">
      <c r="B62" s="23" t="s">
        <v>3728</v>
      </c>
      <c r="C62" s="32" t="s">
        <v>3440</v>
      </c>
      <c r="D62" s="32" t="s">
        <v>3755</v>
      </c>
      <c r="E62" s="32" t="s">
        <v>2506</v>
      </c>
      <c r="F62" s="94" t="s">
        <v>500</v>
      </c>
      <c r="G62" s="94" t="s">
        <v>3750</v>
      </c>
      <c r="H62" s="94" t="s">
        <v>200</v>
      </c>
      <c r="I62" s="104">
        <v>4.03</v>
      </c>
      <c r="J62" s="94" t="s">
        <v>183</v>
      </c>
      <c r="K62" s="32">
        <v>5.1699999999999996E-2</v>
      </c>
      <c r="L62" s="32">
        <v>2.0999999999999999E-3</v>
      </c>
      <c r="M62" s="153">
        <v>737723.42</v>
      </c>
      <c r="N62" s="94">
        <v>162.11000000000001</v>
      </c>
      <c r="O62" s="124">
        <v>1195.9234299999998</v>
      </c>
      <c r="P62" s="32">
        <v>4.2483824932839791E-4</v>
      </c>
      <c r="Q62" s="32">
        <v>3.0580323621039961E-5</v>
      </c>
      <c r="R62" s="18"/>
    </row>
    <row r="63" spans="2:18" x14ac:dyDescent="0.2">
      <c r="B63" s="23" t="s">
        <v>3728</v>
      </c>
      <c r="C63" s="32" t="s">
        <v>3440</v>
      </c>
      <c r="D63" s="32" t="s">
        <v>3756</v>
      </c>
      <c r="E63" s="32" t="s">
        <v>2506</v>
      </c>
      <c r="F63" s="94" t="s">
        <v>500</v>
      </c>
      <c r="G63" s="94" t="s">
        <v>3750</v>
      </c>
      <c r="H63" s="94" t="s">
        <v>200</v>
      </c>
      <c r="I63" s="104">
        <v>4.03</v>
      </c>
      <c r="J63" s="94" t="s">
        <v>183</v>
      </c>
      <c r="K63" s="32">
        <v>5.1699999999999996E-2</v>
      </c>
      <c r="L63" s="32">
        <v>2.0999999999999999E-3</v>
      </c>
      <c r="M63" s="153">
        <v>692891.51</v>
      </c>
      <c r="N63" s="94">
        <v>163.38</v>
      </c>
      <c r="O63" s="124">
        <v>1132.0461399999999</v>
      </c>
      <c r="P63" s="32">
        <v>4.0214656575176427E-4</v>
      </c>
      <c r="Q63" s="32">
        <v>2.8946951323755828E-5</v>
      </c>
      <c r="R63" s="18"/>
    </row>
    <row r="64" spans="2:18" x14ac:dyDescent="0.2">
      <c r="B64" s="23" t="s">
        <v>3728</v>
      </c>
      <c r="C64" s="32" t="s">
        <v>3440</v>
      </c>
      <c r="D64" s="32" t="s">
        <v>3757</v>
      </c>
      <c r="E64" s="32" t="s">
        <v>2506</v>
      </c>
      <c r="F64" s="94" t="s">
        <v>500</v>
      </c>
      <c r="G64" s="94" t="s">
        <v>3750</v>
      </c>
      <c r="H64" s="94" t="s">
        <v>200</v>
      </c>
      <c r="I64" s="104">
        <v>4.03</v>
      </c>
      <c r="J64" s="94" t="s">
        <v>183</v>
      </c>
      <c r="K64" s="32">
        <v>5.1699999999999996E-2</v>
      </c>
      <c r="L64" s="32">
        <v>2.0999999999999999E-3</v>
      </c>
      <c r="M64" s="153">
        <v>175977.75</v>
      </c>
      <c r="N64" s="94">
        <v>160.94999999999999</v>
      </c>
      <c r="O64" s="124">
        <v>283.23617999999999</v>
      </c>
      <c r="P64" s="32">
        <v>1.0061644402908219E-4</v>
      </c>
      <c r="Q64" s="32">
        <v>7.2424821090653993E-6</v>
      </c>
      <c r="R64" s="18"/>
    </row>
    <row r="65" spans="2:18" x14ac:dyDescent="0.2">
      <c r="B65" s="23" t="s">
        <v>3728</v>
      </c>
      <c r="C65" s="32" t="s">
        <v>3440</v>
      </c>
      <c r="D65" s="32" t="s">
        <v>3758</v>
      </c>
      <c r="E65" s="32" t="s">
        <v>2506</v>
      </c>
      <c r="F65" s="94" t="s">
        <v>500</v>
      </c>
      <c r="G65" s="94" t="s">
        <v>3750</v>
      </c>
      <c r="H65" s="94" t="s">
        <v>200</v>
      </c>
      <c r="I65" s="104">
        <v>4.03</v>
      </c>
      <c r="J65" s="94" t="s">
        <v>183</v>
      </c>
      <c r="K65" s="32">
        <v>5.1699999999999996E-2</v>
      </c>
      <c r="L65" s="32">
        <v>2.0999999999999999E-3</v>
      </c>
      <c r="M65" s="153">
        <v>2280723.36</v>
      </c>
      <c r="N65" s="94">
        <v>159.38</v>
      </c>
      <c r="O65" s="124">
        <v>3635.0168900000003</v>
      </c>
      <c r="P65" s="32">
        <v>1.2912985673562375E-3</v>
      </c>
      <c r="Q65" s="32">
        <v>9.2949088608579425E-5</v>
      </c>
      <c r="R65" s="18"/>
    </row>
    <row r="66" spans="2:18" x14ac:dyDescent="0.2">
      <c r="B66" s="23" t="s">
        <v>3728</v>
      </c>
      <c r="C66" s="32" t="s">
        <v>3440</v>
      </c>
      <c r="D66" s="32" t="s">
        <v>3759</v>
      </c>
      <c r="E66" s="32" t="s">
        <v>2506</v>
      </c>
      <c r="F66" s="94" t="s">
        <v>500</v>
      </c>
      <c r="G66" s="94" t="s">
        <v>3750</v>
      </c>
      <c r="H66" s="94" t="s">
        <v>200</v>
      </c>
      <c r="I66" s="104">
        <v>4.03</v>
      </c>
      <c r="J66" s="94" t="s">
        <v>183</v>
      </c>
      <c r="K66" s="32">
        <v>5.1699999999999996E-2</v>
      </c>
      <c r="L66" s="32">
        <v>2.0999999999999999E-3</v>
      </c>
      <c r="M66" s="153">
        <v>1514817.7</v>
      </c>
      <c r="N66" s="94">
        <v>159.85</v>
      </c>
      <c r="O66" s="124">
        <v>2421.4360899999997</v>
      </c>
      <c r="P66" s="32">
        <v>8.6018773738399034E-4</v>
      </c>
      <c r="Q66" s="32">
        <v>6.191725774606292E-5</v>
      </c>
      <c r="R66" s="18"/>
    </row>
    <row r="67" spans="2:18" x14ac:dyDescent="0.2">
      <c r="B67" s="23" t="s">
        <v>3728</v>
      </c>
      <c r="C67" s="32" t="s">
        <v>3440</v>
      </c>
      <c r="D67" s="32" t="s">
        <v>3760</v>
      </c>
      <c r="E67" s="32" t="s">
        <v>2506</v>
      </c>
      <c r="F67" s="94" t="s">
        <v>500</v>
      </c>
      <c r="G67" s="94" t="s">
        <v>3750</v>
      </c>
      <c r="H67" s="94" t="s">
        <v>200</v>
      </c>
      <c r="I67" s="104">
        <v>4.03</v>
      </c>
      <c r="J67" s="94" t="s">
        <v>183</v>
      </c>
      <c r="K67" s="32">
        <v>5.1699999999999996E-2</v>
      </c>
      <c r="L67" s="32">
        <v>2.0999999999999999E-3</v>
      </c>
      <c r="M67" s="153">
        <v>1123133.18</v>
      </c>
      <c r="N67" s="94">
        <v>157.06</v>
      </c>
      <c r="O67" s="124">
        <v>1763.99297</v>
      </c>
      <c r="P67" s="32">
        <v>6.2663851748635878E-4</v>
      </c>
      <c r="Q67" s="32">
        <v>4.5106128481686693E-5</v>
      </c>
      <c r="R67" s="18"/>
    </row>
    <row r="68" spans="2:18" x14ac:dyDescent="0.2">
      <c r="B68" s="23" t="s">
        <v>3728</v>
      </c>
      <c r="C68" s="32" t="s">
        <v>3440</v>
      </c>
      <c r="D68" s="32" t="s">
        <v>3761</v>
      </c>
      <c r="E68" s="32" t="s">
        <v>2506</v>
      </c>
      <c r="F68" s="94" t="s">
        <v>500</v>
      </c>
      <c r="G68" s="94" t="s">
        <v>3750</v>
      </c>
      <c r="H68" s="94" t="s">
        <v>200</v>
      </c>
      <c r="I68" s="104">
        <v>4.03</v>
      </c>
      <c r="J68" s="94" t="s">
        <v>183</v>
      </c>
      <c r="K68" s="32">
        <v>5.1699999999999996E-2</v>
      </c>
      <c r="L68" s="32">
        <v>2.0999999999999999E-3</v>
      </c>
      <c r="M68" s="153">
        <v>873955.31</v>
      </c>
      <c r="N68" s="94">
        <v>152.5</v>
      </c>
      <c r="O68" s="124">
        <v>1332.7818400000001</v>
      </c>
      <c r="P68" s="32">
        <v>4.7345564894759272E-4</v>
      </c>
      <c r="Q68" s="32">
        <v>3.407985742318395E-5</v>
      </c>
      <c r="R68" s="18"/>
    </row>
    <row r="69" spans="2:18" x14ac:dyDescent="0.2">
      <c r="B69" s="23" t="s">
        <v>3728</v>
      </c>
      <c r="C69" s="32" t="s">
        <v>3440</v>
      </c>
      <c r="D69" s="32" t="s">
        <v>3762</v>
      </c>
      <c r="E69" s="32" t="s">
        <v>2506</v>
      </c>
      <c r="F69" s="94" t="s">
        <v>500</v>
      </c>
      <c r="G69" s="94" t="s">
        <v>3750</v>
      </c>
      <c r="H69" s="94" t="s">
        <v>200</v>
      </c>
      <c r="I69" s="104">
        <v>4.03</v>
      </c>
      <c r="J69" s="94" t="s">
        <v>183</v>
      </c>
      <c r="K69" s="32">
        <v>5.1699999999999996E-2</v>
      </c>
      <c r="L69" s="32">
        <v>2.0999999999999999E-3</v>
      </c>
      <c r="M69" s="153">
        <v>1087303.04</v>
      </c>
      <c r="N69" s="94">
        <v>150.1</v>
      </c>
      <c r="O69" s="124">
        <v>1632.04186</v>
      </c>
      <c r="P69" s="32">
        <v>5.7976438059505393E-4</v>
      </c>
      <c r="Q69" s="32">
        <v>4.1732076644642706E-5</v>
      </c>
      <c r="R69" s="18"/>
    </row>
    <row r="70" spans="2:18" x14ac:dyDescent="0.2">
      <c r="B70" s="23" t="s">
        <v>3728</v>
      </c>
      <c r="C70" s="32" t="s">
        <v>3440</v>
      </c>
      <c r="D70" s="32" t="s">
        <v>3763</v>
      </c>
      <c r="E70" s="32" t="s">
        <v>2506</v>
      </c>
      <c r="F70" s="94" t="s">
        <v>500</v>
      </c>
      <c r="G70" s="94" t="s">
        <v>3750</v>
      </c>
      <c r="H70" s="94" t="s">
        <v>200</v>
      </c>
      <c r="I70" s="104">
        <v>4.03</v>
      </c>
      <c r="J70" s="94" t="s">
        <v>183</v>
      </c>
      <c r="K70" s="32">
        <v>5.1699999999999996E-2</v>
      </c>
      <c r="L70" s="32">
        <v>2.0999999999999999E-3</v>
      </c>
      <c r="M70" s="153">
        <v>1047045.01</v>
      </c>
      <c r="N70" s="94">
        <v>149.82</v>
      </c>
      <c r="O70" s="124">
        <v>1568.68283</v>
      </c>
      <c r="P70" s="32">
        <v>5.5725680301180896E-4</v>
      </c>
      <c r="Q70" s="32">
        <v>4.0111956498894597E-5</v>
      </c>
      <c r="R70" s="18"/>
    </row>
    <row r="71" spans="2:18" x14ac:dyDescent="0.2">
      <c r="B71" s="23" t="s">
        <v>3728</v>
      </c>
      <c r="C71" s="32" t="s">
        <v>3440</v>
      </c>
      <c r="D71" s="32" t="s">
        <v>3764</v>
      </c>
      <c r="E71" s="32" t="s">
        <v>2506</v>
      </c>
      <c r="F71" s="94" t="s">
        <v>500</v>
      </c>
      <c r="G71" s="94" t="s">
        <v>3750</v>
      </c>
      <c r="H71" s="94" t="s">
        <v>200</v>
      </c>
      <c r="I71" s="104">
        <v>4.03</v>
      </c>
      <c r="J71" s="94" t="s">
        <v>183</v>
      </c>
      <c r="K71" s="32">
        <v>5.1699999999999996E-2</v>
      </c>
      <c r="L71" s="32">
        <v>2.0999999999999999E-3</v>
      </c>
      <c r="M71" s="153">
        <v>922527.85</v>
      </c>
      <c r="N71" s="94">
        <v>149.37</v>
      </c>
      <c r="O71" s="124">
        <v>1377.9798400000002</v>
      </c>
      <c r="P71" s="32">
        <v>4.8951172637818957E-4</v>
      </c>
      <c r="Q71" s="32">
        <v>3.5235591504774581E-5</v>
      </c>
      <c r="R71" s="18"/>
    </row>
    <row r="72" spans="2:18" x14ac:dyDescent="0.2">
      <c r="B72" s="23" t="s">
        <v>3728</v>
      </c>
      <c r="C72" s="32" t="s">
        <v>3440</v>
      </c>
      <c r="D72" s="32" t="s">
        <v>3765</v>
      </c>
      <c r="E72" s="32" t="s">
        <v>2506</v>
      </c>
      <c r="F72" s="94" t="s">
        <v>500</v>
      </c>
      <c r="G72" s="94" t="s">
        <v>3750</v>
      </c>
      <c r="H72" s="94" t="s">
        <v>200</v>
      </c>
      <c r="I72" s="104">
        <v>4.03</v>
      </c>
      <c r="J72" s="94" t="s">
        <v>183</v>
      </c>
      <c r="K72" s="32">
        <v>5.1699999999999996E-2</v>
      </c>
      <c r="L72" s="32">
        <v>2.0999999999999999E-3</v>
      </c>
      <c r="M72" s="153">
        <v>956430.14</v>
      </c>
      <c r="N72" s="94">
        <v>150.11000000000001</v>
      </c>
      <c r="O72" s="124">
        <v>1435.6972800000001</v>
      </c>
      <c r="P72" s="32">
        <v>5.1001519303016146E-4</v>
      </c>
      <c r="Q72" s="32">
        <v>3.6711453545355184E-5</v>
      </c>
      <c r="R72" s="18"/>
    </row>
    <row r="73" spans="2:18" x14ac:dyDescent="0.2">
      <c r="B73" s="23" t="s">
        <v>3728</v>
      </c>
      <c r="C73" s="32" t="s">
        <v>3440</v>
      </c>
      <c r="D73" s="32" t="s">
        <v>3766</v>
      </c>
      <c r="E73" s="32" t="s">
        <v>2506</v>
      </c>
      <c r="F73" s="94" t="s">
        <v>500</v>
      </c>
      <c r="G73" s="94" t="s">
        <v>3750</v>
      </c>
      <c r="H73" s="94" t="s">
        <v>200</v>
      </c>
      <c r="I73" s="104">
        <v>4.03</v>
      </c>
      <c r="J73" s="94" t="s">
        <v>183</v>
      </c>
      <c r="K73" s="32">
        <v>5.1699999999999996E-2</v>
      </c>
      <c r="L73" s="32">
        <v>2.0999999999999999E-3</v>
      </c>
      <c r="M73" s="153">
        <v>678455.98</v>
      </c>
      <c r="N73" s="94">
        <v>151.75</v>
      </c>
      <c r="O73" s="124">
        <v>1029.5569399999999</v>
      </c>
      <c r="P73" s="32">
        <v>3.657384386001221E-4</v>
      </c>
      <c r="Q73" s="32">
        <v>2.6326254358514928E-5</v>
      </c>
      <c r="R73" s="18"/>
    </row>
    <row r="74" spans="2:18" x14ac:dyDescent="0.2">
      <c r="B74" s="23" t="s">
        <v>3728</v>
      </c>
      <c r="C74" s="32" t="s">
        <v>3440</v>
      </c>
      <c r="D74" s="32" t="s">
        <v>3767</v>
      </c>
      <c r="E74" s="32" t="s">
        <v>2506</v>
      </c>
      <c r="F74" s="94" t="s">
        <v>500</v>
      </c>
      <c r="G74" s="94" t="s">
        <v>3750</v>
      </c>
      <c r="H74" s="94" t="s">
        <v>200</v>
      </c>
      <c r="I74" s="104">
        <v>4.03</v>
      </c>
      <c r="J74" s="94" t="s">
        <v>183</v>
      </c>
      <c r="K74" s="32">
        <v>5.1699999999999996E-2</v>
      </c>
      <c r="L74" s="32">
        <v>2.0999999999999999E-3</v>
      </c>
      <c r="M74" s="153">
        <v>408887.06</v>
      </c>
      <c r="N74" s="94">
        <v>152.82</v>
      </c>
      <c r="O74" s="124">
        <v>624.86119999999994</v>
      </c>
      <c r="P74" s="32">
        <v>2.2197486195352985E-4</v>
      </c>
      <c r="Q74" s="32">
        <v>1.5977994271950484E-5</v>
      </c>
      <c r="R74" s="18"/>
    </row>
    <row r="75" spans="2:18" x14ac:dyDescent="0.2">
      <c r="B75" s="23" t="s">
        <v>3728</v>
      </c>
      <c r="C75" s="32" t="s">
        <v>3440</v>
      </c>
      <c r="D75" s="32" t="s">
        <v>3768</v>
      </c>
      <c r="E75" s="32" t="s">
        <v>2506</v>
      </c>
      <c r="F75" s="94" t="s">
        <v>500</v>
      </c>
      <c r="G75" s="94" t="s">
        <v>3750</v>
      </c>
      <c r="H75" s="94" t="s">
        <v>200</v>
      </c>
      <c r="I75" s="104">
        <v>4.03</v>
      </c>
      <c r="J75" s="94" t="s">
        <v>183</v>
      </c>
      <c r="K75" s="32">
        <v>5.1699999999999996E-2</v>
      </c>
      <c r="L75" s="32">
        <v>2.0999999999999999E-3</v>
      </c>
      <c r="M75" s="153">
        <v>411154.04</v>
      </c>
      <c r="N75" s="94">
        <v>153.28</v>
      </c>
      <c r="O75" s="124">
        <v>630.21690999999998</v>
      </c>
      <c r="P75" s="32">
        <v>2.2387741725367195E-4</v>
      </c>
      <c r="Q75" s="32">
        <v>1.6114942291290184E-5</v>
      </c>
      <c r="R75" s="18"/>
    </row>
    <row r="76" spans="2:18" x14ac:dyDescent="0.2">
      <c r="B76" s="23" t="s">
        <v>3728</v>
      </c>
      <c r="C76" s="32" t="s">
        <v>3440</v>
      </c>
      <c r="D76" s="32" t="s">
        <v>3864</v>
      </c>
      <c r="E76" s="32" t="s">
        <v>2506</v>
      </c>
      <c r="F76" s="94" t="s">
        <v>500</v>
      </c>
      <c r="G76" s="94" t="s">
        <v>3865</v>
      </c>
      <c r="H76" s="94" t="s">
        <v>200</v>
      </c>
      <c r="I76" s="104">
        <v>4.04</v>
      </c>
      <c r="J76" s="94" t="s">
        <v>135</v>
      </c>
      <c r="K76" s="32">
        <v>9.849999999999999E-2</v>
      </c>
      <c r="L76" s="32">
        <v>3.6699999999999997E-2</v>
      </c>
      <c r="M76" s="153">
        <v>2986434.26</v>
      </c>
      <c r="N76" s="94">
        <v>129.13999999999999</v>
      </c>
      <c r="O76" s="124">
        <v>14007.466130000001</v>
      </c>
      <c r="P76" s="32">
        <v>4.9759936455095874E-3</v>
      </c>
      <c r="Q76" s="32">
        <v>3.5817748579953509E-4</v>
      </c>
      <c r="R76" s="18"/>
    </row>
    <row r="77" spans="2:18" x14ac:dyDescent="0.2">
      <c r="B77" s="23" t="s">
        <v>3475</v>
      </c>
      <c r="C77" s="32" t="s">
        <v>177</v>
      </c>
      <c r="D77" s="32" t="s">
        <v>3476</v>
      </c>
      <c r="E77" s="32" t="s">
        <v>577</v>
      </c>
      <c r="F77" s="94" t="s">
        <v>479</v>
      </c>
      <c r="G77" s="94" t="s">
        <v>3477</v>
      </c>
      <c r="H77" s="94" t="s">
        <v>188</v>
      </c>
      <c r="I77" s="104">
        <v>4.51</v>
      </c>
      <c r="J77" s="94" t="s">
        <v>183</v>
      </c>
      <c r="K77" s="32">
        <v>3.9599999999999996E-2</v>
      </c>
      <c r="L77" s="32">
        <v>3.49E-2</v>
      </c>
      <c r="M77" s="153">
        <v>147631921</v>
      </c>
      <c r="N77" s="94">
        <v>103.54</v>
      </c>
      <c r="O77" s="124">
        <v>152858.09099999999</v>
      </c>
      <c r="P77" s="32">
        <v>5.4301105026532459E-2</v>
      </c>
      <c r="Q77" s="32">
        <v>3.9086531575640892E-3</v>
      </c>
      <c r="R77" s="18"/>
    </row>
    <row r="78" spans="2:18" x14ac:dyDescent="0.2">
      <c r="B78" s="23" t="s">
        <v>3812</v>
      </c>
      <c r="C78" s="32" t="s">
        <v>177</v>
      </c>
      <c r="D78" s="32" t="s">
        <v>3813</v>
      </c>
      <c r="E78" s="32" t="s">
        <v>3814</v>
      </c>
      <c r="F78" s="94" t="s">
        <v>500</v>
      </c>
      <c r="G78" s="94" t="s">
        <v>3516</v>
      </c>
      <c r="H78" s="94" t="s">
        <v>200</v>
      </c>
      <c r="I78" s="104">
        <v>9.7200000000000006</v>
      </c>
      <c r="J78" s="94" t="s">
        <v>183</v>
      </c>
      <c r="K78" s="32">
        <v>2.2700000000000001E-2</v>
      </c>
      <c r="L78" s="32">
        <v>1.6799999999999999E-2</v>
      </c>
      <c r="M78" s="153">
        <v>46005382.170000002</v>
      </c>
      <c r="N78" s="94">
        <v>106.56</v>
      </c>
      <c r="O78" s="124">
        <v>49023.33524</v>
      </c>
      <c r="P78" s="32">
        <v>1.7414984435584438E-2</v>
      </c>
      <c r="Q78" s="32">
        <v>1.2535496997679299E-3</v>
      </c>
      <c r="R78" s="18"/>
    </row>
    <row r="79" spans="2:18" x14ac:dyDescent="0.2">
      <c r="B79" s="23" t="s">
        <v>3577</v>
      </c>
      <c r="C79" s="32" t="s">
        <v>3440</v>
      </c>
      <c r="D79" s="32" t="s">
        <v>3578</v>
      </c>
      <c r="E79" s="32" t="s">
        <v>3579</v>
      </c>
      <c r="F79" s="94" t="s">
        <v>500</v>
      </c>
      <c r="G79" s="94" t="s">
        <v>3580</v>
      </c>
      <c r="H79" s="94" t="s">
        <v>200</v>
      </c>
      <c r="I79" s="104">
        <v>5.82</v>
      </c>
      <c r="J79" s="94" t="s">
        <v>183</v>
      </c>
      <c r="K79" s="32">
        <v>5.3600000000000002E-2</v>
      </c>
      <c r="L79" s="32">
        <v>9.1000000000000004E-3</v>
      </c>
      <c r="M79" s="153">
        <v>20321649.93</v>
      </c>
      <c r="N79" s="94">
        <v>134.07</v>
      </c>
      <c r="O79" s="124">
        <v>27245.236059999999</v>
      </c>
      <c r="P79" s="32">
        <v>9.6785614362194881E-3</v>
      </c>
      <c r="Q79" s="32">
        <v>6.9667347837346722E-4</v>
      </c>
      <c r="R79" s="18"/>
    </row>
    <row r="80" spans="2:18" x14ac:dyDescent="0.2">
      <c r="B80" s="23" t="s">
        <v>3577</v>
      </c>
      <c r="C80" s="32" t="s">
        <v>3440</v>
      </c>
      <c r="D80" s="32" t="s">
        <v>3581</v>
      </c>
      <c r="E80" s="32" t="s">
        <v>3579</v>
      </c>
      <c r="F80" s="94" t="s">
        <v>500</v>
      </c>
      <c r="G80" s="94" t="s">
        <v>3582</v>
      </c>
      <c r="H80" s="94" t="s">
        <v>200</v>
      </c>
      <c r="I80" s="104">
        <v>5.82</v>
      </c>
      <c r="J80" s="94" t="s">
        <v>183</v>
      </c>
      <c r="K80" s="32">
        <v>5.1299999999999998E-2</v>
      </c>
      <c r="L80" s="32">
        <v>1.0500000000000001E-2</v>
      </c>
      <c r="M80" s="153">
        <v>13439080.390000001</v>
      </c>
      <c r="N80" s="94">
        <v>129.6</v>
      </c>
      <c r="O80" s="124">
        <v>17417.048179999998</v>
      </c>
      <c r="P80" s="32">
        <v>6.1872090400131715E-3</v>
      </c>
      <c r="Q80" s="32">
        <v>4.4536209970202277E-4</v>
      </c>
      <c r="R80" s="18"/>
    </row>
    <row r="81" spans="2:18" x14ac:dyDescent="0.2">
      <c r="B81" s="23" t="s">
        <v>3577</v>
      </c>
      <c r="C81" s="32" t="s">
        <v>3440</v>
      </c>
      <c r="D81" s="32" t="s">
        <v>3583</v>
      </c>
      <c r="E81" s="32" t="s">
        <v>3579</v>
      </c>
      <c r="F81" s="94" t="s">
        <v>500</v>
      </c>
      <c r="G81" s="94" t="s">
        <v>3584</v>
      </c>
      <c r="H81" s="94" t="s">
        <v>200</v>
      </c>
      <c r="I81" s="104">
        <v>5.86</v>
      </c>
      <c r="J81" s="94" t="s">
        <v>183</v>
      </c>
      <c r="K81" s="32">
        <v>4.8499999999999995E-2</v>
      </c>
      <c r="L81" s="32">
        <v>9.1999999999999998E-3</v>
      </c>
      <c r="M81" s="153">
        <v>5814286.4299999997</v>
      </c>
      <c r="N81" s="94">
        <v>128.69999999999999</v>
      </c>
      <c r="O81" s="124">
        <v>7482.9866300000003</v>
      </c>
      <c r="P81" s="32">
        <v>2.658246222031964E-3</v>
      </c>
      <c r="Q81" s="32">
        <v>1.9134348157834422E-4</v>
      </c>
      <c r="R81" s="18"/>
    </row>
    <row r="82" spans="2:18" x14ac:dyDescent="0.2">
      <c r="B82" s="23" t="s">
        <v>3577</v>
      </c>
      <c r="C82" s="32" t="s">
        <v>3440</v>
      </c>
      <c r="D82" s="32" t="s">
        <v>3585</v>
      </c>
      <c r="E82" s="32" t="s">
        <v>3579</v>
      </c>
      <c r="F82" s="94" t="s">
        <v>500</v>
      </c>
      <c r="G82" s="94" t="s">
        <v>3586</v>
      </c>
      <c r="H82" s="94" t="s">
        <v>200</v>
      </c>
      <c r="I82" s="104">
        <v>5.86</v>
      </c>
      <c r="J82" s="94" t="s">
        <v>183</v>
      </c>
      <c r="K82" s="32">
        <v>4.8499999999999995E-2</v>
      </c>
      <c r="L82" s="32">
        <v>9.1000000000000004E-3</v>
      </c>
      <c r="M82" s="153">
        <v>6768148.8700000001</v>
      </c>
      <c r="N82" s="94">
        <v>128.78</v>
      </c>
      <c r="O82" s="124">
        <v>8716.0221099999999</v>
      </c>
      <c r="P82" s="32">
        <v>3.0962681066629897E-3</v>
      </c>
      <c r="Q82" s="32">
        <v>2.2287277774291918E-4</v>
      </c>
      <c r="R82" s="18"/>
    </row>
    <row r="83" spans="2:18" x14ac:dyDescent="0.2">
      <c r="B83" s="23" t="s">
        <v>3577</v>
      </c>
      <c r="C83" s="32" t="s">
        <v>3440</v>
      </c>
      <c r="D83" s="32" t="s">
        <v>3587</v>
      </c>
      <c r="E83" s="32" t="s">
        <v>3579</v>
      </c>
      <c r="F83" s="94" t="s">
        <v>500</v>
      </c>
      <c r="G83" s="94" t="s">
        <v>3588</v>
      </c>
      <c r="H83" s="94" t="s">
        <v>200</v>
      </c>
      <c r="I83" s="104">
        <v>5.89</v>
      </c>
      <c r="J83" s="94" t="s">
        <v>183</v>
      </c>
      <c r="K83" s="32">
        <v>4.9800000000000004E-2</v>
      </c>
      <c r="L83" s="32">
        <v>6.1999999999999998E-3</v>
      </c>
      <c r="M83" s="153">
        <v>22205906.079999998</v>
      </c>
      <c r="N83" s="94">
        <v>134.72</v>
      </c>
      <c r="O83" s="124">
        <v>29915.796670000003</v>
      </c>
      <c r="P83" s="32">
        <v>1.0627247836884604E-2</v>
      </c>
      <c r="Q83" s="32">
        <v>7.6496096706611877E-4</v>
      </c>
      <c r="R83" s="18"/>
    </row>
    <row r="84" spans="2:18" x14ac:dyDescent="0.2">
      <c r="B84" s="23" t="s">
        <v>3577</v>
      </c>
      <c r="C84" s="32" t="s">
        <v>3440</v>
      </c>
      <c r="D84" s="32" t="s">
        <v>3589</v>
      </c>
      <c r="E84" s="32" t="s">
        <v>3579</v>
      </c>
      <c r="F84" s="94" t="s">
        <v>500</v>
      </c>
      <c r="G84" s="94" t="s">
        <v>3586</v>
      </c>
      <c r="H84" s="94" t="s">
        <v>200</v>
      </c>
      <c r="I84" s="104">
        <v>5.92</v>
      </c>
      <c r="J84" s="94" t="s">
        <v>183</v>
      </c>
      <c r="K84" s="32">
        <v>4.8499999999999995E-2</v>
      </c>
      <c r="L84" s="32">
        <v>4.5999999999999999E-3</v>
      </c>
      <c r="M84" s="153">
        <v>7614211.1200000001</v>
      </c>
      <c r="N84" s="94">
        <v>130.87</v>
      </c>
      <c r="O84" s="124">
        <v>9964.7180900000003</v>
      </c>
      <c r="P84" s="32">
        <v>3.5398532064938449E-3</v>
      </c>
      <c r="Q84" s="32">
        <v>2.5480252024549034E-4</v>
      </c>
      <c r="R84" s="18"/>
    </row>
    <row r="85" spans="2:18" x14ac:dyDescent="0.2">
      <c r="B85" s="23" t="s">
        <v>3577</v>
      </c>
      <c r="C85" s="32" t="s">
        <v>3440</v>
      </c>
      <c r="D85" s="32" t="s">
        <v>3590</v>
      </c>
      <c r="E85" s="32" t="s">
        <v>3579</v>
      </c>
      <c r="F85" s="94" t="s">
        <v>500</v>
      </c>
      <c r="G85" s="94" t="s">
        <v>3591</v>
      </c>
      <c r="H85" s="94" t="s">
        <v>200</v>
      </c>
      <c r="I85" s="104">
        <v>5.89</v>
      </c>
      <c r="J85" s="94" t="s">
        <v>183</v>
      </c>
      <c r="K85" s="32">
        <v>4.8499999999999995E-2</v>
      </c>
      <c r="L85" s="32">
        <v>7.3000000000000001E-3</v>
      </c>
      <c r="M85" s="153">
        <v>2976930.77</v>
      </c>
      <c r="N85" s="94">
        <v>128.07</v>
      </c>
      <c r="O85" s="124">
        <v>3812.5552299999999</v>
      </c>
      <c r="P85" s="32">
        <v>1.3543670512258695E-3</v>
      </c>
      <c r="Q85" s="32">
        <v>9.7488827321067244E-5</v>
      </c>
      <c r="R85" s="18"/>
    </row>
    <row r="86" spans="2:18" x14ac:dyDescent="0.2">
      <c r="B86" s="23" t="s">
        <v>3577</v>
      </c>
      <c r="C86" s="32" t="s">
        <v>3440</v>
      </c>
      <c r="D86" s="32" t="s">
        <v>3592</v>
      </c>
      <c r="E86" s="32" t="s">
        <v>3579</v>
      </c>
      <c r="F86" s="94" t="s">
        <v>500</v>
      </c>
      <c r="G86" s="94" t="s">
        <v>963</v>
      </c>
      <c r="H86" s="94" t="s">
        <v>200</v>
      </c>
      <c r="I86" s="104">
        <v>5.86</v>
      </c>
      <c r="J86" s="94" t="s">
        <v>183</v>
      </c>
      <c r="K86" s="32">
        <v>4.8600000000000004E-2</v>
      </c>
      <c r="L86" s="32">
        <v>9.1999999999999998E-3</v>
      </c>
      <c r="M86" s="153">
        <v>9807052.1400000006</v>
      </c>
      <c r="N86" s="94">
        <v>128.78</v>
      </c>
      <c r="O86" s="124">
        <v>12629.52174</v>
      </c>
      <c r="P86" s="32">
        <v>4.4864945123422673E-3</v>
      </c>
      <c r="Q86" s="32">
        <v>3.2294280076790516E-4</v>
      </c>
      <c r="R86" s="18"/>
    </row>
    <row r="87" spans="2:18" x14ac:dyDescent="0.2">
      <c r="B87" s="23" t="s">
        <v>3703</v>
      </c>
      <c r="C87" s="32" t="s">
        <v>3440</v>
      </c>
      <c r="D87" s="32" t="s">
        <v>3704</v>
      </c>
      <c r="E87" s="32" t="s">
        <v>1278</v>
      </c>
      <c r="F87" s="94" t="s">
        <v>479</v>
      </c>
      <c r="G87" s="94" t="s">
        <v>693</v>
      </c>
      <c r="H87" s="94" t="s">
        <v>188</v>
      </c>
      <c r="I87" s="104">
        <v>2.29</v>
      </c>
      <c r="J87" s="94" t="s">
        <v>183</v>
      </c>
      <c r="K87" s="32">
        <v>0.06</v>
      </c>
      <c r="L87" s="32">
        <v>4.4299999999999999E-2</v>
      </c>
      <c r="M87" s="153">
        <v>37194890.770000003</v>
      </c>
      <c r="N87" s="94">
        <v>107.06</v>
      </c>
      <c r="O87" s="124">
        <v>39820.850049999994</v>
      </c>
      <c r="P87" s="32">
        <v>1.4145905831120515E-2</v>
      </c>
      <c r="Q87" s="32">
        <v>1.0182378326628362E-3</v>
      </c>
      <c r="R87" s="18"/>
    </row>
    <row r="88" spans="2:18" x14ac:dyDescent="0.2">
      <c r="B88" s="23" t="s">
        <v>3439</v>
      </c>
      <c r="C88" s="32" t="s">
        <v>3440</v>
      </c>
      <c r="D88" s="32" t="s">
        <v>3441</v>
      </c>
      <c r="E88" s="32" t="s">
        <v>3442</v>
      </c>
      <c r="F88" s="94" t="s">
        <v>479</v>
      </c>
      <c r="G88" s="94" t="s">
        <v>3443</v>
      </c>
      <c r="H88" s="94" t="s">
        <v>188</v>
      </c>
      <c r="I88" s="104">
        <v>2.4700000000000002</v>
      </c>
      <c r="J88" s="94" t="s">
        <v>183</v>
      </c>
      <c r="K88" s="32">
        <v>4.4999999999999998E-2</v>
      </c>
      <c r="L88" s="32">
        <v>-2E-3</v>
      </c>
      <c r="M88" s="153">
        <v>11021734.07</v>
      </c>
      <c r="N88" s="94">
        <v>115.24</v>
      </c>
      <c r="O88" s="124">
        <v>12701.44634</v>
      </c>
      <c r="P88" s="32">
        <v>4.512044911624641E-3</v>
      </c>
      <c r="Q88" s="32">
        <v>3.2478194656030242E-4</v>
      </c>
      <c r="R88" s="18"/>
    </row>
    <row r="89" spans="2:18" x14ac:dyDescent="0.2">
      <c r="B89" s="23" t="s">
        <v>3439</v>
      </c>
      <c r="C89" s="32" t="s">
        <v>3440</v>
      </c>
      <c r="D89" s="32" t="s">
        <v>3444</v>
      </c>
      <c r="E89" s="32" t="s">
        <v>3442</v>
      </c>
      <c r="F89" s="94" t="s">
        <v>479</v>
      </c>
      <c r="G89" s="94" t="s">
        <v>3443</v>
      </c>
      <c r="H89" s="94" t="s">
        <v>188</v>
      </c>
      <c r="I89" s="104">
        <v>2.4700000000000002</v>
      </c>
      <c r="J89" s="94" t="s">
        <v>183</v>
      </c>
      <c r="K89" s="32">
        <v>4.7500000000000001E-2</v>
      </c>
      <c r="L89" s="32">
        <v>-1.1999999999999999E-3</v>
      </c>
      <c r="M89" s="153">
        <v>16093930.949999999</v>
      </c>
      <c r="N89" s="94">
        <v>115.73</v>
      </c>
      <c r="O89" s="124">
        <v>18625.506280000001</v>
      </c>
      <c r="P89" s="32">
        <v>6.6165000888478969E-3</v>
      </c>
      <c r="Q89" s="32">
        <v>4.7626294072030366E-4</v>
      </c>
      <c r="R89" s="18"/>
    </row>
    <row r="90" spans="2:18" x14ac:dyDescent="0.2">
      <c r="B90" s="23" t="s">
        <v>3559</v>
      </c>
      <c r="C90" s="32" t="s">
        <v>3440</v>
      </c>
      <c r="D90" s="32" t="s">
        <v>3563</v>
      </c>
      <c r="E90" s="32" t="s">
        <v>3564</v>
      </c>
      <c r="F90" s="94" t="s">
        <v>500</v>
      </c>
      <c r="G90" s="94" t="s">
        <v>3562</v>
      </c>
      <c r="H90" s="94" t="s">
        <v>200</v>
      </c>
      <c r="I90" s="104">
        <v>6.58</v>
      </c>
      <c r="J90" s="94" t="s">
        <v>183</v>
      </c>
      <c r="K90" s="32">
        <v>0.05</v>
      </c>
      <c r="L90" s="32">
        <v>8.3000000000000001E-3</v>
      </c>
      <c r="M90" s="153">
        <v>9804675.0299999993</v>
      </c>
      <c r="N90" s="94">
        <v>133.08000000000001</v>
      </c>
      <c r="O90" s="124">
        <v>13048.061519999999</v>
      </c>
      <c r="P90" s="32">
        <v>4.6351760273532182E-3</v>
      </c>
      <c r="Q90" s="32">
        <v>3.3364505945739233E-4</v>
      </c>
      <c r="R90" s="18"/>
    </row>
    <row r="91" spans="2:18" x14ac:dyDescent="0.2">
      <c r="B91" s="23" t="s">
        <v>3559</v>
      </c>
      <c r="C91" s="32" t="s">
        <v>3440</v>
      </c>
      <c r="D91" s="32" t="s">
        <v>3565</v>
      </c>
      <c r="E91" s="32" t="s">
        <v>3564</v>
      </c>
      <c r="F91" s="94" t="s">
        <v>500</v>
      </c>
      <c r="G91" s="94" t="s">
        <v>3566</v>
      </c>
      <c r="H91" s="94" t="s">
        <v>200</v>
      </c>
      <c r="I91" s="104">
        <v>6.58</v>
      </c>
      <c r="J91" s="94" t="s">
        <v>183</v>
      </c>
      <c r="K91" s="32">
        <v>0.05</v>
      </c>
      <c r="L91" s="32">
        <v>8.3000000000000001E-3</v>
      </c>
      <c r="M91" s="153">
        <v>1230989.33</v>
      </c>
      <c r="N91" s="94">
        <v>133.29</v>
      </c>
      <c r="O91" s="124">
        <v>1640.78567</v>
      </c>
      <c r="P91" s="32">
        <v>5.8287052003481727E-4</v>
      </c>
      <c r="Q91" s="32">
        <v>4.1955659971780033E-5</v>
      </c>
      <c r="R91" s="18"/>
    </row>
    <row r="92" spans="2:18" x14ac:dyDescent="0.2">
      <c r="B92" s="23" t="s">
        <v>3559</v>
      </c>
      <c r="C92" s="32" t="s">
        <v>3440</v>
      </c>
      <c r="D92" s="32" t="s">
        <v>3569</v>
      </c>
      <c r="E92" s="32" t="s">
        <v>3564</v>
      </c>
      <c r="F92" s="94" t="s">
        <v>500</v>
      </c>
      <c r="G92" s="94" t="s">
        <v>3570</v>
      </c>
      <c r="H92" s="94" t="s">
        <v>200</v>
      </c>
      <c r="I92" s="104">
        <v>6.58</v>
      </c>
      <c r="J92" s="94" t="s">
        <v>183</v>
      </c>
      <c r="K92" s="32">
        <v>0.05</v>
      </c>
      <c r="L92" s="32">
        <v>8.6E-3</v>
      </c>
      <c r="M92" s="153">
        <v>2339530.14</v>
      </c>
      <c r="N92" s="94">
        <v>132.83000000000001</v>
      </c>
      <c r="O92" s="124">
        <v>3107.5978799999998</v>
      </c>
      <c r="P92" s="32">
        <v>1.1039389394318002E-3</v>
      </c>
      <c r="Q92" s="32">
        <v>7.9462736886472501E-5</v>
      </c>
      <c r="R92" s="18"/>
    </row>
    <row r="93" spans="2:18" x14ac:dyDescent="0.2">
      <c r="B93" s="23" t="s">
        <v>3559</v>
      </c>
      <c r="C93" s="32" t="s">
        <v>3440</v>
      </c>
      <c r="D93" s="32" t="s">
        <v>3595</v>
      </c>
      <c r="E93" s="32" t="s">
        <v>3564</v>
      </c>
      <c r="F93" s="94" t="s">
        <v>500</v>
      </c>
      <c r="G93" s="94" t="s">
        <v>3596</v>
      </c>
      <c r="H93" s="94" t="s">
        <v>200</v>
      </c>
      <c r="I93" s="104">
        <v>6.56</v>
      </c>
      <c r="J93" s="94" t="s">
        <v>183</v>
      </c>
      <c r="K93" s="32">
        <v>0.05</v>
      </c>
      <c r="L93" s="32">
        <v>9.8999999999999991E-3</v>
      </c>
      <c r="M93" s="153">
        <v>920106.06</v>
      </c>
      <c r="N93" s="94">
        <v>129.63999999999999</v>
      </c>
      <c r="O93" s="124">
        <v>1192.8254899999999</v>
      </c>
      <c r="P93" s="32">
        <v>4.2373774124141746E-4</v>
      </c>
      <c r="Q93" s="32">
        <v>3.0501107840679706E-5</v>
      </c>
      <c r="R93" s="18"/>
    </row>
    <row r="94" spans="2:18" x14ac:dyDescent="0.2">
      <c r="B94" s="23" t="s">
        <v>3559</v>
      </c>
      <c r="C94" s="32" t="s">
        <v>3440</v>
      </c>
      <c r="D94" s="32" t="s">
        <v>3600</v>
      </c>
      <c r="E94" s="32" t="s">
        <v>3564</v>
      </c>
      <c r="F94" s="94" t="s">
        <v>500</v>
      </c>
      <c r="G94" s="94" t="s">
        <v>3601</v>
      </c>
      <c r="H94" s="94" t="s">
        <v>200</v>
      </c>
      <c r="I94" s="104">
        <v>6.54</v>
      </c>
      <c r="J94" s="94" t="s">
        <v>183</v>
      </c>
      <c r="K94" s="32">
        <v>0.05</v>
      </c>
      <c r="L94" s="32">
        <v>1.11E-2</v>
      </c>
      <c r="M94" s="153">
        <v>689581.28</v>
      </c>
      <c r="N94" s="94">
        <v>128.62</v>
      </c>
      <c r="O94" s="124">
        <v>886.93943999999999</v>
      </c>
      <c r="P94" s="32">
        <v>3.1507518750586701E-4</v>
      </c>
      <c r="Q94" s="32">
        <v>2.2679457921034256E-5</v>
      </c>
      <c r="R94" s="18"/>
    </row>
    <row r="95" spans="2:18" x14ac:dyDescent="0.2">
      <c r="B95" s="23" t="s">
        <v>3559</v>
      </c>
      <c r="C95" s="32" t="s">
        <v>3440</v>
      </c>
      <c r="D95" s="32" t="s">
        <v>3613</v>
      </c>
      <c r="E95" s="32" t="s">
        <v>3564</v>
      </c>
      <c r="F95" s="94" t="s">
        <v>500</v>
      </c>
      <c r="G95" s="94" t="s">
        <v>660</v>
      </c>
      <c r="H95" s="94" t="s">
        <v>200</v>
      </c>
      <c r="I95" s="104">
        <v>2.25</v>
      </c>
      <c r="J95" s="94" t="s">
        <v>183</v>
      </c>
      <c r="K95" s="32">
        <v>0.05</v>
      </c>
      <c r="L95" s="32">
        <v>1.2999999999999999E-3</v>
      </c>
      <c r="M95" s="153">
        <v>293138.92</v>
      </c>
      <c r="N95" s="94">
        <v>112.6</v>
      </c>
      <c r="O95" s="124">
        <v>330.07441999999998</v>
      </c>
      <c r="P95" s="32">
        <v>1.1725519813662847E-4</v>
      </c>
      <c r="Q95" s="32">
        <v>8.4401578975897011E-6</v>
      </c>
      <c r="R95" s="18"/>
    </row>
    <row r="96" spans="2:18" x14ac:dyDescent="0.2">
      <c r="B96" s="23" t="s">
        <v>3597</v>
      </c>
      <c r="C96" s="32" t="s">
        <v>3440</v>
      </c>
      <c r="D96" s="32" t="s">
        <v>3598</v>
      </c>
      <c r="E96" s="32" t="s">
        <v>3599</v>
      </c>
      <c r="F96" s="94" t="s">
        <v>479</v>
      </c>
      <c r="G96" s="94" t="s">
        <v>632</v>
      </c>
      <c r="H96" s="94" t="s">
        <v>188</v>
      </c>
      <c r="I96" s="104">
        <v>5.22</v>
      </c>
      <c r="J96" s="94" t="s">
        <v>183</v>
      </c>
      <c r="K96" s="32">
        <v>3.4799999999999998E-2</v>
      </c>
      <c r="L96" s="32">
        <v>1.4199999999999999E-2</v>
      </c>
      <c r="M96" s="153">
        <v>69019682.760000005</v>
      </c>
      <c r="N96" s="94">
        <v>113.33</v>
      </c>
      <c r="O96" s="124">
        <v>78220.006469999993</v>
      </c>
      <c r="P96" s="32">
        <v>2.778677110721943E-2</v>
      </c>
      <c r="Q96" s="32">
        <v>2.0001222916858812E-3</v>
      </c>
      <c r="R96" s="18"/>
    </row>
    <row r="97" spans="2:18" x14ac:dyDescent="0.2">
      <c r="B97" s="23" t="s">
        <v>3667</v>
      </c>
      <c r="C97" s="32" t="s">
        <v>3440</v>
      </c>
      <c r="D97" s="32" t="s">
        <v>3668</v>
      </c>
      <c r="E97" s="32" t="s">
        <v>3669</v>
      </c>
      <c r="F97" s="94" t="s">
        <v>479</v>
      </c>
      <c r="G97" s="94" t="s">
        <v>957</v>
      </c>
      <c r="H97" s="94" t="s">
        <v>188</v>
      </c>
      <c r="I97" s="104">
        <v>5.24</v>
      </c>
      <c r="J97" s="94" t="s">
        <v>183</v>
      </c>
      <c r="K97" s="32">
        <v>4.2699999999999995E-2</v>
      </c>
      <c r="L97" s="32">
        <v>2.75E-2</v>
      </c>
      <c r="M97" s="153">
        <v>95320803.310000002</v>
      </c>
      <c r="N97" s="94">
        <v>123.78</v>
      </c>
      <c r="O97" s="124">
        <v>117988.09032999999</v>
      </c>
      <c r="P97" s="32">
        <v>4.191393234715543E-2</v>
      </c>
      <c r="Q97" s="32">
        <v>3.0170108680953726E-3</v>
      </c>
      <c r="R97" s="18"/>
    </row>
    <row r="98" spans="2:18" x14ac:dyDescent="0.2">
      <c r="B98" s="23" t="s">
        <v>3843</v>
      </c>
      <c r="C98" s="32" t="s">
        <v>3440</v>
      </c>
      <c r="D98" s="32" t="s">
        <v>3844</v>
      </c>
      <c r="E98" s="32" t="s">
        <v>1278</v>
      </c>
      <c r="F98" s="94" t="s">
        <v>479</v>
      </c>
      <c r="G98" s="94" t="s">
        <v>3845</v>
      </c>
      <c r="H98" s="94" t="s">
        <v>188</v>
      </c>
      <c r="I98" s="104">
        <v>1.83</v>
      </c>
      <c r="J98" s="94" t="s">
        <v>135</v>
      </c>
      <c r="K98" s="32">
        <v>5.3497500000000003E-2</v>
      </c>
      <c r="L98" s="32">
        <v>4.2900000000000001E-2</v>
      </c>
      <c r="M98" s="153">
        <v>8240132.2300000004</v>
      </c>
      <c r="N98" s="94">
        <v>103.05</v>
      </c>
      <c r="O98" s="124">
        <v>30840.969140000001</v>
      </c>
      <c r="P98" s="32">
        <v>1.0955904875137991E-2</v>
      </c>
      <c r="Q98" s="32">
        <v>7.886180615156161E-4</v>
      </c>
      <c r="R98" s="18"/>
    </row>
    <row r="99" spans="2:18" x14ac:dyDescent="0.2">
      <c r="B99" s="23" t="s">
        <v>3609</v>
      </c>
      <c r="C99" s="32" t="s">
        <v>3440</v>
      </c>
      <c r="D99" s="32" t="s">
        <v>3610</v>
      </c>
      <c r="E99" s="32" t="s">
        <v>3611</v>
      </c>
      <c r="F99" s="94" t="s">
        <v>485</v>
      </c>
      <c r="G99" s="94" t="s">
        <v>3612</v>
      </c>
      <c r="H99" s="94" t="s">
        <v>188</v>
      </c>
      <c r="I99" s="104">
        <v>5.78</v>
      </c>
      <c r="J99" s="94" t="s">
        <v>183</v>
      </c>
      <c r="K99" s="32">
        <v>5.5E-2</v>
      </c>
      <c r="L99" s="32">
        <v>1.2500000000000001E-2</v>
      </c>
      <c r="M99" s="153">
        <v>1003694.55</v>
      </c>
      <c r="N99" s="94">
        <v>125.52</v>
      </c>
      <c r="O99" s="124">
        <v>1259.8373899999999</v>
      </c>
      <c r="P99" s="32">
        <v>4.4754295950707985E-4</v>
      </c>
      <c r="Q99" s="32">
        <v>3.2214633587441572E-5</v>
      </c>
      <c r="R99" s="18"/>
    </row>
    <row r="100" spans="2:18" x14ac:dyDescent="0.2">
      <c r="B100" s="23" t="s">
        <v>3609</v>
      </c>
      <c r="C100" s="32" t="s">
        <v>3440</v>
      </c>
      <c r="D100" s="32" t="s">
        <v>3614</v>
      </c>
      <c r="E100" s="32" t="s">
        <v>3611</v>
      </c>
      <c r="F100" s="94" t="s">
        <v>485</v>
      </c>
      <c r="G100" s="94" t="s">
        <v>3615</v>
      </c>
      <c r="H100" s="94" t="s">
        <v>188</v>
      </c>
      <c r="I100" s="104">
        <v>5.82</v>
      </c>
      <c r="J100" s="94" t="s">
        <v>183</v>
      </c>
      <c r="K100" s="32">
        <v>5.5E-2</v>
      </c>
      <c r="L100" s="32">
        <v>9.3999999999999986E-3</v>
      </c>
      <c r="M100" s="153">
        <v>36339412.960000001</v>
      </c>
      <c r="N100" s="94">
        <v>134.85</v>
      </c>
      <c r="O100" s="124">
        <v>49003.698369999998</v>
      </c>
      <c r="P100" s="32">
        <v>1.7408008659992275E-2</v>
      </c>
      <c r="Q100" s="32">
        <v>1.2530475757820286E-3</v>
      </c>
      <c r="R100" s="18"/>
    </row>
    <row r="101" spans="2:18" x14ac:dyDescent="0.2">
      <c r="B101" s="23" t="s">
        <v>3609</v>
      </c>
      <c r="C101" s="32" t="s">
        <v>3440</v>
      </c>
      <c r="D101" s="32" t="s">
        <v>3616</v>
      </c>
      <c r="E101" s="32" t="s">
        <v>3611</v>
      </c>
      <c r="F101" s="94" t="s">
        <v>485</v>
      </c>
      <c r="G101" s="94" t="s">
        <v>3617</v>
      </c>
      <c r="H101" s="94" t="s">
        <v>188</v>
      </c>
      <c r="I101" s="104">
        <v>5.73</v>
      </c>
      <c r="J101" s="94" t="s">
        <v>183</v>
      </c>
      <c r="K101" s="32">
        <v>5.5899999999999998E-2</v>
      </c>
      <c r="L101" s="32">
        <v>1.6399999999999998E-2</v>
      </c>
      <c r="M101" s="153">
        <v>1415769.92</v>
      </c>
      <c r="N101" s="94">
        <v>127.22</v>
      </c>
      <c r="O101" s="124">
        <v>1801.14249</v>
      </c>
      <c r="P101" s="32">
        <v>6.3983546358197148E-4</v>
      </c>
      <c r="Q101" s="32">
        <v>4.6056059150714804E-5</v>
      </c>
      <c r="R101" s="18"/>
    </row>
    <row r="102" spans="2:18" x14ac:dyDescent="0.2">
      <c r="B102" s="23" t="s">
        <v>3609</v>
      </c>
      <c r="C102" s="32" t="s">
        <v>3440</v>
      </c>
      <c r="D102" s="32" t="s">
        <v>3618</v>
      </c>
      <c r="E102" s="32" t="s">
        <v>3611</v>
      </c>
      <c r="F102" s="94" t="s">
        <v>485</v>
      </c>
      <c r="G102" s="94" t="s">
        <v>3617</v>
      </c>
      <c r="H102" s="94" t="s">
        <v>188</v>
      </c>
      <c r="I102" s="104">
        <v>5.81</v>
      </c>
      <c r="J102" s="94" t="s">
        <v>183</v>
      </c>
      <c r="K102" s="32">
        <v>5.6600000000000004E-2</v>
      </c>
      <c r="L102" s="32">
        <v>9.300000000000001E-3</v>
      </c>
      <c r="M102" s="153">
        <v>1452535.09</v>
      </c>
      <c r="N102" s="94">
        <v>133.15</v>
      </c>
      <c r="O102" s="124">
        <v>1934.0504699999999</v>
      </c>
      <c r="P102" s="32">
        <v>6.8704951769994608E-4</v>
      </c>
      <c r="Q102" s="32">
        <v>4.9454578602933169E-5</v>
      </c>
      <c r="R102" s="18"/>
    </row>
    <row r="103" spans="2:18" x14ac:dyDescent="0.2">
      <c r="B103" s="23" t="s">
        <v>3609</v>
      </c>
      <c r="C103" s="32" t="s">
        <v>3440</v>
      </c>
      <c r="D103" s="32" t="s">
        <v>3619</v>
      </c>
      <c r="E103" s="32" t="s">
        <v>3611</v>
      </c>
      <c r="F103" s="94" t="s">
        <v>485</v>
      </c>
      <c r="G103" s="94" t="s">
        <v>3617</v>
      </c>
      <c r="H103" s="94" t="s">
        <v>188</v>
      </c>
      <c r="I103" s="104">
        <v>5.73</v>
      </c>
      <c r="J103" s="94" t="s">
        <v>183</v>
      </c>
      <c r="K103" s="32">
        <v>5.5300000000000002E-2</v>
      </c>
      <c r="L103" s="32">
        <v>1.6500000000000001E-2</v>
      </c>
      <c r="M103" s="153">
        <v>5356204.33</v>
      </c>
      <c r="N103" s="94">
        <v>126.95</v>
      </c>
      <c r="O103" s="124">
        <v>6799.7013899999993</v>
      </c>
      <c r="P103" s="32">
        <v>2.4155168817818662E-3</v>
      </c>
      <c r="Q103" s="32">
        <v>1.7387155717204676E-4</v>
      </c>
      <c r="R103" s="18"/>
    </row>
    <row r="104" spans="2:18" x14ac:dyDescent="0.2">
      <c r="B104" s="23" t="s">
        <v>3609</v>
      </c>
      <c r="C104" s="32" t="s">
        <v>3440</v>
      </c>
      <c r="D104" s="32" t="s">
        <v>3620</v>
      </c>
      <c r="E104" s="32" t="s">
        <v>3611</v>
      </c>
      <c r="F104" s="94" t="s">
        <v>485</v>
      </c>
      <c r="G104" s="94" t="s">
        <v>3617</v>
      </c>
      <c r="H104" s="94" t="s">
        <v>188</v>
      </c>
      <c r="I104" s="104">
        <v>5.73</v>
      </c>
      <c r="J104" s="94" t="s">
        <v>183</v>
      </c>
      <c r="K104" s="32">
        <v>5.5500000000000001E-2</v>
      </c>
      <c r="L104" s="32">
        <v>1.6399999999999998E-2</v>
      </c>
      <c r="M104" s="153">
        <v>3117166.06</v>
      </c>
      <c r="N104" s="94">
        <v>127.05</v>
      </c>
      <c r="O104" s="124">
        <v>3960.3594700000003</v>
      </c>
      <c r="P104" s="32">
        <v>1.4068728329421072E-3</v>
      </c>
      <c r="Q104" s="32">
        <v>1.0126825113565199E-4</v>
      </c>
      <c r="R104" s="18"/>
    </row>
    <row r="105" spans="2:18" x14ac:dyDescent="0.2">
      <c r="B105" s="23" t="s">
        <v>3609</v>
      </c>
      <c r="C105" s="32" t="s">
        <v>3440</v>
      </c>
      <c r="D105" s="32" t="s">
        <v>3621</v>
      </c>
      <c r="E105" s="32" t="s">
        <v>3611</v>
      </c>
      <c r="F105" s="94" t="s">
        <v>485</v>
      </c>
      <c r="G105" s="94" t="s">
        <v>3617</v>
      </c>
      <c r="H105" s="94" t="s">
        <v>188</v>
      </c>
      <c r="I105" s="104">
        <v>5.73</v>
      </c>
      <c r="J105" s="94" t="s">
        <v>183</v>
      </c>
      <c r="K105" s="32">
        <v>5.5E-2</v>
      </c>
      <c r="L105" s="32">
        <v>1.6399999999999998E-2</v>
      </c>
      <c r="M105" s="153">
        <v>2195672.29</v>
      </c>
      <c r="N105" s="94">
        <v>125.19</v>
      </c>
      <c r="O105" s="124">
        <v>2748.7621300000001</v>
      </c>
      <c r="P105" s="32">
        <v>9.7646660466330863E-4</v>
      </c>
      <c r="Q105" s="32">
        <v>7.0287138276619538E-5</v>
      </c>
      <c r="R105" s="18"/>
    </row>
    <row r="106" spans="2:18" x14ac:dyDescent="0.2">
      <c r="B106" s="23" t="s">
        <v>3609</v>
      </c>
      <c r="C106" s="32" t="s">
        <v>3440</v>
      </c>
      <c r="D106" s="32" t="s">
        <v>3622</v>
      </c>
      <c r="E106" s="32" t="s">
        <v>3611</v>
      </c>
      <c r="F106" s="94" t="s">
        <v>485</v>
      </c>
      <c r="G106" s="94" t="s">
        <v>3617</v>
      </c>
      <c r="H106" s="94" t="s">
        <v>188</v>
      </c>
      <c r="I106" s="104">
        <v>5.73</v>
      </c>
      <c r="J106" s="94" t="s">
        <v>183</v>
      </c>
      <c r="K106" s="32">
        <v>5.5E-2</v>
      </c>
      <c r="L106" s="32">
        <v>1.6399999999999998E-2</v>
      </c>
      <c r="M106" s="153">
        <v>4040187.19</v>
      </c>
      <c r="N106" s="94">
        <v>125.19</v>
      </c>
      <c r="O106" s="124">
        <v>5057.9103399999995</v>
      </c>
      <c r="P106" s="32">
        <v>1.7967653448395118E-3</v>
      </c>
      <c r="Q106" s="32">
        <v>1.2933314220911639E-4</v>
      </c>
      <c r="R106" s="18"/>
    </row>
    <row r="107" spans="2:18" x14ac:dyDescent="0.2">
      <c r="B107" s="23" t="s">
        <v>3609</v>
      </c>
      <c r="C107" s="32" t="s">
        <v>3440</v>
      </c>
      <c r="D107" s="32" t="s">
        <v>3623</v>
      </c>
      <c r="E107" s="32" t="s">
        <v>3611</v>
      </c>
      <c r="F107" s="94" t="s">
        <v>485</v>
      </c>
      <c r="G107" s="94" t="s">
        <v>3617</v>
      </c>
      <c r="H107" s="94" t="s">
        <v>188</v>
      </c>
      <c r="I107" s="104">
        <v>5.73</v>
      </c>
      <c r="J107" s="94" t="s">
        <v>183</v>
      </c>
      <c r="K107" s="32">
        <v>5.5E-2</v>
      </c>
      <c r="L107" s="32">
        <v>1.6399999999999998E-2</v>
      </c>
      <c r="M107" s="153">
        <v>1791588.57</v>
      </c>
      <c r="N107" s="94">
        <v>125.54</v>
      </c>
      <c r="O107" s="124">
        <v>2249.1602900000003</v>
      </c>
      <c r="P107" s="32">
        <v>7.9898871122756733E-4</v>
      </c>
      <c r="Q107" s="32">
        <v>5.751208465226917E-5</v>
      </c>
      <c r="R107" s="18"/>
    </row>
    <row r="108" spans="2:18" x14ac:dyDescent="0.2">
      <c r="B108" s="23" t="s">
        <v>3609</v>
      </c>
      <c r="C108" s="32" t="s">
        <v>3440</v>
      </c>
      <c r="D108" s="32" t="s">
        <v>3624</v>
      </c>
      <c r="E108" s="32" t="s">
        <v>3611</v>
      </c>
      <c r="F108" s="94" t="s">
        <v>485</v>
      </c>
      <c r="G108" s="94" t="s">
        <v>3617</v>
      </c>
      <c r="H108" s="94" t="s">
        <v>188</v>
      </c>
      <c r="I108" s="104">
        <v>5.73</v>
      </c>
      <c r="J108" s="94" t="s">
        <v>183</v>
      </c>
      <c r="K108" s="32">
        <v>5.5E-2</v>
      </c>
      <c r="L108" s="32">
        <v>1.6500000000000001E-2</v>
      </c>
      <c r="M108" s="153">
        <v>2259277.29</v>
      </c>
      <c r="N108" s="94">
        <v>124.12</v>
      </c>
      <c r="O108" s="124">
        <v>2804.21497</v>
      </c>
      <c r="P108" s="32">
        <v>9.961655978219994E-4</v>
      </c>
      <c r="Q108" s="32">
        <v>7.1705093431913836E-5</v>
      </c>
      <c r="R108" s="18"/>
    </row>
    <row r="109" spans="2:18" x14ac:dyDescent="0.2">
      <c r="B109" s="23" t="s">
        <v>3609</v>
      </c>
      <c r="C109" s="32" t="s">
        <v>3440</v>
      </c>
      <c r="D109" s="32" t="s">
        <v>3625</v>
      </c>
      <c r="E109" s="32" t="s">
        <v>3611</v>
      </c>
      <c r="F109" s="94" t="s">
        <v>485</v>
      </c>
      <c r="G109" s="94" t="s">
        <v>3617</v>
      </c>
      <c r="H109" s="94" t="s">
        <v>188</v>
      </c>
      <c r="I109" s="104">
        <v>5.83</v>
      </c>
      <c r="J109" s="94" t="s">
        <v>183</v>
      </c>
      <c r="K109" s="32">
        <v>5.5E-2</v>
      </c>
      <c r="L109" s="32">
        <v>9.300000000000001E-3</v>
      </c>
      <c r="M109" s="153">
        <v>516550.88</v>
      </c>
      <c r="N109" s="94">
        <v>129.29</v>
      </c>
      <c r="O109" s="124">
        <v>667.84862999999996</v>
      </c>
      <c r="P109" s="32">
        <v>2.3724565943621405E-4</v>
      </c>
      <c r="Q109" s="32">
        <v>1.7077203040723248E-5</v>
      </c>
      <c r="R109" s="18"/>
    </row>
    <row r="110" spans="2:18" x14ac:dyDescent="0.2">
      <c r="B110" s="23" t="s">
        <v>3609</v>
      </c>
      <c r="C110" s="32" t="s">
        <v>3440</v>
      </c>
      <c r="D110" s="32" t="s">
        <v>3626</v>
      </c>
      <c r="E110" s="32" t="s">
        <v>3611</v>
      </c>
      <c r="F110" s="94" t="s">
        <v>485</v>
      </c>
      <c r="G110" s="94" t="s">
        <v>3617</v>
      </c>
      <c r="H110" s="94" t="s">
        <v>188</v>
      </c>
      <c r="I110" s="104">
        <v>5.73</v>
      </c>
      <c r="J110" s="94" t="s">
        <v>183</v>
      </c>
      <c r="K110" s="32">
        <v>5.5E-2</v>
      </c>
      <c r="L110" s="32">
        <v>1.6500000000000001E-2</v>
      </c>
      <c r="M110" s="153">
        <v>4558614.95</v>
      </c>
      <c r="N110" s="94">
        <v>124.35</v>
      </c>
      <c r="O110" s="124">
        <v>5668.6376900000005</v>
      </c>
      <c r="P110" s="32">
        <v>2.0137193167095772E-3</v>
      </c>
      <c r="Q110" s="32">
        <v>1.4494972730037109E-4</v>
      </c>
      <c r="R110" s="18"/>
    </row>
    <row r="111" spans="2:18" x14ac:dyDescent="0.2">
      <c r="B111" s="23" t="s">
        <v>3609</v>
      </c>
      <c r="C111" s="32" t="s">
        <v>3440</v>
      </c>
      <c r="D111" s="32" t="s">
        <v>3627</v>
      </c>
      <c r="E111" s="32" t="s">
        <v>3611</v>
      </c>
      <c r="F111" s="94" t="s">
        <v>485</v>
      </c>
      <c r="G111" s="94" t="s">
        <v>3617</v>
      </c>
      <c r="H111" s="94" t="s">
        <v>188</v>
      </c>
      <c r="I111" s="104">
        <v>5.82</v>
      </c>
      <c r="J111" s="94" t="s">
        <v>183</v>
      </c>
      <c r="K111" s="32">
        <v>5.5E-2</v>
      </c>
      <c r="L111" s="32">
        <v>9.3999999999999986E-3</v>
      </c>
      <c r="M111" s="153">
        <v>1240255.96</v>
      </c>
      <c r="N111" s="94">
        <v>130.1</v>
      </c>
      <c r="O111" s="124">
        <v>1613.5730000000001</v>
      </c>
      <c r="P111" s="32">
        <v>5.7320352732245664E-4</v>
      </c>
      <c r="Q111" s="32">
        <v>4.1259819222851353E-5</v>
      </c>
      <c r="R111" s="18"/>
    </row>
    <row r="112" spans="2:18" x14ac:dyDescent="0.2">
      <c r="B112" s="23" t="s">
        <v>3609</v>
      </c>
      <c r="C112" s="32" t="s">
        <v>3440</v>
      </c>
      <c r="D112" s="32" t="s">
        <v>3628</v>
      </c>
      <c r="E112" s="32" t="s">
        <v>3611</v>
      </c>
      <c r="F112" s="94" t="s">
        <v>485</v>
      </c>
      <c r="G112" s="94" t="s">
        <v>3617</v>
      </c>
      <c r="H112" s="94" t="s">
        <v>188</v>
      </c>
      <c r="I112" s="104">
        <v>5.73</v>
      </c>
      <c r="J112" s="94" t="s">
        <v>183</v>
      </c>
      <c r="K112" s="32">
        <v>5.5E-2</v>
      </c>
      <c r="L112" s="32">
        <v>1.6500000000000001E-2</v>
      </c>
      <c r="M112" s="153">
        <v>2509703.34</v>
      </c>
      <c r="N112" s="94">
        <v>124.7</v>
      </c>
      <c r="O112" s="124">
        <v>3129.6000600000002</v>
      </c>
      <c r="P112" s="32">
        <v>1.1117549646037532E-3</v>
      </c>
      <c r="Q112" s="32">
        <v>8.0025342959645919E-5</v>
      </c>
      <c r="R112" s="18"/>
    </row>
    <row r="113" spans="2:18" x14ac:dyDescent="0.2">
      <c r="B113" s="23" t="s">
        <v>3609</v>
      </c>
      <c r="C113" s="32" t="s">
        <v>3440</v>
      </c>
      <c r="D113" s="32" t="s">
        <v>3629</v>
      </c>
      <c r="E113" s="32" t="s">
        <v>3611</v>
      </c>
      <c r="F113" s="94" t="s">
        <v>485</v>
      </c>
      <c r="G113" s="94" t="s">
        <v>3617</v>
      </c>
      <c r="H113" s="94" t="s">
        <v>188</v>
      </c>
      <c r="I113" s="104">
        <v>5.73</v>
      </c>
      <c r="J113" s="94" t="s">
        <v>183</v>
      </c>
      <c r="K113" s="32">
        <v>5.5E-2</v>
      </c>
      <c r="L113" s="32">
        <v>1.6500000000000001E-2</v>
      </c>
      <c r="M113" s="153">
        <v>3890383.31</v>
      </c>
      <c r="N113" s="94">
        <v>124.92</v>
      </c>
      <c r="O113" s="124">
        <v>4859.8668299999999</v>
      </c>
      <c r="P113" s="32">
        <v>1.7264126316400966E-3</v>
      </c>
      <c r="Q113" s="32">
        <v>1.2426907667203879E-4</v>
      </c>
      <c r="R113" s="18"/>
    </row>
    <row r="114" spans="2:18" x14ac:dyDescent="0.2">
      <c r="B114" s="23" t="s">
        <v>3609</v>
      </c>
      <c r="C114" s="32" t="s">
        <v>3440</v>
      </c>
      <c r="D114" s="32" t="s">
        <v>3630</v>
      </c>
      <c r="E114" s="32" t="s">
        <v>3611</v>
      </c>
      <c r="F114" s="94" t="s">
        <v>485</v>
      </c>
      <c r="G114" s="94" t="s">
        <v>3617</v>
      </c>
      <c r="H114" s="94" t="s">
        <v>188</v>
      </c>
      <c r="I114" s="104">
        <v>5.82</v>
      </c>
      <c r="J114" s="94" t="s">
        <v>183</v>
      </c>
      <c r="K114" s="32">
        <v>5.5E-2</v>
      </c>
      <c r="L114" s="32">
        <v>9.3999999999999986E-3</v>
      </c>
      <c r="M114" s="153">
        <v>1702903.63</v>
      </c>
      <c r="N114" s="94">
        <v>129.76</v>
      </c>
      <c r="O114" s="124">
        <v>2209.6877500000001</v>
      </c>
      <c r="P114" s="32">
        <v>7.8496653859554089E-4</v>
      </c>
      <c r="Q114" s="32">
        <v>5.6502753271125104E-5</v>
      </c>
      <c r="R114" s="18"/>
    </row>
    <row r="115" spans="2:18" x14ac:dyDescent="0.2">
      <c r="B115" s="23" t="s">
        <v>3609</v>
      </c>
      <c r="C115" s="32" t="s">
        <v>3440</v>
      </c>
      <c r="D115" s="32" t="s">
        <v>3631</v>
      </c>
      <c r="E115" s="32" t="s">
        <v>3611</v>
      </c>
      <c r="F115" s="94" t="s">
        <v>485</v>
      </c>
      <c r="G115" s="94" t="s">
        <v>3617</v>
      </c>
      <c r="H115" s="94" t="s">
        <v>188</v>
      </c>
      <c r="I115" s="104">
        <v>5.82</v>
      </c>
      <c r="J115" s="94" t="s">
        <v>183</v>
      </c>
      <c r="K115" s="32">
        <v>5.5E-2</v>
      </c>
      <c r="L115" s="32">
        <v>9.5999999999999992E-3</v>
      </c>
      <c r="M115" s="153">
        <v>623707.79</v>
      </c>
      <c r="N115" s="94">
        <v>129.12</v>
      </c>
      <c r="O115" s="124">
        <v>805.33149000000003</v>
      </c>
      <c r="P115" s="32">
        <v>2.8608488784322101E-4</v>
      </c>
      <c r="Q115" s="32">
        <v>2.0592704322562114E-5</v>
      </c>
      <c r="R115" s="18"/>
    </row>
    <row r="116" spans="2:18" x14ac:dyDescent="0.2">
      <c r="B116" s="23" t="s">
        <v>3609</v>
      </c>
      <c r="C116" s="32" t="s">
        <v>3440</v>
      </c>
      <c r="D116" s="32" t="s">
        <v>3632</v>
      </c>
      <c r="E116" s="32" t="s">
        <v>3611</v>
      </c>
      <c r="F116" s="94" t="s">
        <v>485</v>
      </c>
      <c r="G116" s="94" t="s">
        <v>3617</v>
      </c>
      <c r="H116" s="94" t="s">
        <v>188</v>
      </c>
      <c r="I116" s="104">
        <v>5.82</v>
      </c>
      <c r="J116" s="94" t="s">
        <v>183</v>
      </c>
      <c r="K116" s="32">
        <v>5.5E-2</v>
      </c>
      <c r="L116" s="32">
        <v>9.7000000000000003E-3</v>
      </c>
      <c r="M116" s="153">
        <v>1027497.79</v>
      </c>
      <c r="N116" s="94">
        <v>128.96</v>
      </c>
      <c r="O116" s="124">
        <v>1325.0611399999998</v>
      </c>
      <c r="P116" s="32">
        <v>4.7071295774403477E-4</v>
      </c>
      <c r="Q116" s="32">
        <v>3.3882435499122325E-5</v>
      </c>
      <c r="R116" s="18"/>
    </row>
    <row r="117" spans="2:18" x14ac:dyDescent="0.2">
      <c r="B117" s="23" t="s">
        <v>3609</v>
      </c>
      <c r="C117" s="32" t="s">
        <v>3440</v>
      </c>
      <c r="D117" s="32" t="s">
        <v>3633</v>
      </c>
      <c r="E117" s="32" t="s">
        <v>3611</v>
      </c>
      <c r="F117" s="94" t="s">
        <v>485</v>
      </c>
      <c r="G117" s="94" t="s">
        <v>3617</v>
      </c>
      <c r="H117" s="94" t="s">
        <v>188</v>
      </c>
      <c r="I117" s="104">
        <v>5.8</v>
      </c>
      <c r="J117" s="94" t="s">
        <v>183</v>
      </c>
      <c r="K117" s="32">
        <v>5.5E-2</v>
      </c>
      <c r="L117" s="32">
        <v>1.09E-2</v>
      </c>
      <c r="M117" s="153">
        <v>902345.67</v>
      </c>
      <c r="N117" s="94">
        <v>127.01</v>
      </c>
      <c r="O117" s="124">
        <v>1146.0692300000001</v>
      </c>
      <c r="P117" s="32">
        <v>4.0712810960008116E-4</v>
      </c>
      <c r="Q117" s="32">
        <v>2.9305528319247066E-5</v>
      </c>
      <c r="R117" s="18"/>
    </row>
    <row r="118" spans="2:18" x14ac:dyDescent="0.2">
      <c r="B118" s="23" t="s">
        <v>3609</v>
      </c>
      <c r="C118" s="32" t="s">
        <v>3440</v>
      </c>
      <c r="D118" s="32" t="s">
        <v>3634</v>
      </c>
      <c r="E118" s="32" t="s">
        <v>3611</v>
      </c>
      <c r="F118" s="94" t="s">
        <v>485</v>
      </c>
      <c r="G118" s="94" t="s">
        <v>3617</v>
      </c>
      <c r="H118" s="94" t="s">
        <v>188</v>
      </c>
      <c r="I118" s="104">
        <v>5.73</v>
      </c>
      <c r="J118" s="94" t="s">
        <v>183</v>
      </c>
      <c r="K118" s="32">
        <v>5.5E-2</v>
      </c>
      <c r="L118" s="32">
        <v>1.6500000000000001E-2</v>
      </c>
      <c r="M118" s="153">
        <v>2813218.81</v>
      </c>
      <c r="N118" s="94">
        <v>122.73</v>
      </c>
      <c r="O118" s="124">
        <v>3452.6634399999998</v>
      </c>
      <c r="P118" s="32">
        <v>1.2265195702117519E-3</v>
      </c>
      <c r="Q118" s="32">
        <v>8.8286225272577097E-5</v>
      </c>
      <c r="R118" s="18"/>
    </row>
    <row r="119" spans="2:18" x14ac:dyDescent="0.2">
      <c r="B119" s="23" t="s">
        <v>3609</v>
      </c>
      <c r="C119" s="32" t="s">
        <v>3440</v>
      </c>
      <c r="D119" s="32" t="s">
        <v>3635</v>
      </c>
      <c r="E119" s="32" t="s">
        <v>3611</v>
      </c>
      <c r="F119" s="94" t="s">
        <v>485</v>
      </c>
      <c r="G119" s="94" t="s">
        <v>3617</v>
      </c>
      <c r="H119" s="94" t="s">
        <v>188</v>
      </c>
      <c r="I119" s="104">
        <v>5.73</v>
      </c>
      <c r="J119" s="94" t="s">
        <v>183</v>
      </c>
      <c r="K119" s="32">
        <v>5.5E-2</v>
      </c>
      <c r="L119" s="32">
        <v>1.6399999999999998E-2</v>
      </c>
      <c r="M119" s="153">
        <v>2058418.49</v>
      </c>
      <c r="N119" s="94">
        <v>122.74</v>
      </c>
      <c r="O119" s="124">
        <v>2526.5028500000003</v>
      </c>
      <c r="P119" s="32">
        <v>8.9751151352324284E-4</v>
      </c>
      <c r="Q119" s="32">
        <v>6.4603864130732686E-5</v>
      </c>
      <c r="R119" s="18"/>
    </row>
    <row r="120" spans="2:18" x14ac:dyDescent="0.2">
      <c r="B120" s="23" t="s">
        <v>3609</v>
      </c>
      <c r="C120" s="32" t="s">
        <v>3440</v>
      </c>
      <c r="D120" s="32" t="s">
        <v>3636</v>
      </c>
      <c r="E120" s="32" t="s">
        <v>3611</v>
      </c>
      <c r="F120" s="94" t="s">
        <v>485</v>
      </c>
      <c r="G120" s="94" t="s">
        <v>626</v>
      </c>
      <c r="H120" s="94" t="s">
        <v>188</v>
      </c>
      <c r="I120" s="104">
        <v>5.78</v>
      </c>
      <c r="J120" s="94" t="s">
        <v>183</v>
      </c>
      <c r="K120" s="32">
        <v>5.5E-2</v>
      </c>
      <c r="L120" s="32">
        <v>1.3100000000000001E-2</v>
      </c>
      <c r="M120" s="153">
        <v>259210.45</v>
      </c>
      <c r="N120" s="94">
        <v>125.09</v>
      </c>
      <c r="O120" s="124">
        <v>324.24634999999995</v>
      </c>
      <c r="P120" s="32">
        <v>1.1518484229807502E-4</v>
      </c>
      <c r="Q120" s="32">
        <v>8.2911314112651762E-6</v>
      </c>
      <c r="R120" s="18"/>
    </row>
    <row r="121" spans="2:18" x14ac:dyDescent="0.2">
      <c r="B121" s="23" t="s">
        <v>3609</v>
      </c>
      <c r="C121" s="32" t="s">
        <v>3440</v>
      </c>
      <c r="D121" s="32" t="s">
        <v>3639</v>
      </c>
      <c r="E121" s="32" t="s">
        <v>3611</v>
      </c>
      <c r="F121" s="94" t="s">
        <v>485</v>
      </c>
      <c r="G121" s="94" t="s">
        <v>3640</v>
      </c>
      <c r="H121" s="94" t="s">
        <v>188</v>
      </c>
      <c r="I121" s="104">
        <v>5.73</v>
      </c>
      <c r="J121" s="94" t="s">
        <v>183</v>
      </c>
      <c r="K121" s="32">
        <v>5.5E-2</v>
      </c>
      <c r="L121" s="32">
        <v>1.6500000000000001E-2</v>
      </c>
      <c r="M121" s="153">
        <v>2949008.51</v>
      </c>
      <c r="N121" s="94">
        <v>122.73</v>
      </c>
      <c r="O121" s="124">
        <v>3619.3181400000003</v>
      </c>
      <c r="P121" s="32">
        <v>1.2857217642772609E-3</v>
      </c>
      <c r="Q121" s="32">
        <v>9.2547664200123944E-5</v>
      </c>
      <c r="R121" s="18"/>
    </row>
    <row r="122" spans="2:18" x14ac:dyDescent="0.2">
      <c r="B122" s="23" t="s">
        <v>3609</v>
      </c>
      <c r="C122" s="32" t="s">
        <v>3440</v>
      </c>
      <c r="D122" s="32" t="s">
        <v>3641</v>
      </c>
      <c r="E122" s="32" t="s">
        <v>3611</v>
      </c>
      <c r="F122" s="94" t="s">
        <v>485</v>
      </c>
      <c r="G122" s="94" t="s">
        <v>3642</v>
      </c>
      <c r="H122" s="94" t="s">
        <v>188</v>
      </c>
      <c r="I122" s="104">
        <v>5.73</v>
      </c>
      <c r="J122" s="94" t="s">
        <v>183</v>
      </c>
      <c r="K122" s="32">
        <v>5.5E-2</v>
      </c>
      <c r="L122" s="32">
        <v>1.6500000000000001E-2</v>
      </c>
      <c r="M122" s="153">
        <v>570401.54</v>
      </c>
      <c r="N122" s="94">
        <v>122.72</v>
      </c>
      <c r="O122" s="124">
        <v>699.99675999999999</v>
      </c>
      <c r="P122" s="32">
        <v>2.4866591839742676E-4</v>
      </c>
      <c r="Q122" s="32">
        <v>1.7899245819173759E-5</v>
      </c>
      <c r="R122" s="18"/>
    </row>
    <row r="123" spans="2:18" x14ac:dyDescent="0.2">
      <c r="B123" s="23" t="s">
        <v>3609</v>
      </c>
      <c r="C123" s="32" t="s">
        <v>3440</v>
      </c>
      <c r="D123" s="32" t="s">
        <v>3643</v>
      </c>
      <c r="E123" s="32" t="s">
        <v>3611</v>
      </c>
      <c r="F123" s="94" t="s">
        <v>485</v>
      </c>
      <c r="G123" s="94" t="s">
        <v>3644</v>
      </c>
      <c r="H123" s="94" t="s">
        <v>188</v>
      </c>
      <c r="I123" s="104">
        <v>5.73</v>
      </c>
      <c r="J123" s="94" t="s">
        <v>183</v>
      </c>
      <c r="K123" s="32">
        <v>5.5E-2</v>
      </c>
      <c r="L123" s="32">
        <v>1.6399999999999998E-2</v>
      </c>
      <c r="M123" s="153">
        <v>549007.68000000005</v>
      </c>
      <c r="N123" s="94">
        <v>123.21</v>
      </c>
      <c r="O123" s="124">
        <v>676.43236000000002</v>
      </c>
      <c r="P123" s="32">
        <v>2.4029493226959908E-4</v>
      </c>
      <c r="Q123" s="32">
        <v>1.7296693047099017E-5</v>
      </c>
      <c r="R123" s="18"/>
    </row>
    <row r="124" spans="2:18" x14ac:dyDescent="0.2">
      <c r="B124" s="23" t="s">
        <v>3609</v>
      </c>
      <c r="C124" s="32" t="s">
        <v>3440</v>
      </c>
      <c r="D124" s="32" t="s">
        <v>3645</v>
      </c>
      <c r="E124" s="32" t="s">
        <v>3611</v>
      </c>
      <c r="F124" s="94" t="s">
        <v>485</v>
      </c>
      <c r="G124" s="94" t="s">
        <v>3646</v>
      </c>
      <c r="H124" s="94" t="s">
        <v>188</v>
      </c>
      <c r="I124" s="104">
        <v>5.73</v>
      </c>
      <c r="J124" s="94" t="s">
        <v>183</v>
      </c>
      <c r="K124" s="32">
        <v>5.5E-2</v>
      </c>
      <c r="L124" s="32">
        <v>1.6399999999999998E-2</v>
      </c>
      <c r="M124" s="153">
        <v>1093376.83</v>
      </c>
      <c r="N124" s="94">
        <v>123.45</v>
      </c>
      <c r="O124" s="124">
        <v>1349.77369</v>
      </c>
      <c r="P124" s="32">
        <v>4.7949181115143104E-4</v>
      </c>
      <c r="Q124" s="32">
        <v>3.4514347005782197E-5</v>
      </c>
      <c r="R124" s="18"/>
    </row>
    <row r="125" spans="2:18" x14ac:dyDescent="0.2">
      <c r="B125" s="23" t="s">
        <v>3609</v>
      </c>
      <c r="C125" s="32" t="s">
        <v>3440</v>
      </c>
      <c r="D125" s="32" t="s">
        <v>3652</v>
      </c>
      <c r="E125" s="32" t="s">
        <v>3611</v>
      </c>
      <c r="F125" s="94" t="s">
        <v>485</v>
      </c>
      <c r="G125" s="94" t="s">
        <v>3653</v>
      </c>
      <c r="H125" s="94" t="s">
        <v>188</v>
      </c>
      <c r="I125" s="104">
        <v>5.73</v>
      </c>
      <c r="J125" s="94" t="s">
        <v>183</v>
      </c>
      <c r="K125" s="32">
        <v>5.5E-2</v>
      </c>
      <c r="L125" s="32">
        <v>1.6500000000000001E-2</v>
      </c>
      <c r="M125" s="153">
        <v>688334.66</v>
      </c>
      <c r="N125" s="94">
        <v>122.96</v>
      </c>
      <c r="O125" s="124">
        <v>846.37629000000004</v>
      </c>
      <c r="P125" s="32">
        <v>3.0066558802737433E-4</v>
      </c>
      <c r="Q125" s="32">
        <v>2.1642239130121541E-5</v>
      </c>
      <c r="R125" s="18"/>
    </row>
    <row r="126" spans="2:18" x14ac:dyDescent="0.2">
      <c r="B126" s="23" t="s">
        <v>3609</v>
      </c>
      <c r="C126" s="32" t="s">
        <v>3440</v>
      </c>
      <c r="D126" s="32" t="s">
        <v>3654</v>
      </c>
      <c r="E126" s="32" t="s">
        <v>3611</v>
      </c>
      <c r="F126" s="94" t="s">
        <v>485</v>
      </c>
      <c r="G126" s="94" t="s">
        <v>3655</v>
      </c>
      <c r="H126" s="94" t="s">
        <v>188</v>
      </c>
      <c r="I126" s="104">
        <v>5.73</v>
      </c>
      <c r="J126" s="94" t="s">
        <v>183</v>
      </c>
      <c r="K126" s="32">
        <v>5.5E-2</v>
      </c>
      <c r="L126" s="32">
        <v>1.6399999999999998E-2</v>
      </c>
      <c r="M126" s="153">
        <v>387016.23</v>
      </c>
      <c r="N126" s="94">
        <v>122.85</v>
      </c>
      <c r="O126" s="124">
        <v>475.44943000000001</v>
      </c>
      <c r="P126" s="32">
        <v>1.6889802341725564E-4</v>
      </c>
      <c r="Q126" s="32">
        <v>1.2157465160490239E-5</v>
      </c>
      <c r="R126" s="18"/>
    </row>
    <row r="127" spans="2:18" x14ac:dyDescent="0.2">
      <c r="B127" s="23" t="s">
        <v>3609</v>
      </c>
      <c r="C127" s="32" t="s">
        <v>3440</v>
      </c>
      <c r="D127" s="32" t="s">
        <v>3660</v>
      </c>
      <c r="E127" s="32" t="s">
        <v>3611</v>
      </c>
      <c r="F127" s="94" t="s">
        <v>485</v>
      </c>
      <c r="G127" s="94" t="s">
        <v>3661</v>
      </c>
      <c r="H127" s="94" t="s">
        <v>188</v>
      </c>
      <c r="I127" s="104">
        <v>5.73</v>
      </c>
      <c r="J127" s="94" t="s">
        <v>183</v>
      </c>
      <c r="K127" s="32">
        <v>5.5E-2</v>
      </c>
      <c r="L127" s="32">
        <v>1.6500000000000001E-2</v>
      </c>
      <c r="M127" s="153">
        <v>1150562.5</v>
      </c>
      <c r="N127" s="94">
        <v>122.73</v>
      </c>
      <c r="O127" s="124">
        <v>1412.0853500000001</v>
      </c>
      <c r="P127" s="32">
        <v>5.016273224083235E-4</v>
      </c>
      <c r="Q127" s="32">
        <v>3.6107685408863914E-5</v>
      </c>
      <c r="R127" s="18"/>
    </row>
    <row r="128" spans="2:18" x14ac:dyDescent="0.2">
      <c r="B128" s="23" t="s">
        <v>3609</v>
      </c>
      <c r="C128" s="32" t="s">
        <v>3440</v>
      </c>
      <c r="D128" s="32" t="s">
        <v>3665</v>
      </c>
      <c r="E128" s="32" t="s">
        <v>3611</v>
      </c>
      <c r="F128" s="94" t="s">
        <v>485</v>
      </c>
      <c r="G128" s="94" t="s">
        <v>3666</v>
      </c>
      <c r="H128" s="94" t="s">
        <v>188</v>
      </c>
      <c r="I128" s="104">
        <v>5.73</v>
      </c>
      <c r="J128" s="94" t="s">
        <v>183</v>
      </c>
      <c r="K128" s="32">
        <v>5.5E-2</v>
      </c>
      <c r="L128" s="32">
        <v>1.6500000000000001E-2</v>
      </c>
      <c r="M128" s="153">
        <v>451592.64</v>
      </c>
      <c r="N128" s="94">
        <v>122.73</v>
      </c>
      <c r="O128" s="124">
        <v>554.23964000000001</v>
      </c>
      <c r="P128" s="32">
        <v>1.9688735286840355E-4</v>
      </c>
      <c r="Q128" s="32">
        <v>1.4172167824163028E-5</v>
      </c>
      <c r="R128" s="18"/>
    </row>
    <row r="129" spans="2:18" x14ac:dyDescent="0.2">
      <c r="B129" s="23" t="s">
        <v>3609</v>
      </c>
      <c r="C129" s="32" t="s">
        <v>3440</v>
      </c>
      <c r="D129" s="32" t="s">
        <v>3675</v>
      </c>
      <c r="E129" s="32" t="s">
        <v>3611</v>
      </c>
      <c r="F129" s="94" t="s">
        <v>485</v>
      </c>
      <c r="G129" s="94" t="s">
        <v>3676</v>
      </c>
      <c r="H129" s="94" t="s">
        <v>188</v>
      </c>
      <c r="I129" s="104">
        <v>5.73</v>
      </c>
      <c r="J129" s="94" t="s">
        <v>183</v>
      </c>
      <c r="K129" s="32">
        <v>5.5E-2</v>
      </c>
      <c r="L129" s="32">
        <v>1.6500000000000001E-2</v>
      </c>
      <c r="M129" s="153">
        <v>3005694.82</v>
      </c>
      <c r="N129" s="94">
        <v>122.73</v>
      </c>
      <c r="O129" s="124">
        <v>3688.8892500000002</v>
      </c>
      <c r="P129" s="32">
        <v>1.3104361129009294E-3</v>
      </c>
      <c r="Q129" s="32">
        <v>9.4326630148198871E-5</v>
      </c>
      <c r="R129" s="18"/>
    </row>
    <row r="130" spans="2:18" x14ac:dyDescent="0.2">
      <c r="B130" s="23" t="s">
        <v>3609</v>
      </c>
      <c r="C130" s="32" t="s">
        <v>3440</v>
      </c>
      <c r="D130" s="32" t="s">
        <v>3683</v>
      </c>
      <c r="E130" s="32" t="s">
        <v>3611</v>
      </c>
      <c r="F130" s="94" t="s">
        <v>485</v>
      </c>
      <c r="G130" s="94" t="s">
        <v>1476</v>
      </c>
      <c r="H130" s="94" t="s">
        <v>188</v>
      </c>
      <c r="I130" s="104">
        <v>5.73</v>
      </c>
      <c r="J130" s="94" t="s">
        <v>183</v>
      </c>
      <c r="K130" s="32">
        <v>5.0999999999999997E-2</v>
      </c>
      <c r="L130" s="32">
        <v>1.6399999999999998E-2</v>
      </c>
      <c r="M130" s="153">
        <v>5871990.1799999997</v>
      </c>
      <c r="N130" s="94">
        <v>123.84</v>
      </c>
      <c r="O130" s="124">
        <v>7271.8726299999998</v>
      </c>
      <c r="P130" s="32">
        <v>2.5832503653417786E-3</v>
      </c>
      <c r="Q130" s="32">
        <v>1.8594519747504486E-4</v>
      </c>
      <c r="R130" s="18"/>
    </row>
    <row r="131" spans="2:18" x14ac:dyDescent="0.2">
      <c r="B131" s="23" t="s">
        <v>3609</v>
      </c>
      <c r="C131" s="32" t="s">
        <v>3440</v>
      </c>
      <c r="D131" s="32" t="s">
        <v>3724</v>
      </c>
      <c r="E131" s="32" t="s">
        <v>3611</v>
      </c>
      <c r="F131" s="94" t="s">
        <v>485</v>
      </c>
      <c r="G131" s="94" t="s">
        <v>3725</v>
      </c>
      <c r="H131" s="94" t="s">
        <v>188</v>
      </c>
      <c r="I131" s="104">
        <v>5.73</v>
      </c>
      <c r="J131" s="94" t="s">
        <v>183</v>
      </c>
      <c r="K131" s="32">
        <v>5.0999999999999997E-2</v>
      </c>
      <c r="L131" s="32">
        <v>1.6500000000000001E-2</v>
      </c>
      <c r="M131" s="153">
        <v>7221884.1500000004</v>
      </c>
      <c r="N131" s="94">
        <v>124.33</v>
      </c>
      <c r="O131" s="124">
        <v>8978.9685600000012</v>
      </c>
      <c r="P131" s="32">
        <v>3.1896768539814678E-3</v>
      </c>
      <c r="Q131" s="32">
        <v>2.295964419293493E-4</v>
      </c>
      <c r="R131" s="18"/>
    </row>
    <row r="132" spans="2:18" x14ac:dyDescent="0.2">
      <c r="B132" s="23" t="s">
        <v>3555</v>
      </c>
      <c r="C132" s="32" t="s">
        <v>3440</v>
      </c>
      <c r="D132" s="32" t="s">
        <v>3556</v>
      </c>
      <c r="E132" s="32" t="s">
        <v>3557</v>
      </c>
      <c r="F132" s="94" t="s">
        <v>199</v>
      </c>
      <c r="G132" s="94" t="s">
        <v>3558</v>
      </c>
      <c r="H132" s="94" t="s">
        <v>200</v>
      </c>
      <c r="I132" s="104">
        <v>4.28</v>
      </c>
      <c r="J132" s="94" t="s">
        <v>183</v>
      </c>
      <c r="K132" s="32">
        <v>5.5E-2</v>
      </c>
      <c r="L132" s="32">
        <v>2.8999999999999998E-2</v>
      </c>
      <c r="M132" s="153">
        <v>16490027.27</v>
      </c>
      <c r="N132" s="94">
        <v>137.75</v>
      </c>
      <c r="O132" s="124">
        <v>22715.012559999999</v>
      </c>
      <c r="P132" s="32">
        <v>8.069250862877542E-3</v>
      </c>
      <c r="Q132" s="32">
        <v>5.8083353642531064E-4</v>
      </c>
      <c r="R132" s="18"/>
    </row>
    <row r="133" spans="2:18" x14ac:dyDescent="0.2">
      <c r="B133" s="23" t="s">
        <v>3555</v>
      </c>
      <c r="C133" s="32" t="s">
        <v>3440</v>
      </c>
      <c r="D133" s="32" t="s">
        <v>3712</v>
      </c>
      <c r="E133" s="32" t="s">
        <v>3557</v>
      </c>
      <c r="F133" s="94" t="s">
        <v>199</v>
      </c>
      <c r="G133" s="94" t="s">
        <v>3713</v>
      </c>
      <c r="H133" s="94" t="s">
        <v>200</v>
      </c>
      <c r="I133" s="104">
        <v>4.59</v>
      </c>
      <c r="J133" s="94" t="s">
        <v>183</v>
      </c>
      <c r="K133" s="32">
        <v>2.5600000000000001E-2</v>
      </c>
      <c r="L133" s="32">
        <v>1.24E-2</v>
      </c>
      <c r="M133" s="153">
        <v>11062776.380000001</v>
      </c>
      <c r="N133" s="94">
        <v>106.6</v>
      </c>
      <c r="O133" s="124">
        <v>11792.919619999999</v>
      </c>
      <c r="P133" s="32">
        <v>4.1893010874712233E-3</v>
      </c>
      <c r="Q133" s="32">
        <v>3.0155049175390066E-4</v>
      </c>
      <c r="R133" s="18"/>
    </row>
    <row r="134" spans="2:18" x14ac:dyDescent="0.2">
      <c r="B134" s="23" t="s">
        <v>3573</v>
      </c>
      <c r="C134" s="32" t="s">
        <v>3440</v>
      </c>
      <c r="D134" s="32" t="s">
        <v>3574</v>
      </c>
      <c r="E134" s="32" t="s">
        <v>3575</v>
      </c>
      <c r="F134" s="94" t="s">
        <v>199</v>
      </c>
      <c r="G134" s="94" t="s">
        <v>3576</v>
      </c>
      <c r="H134" s="94" t="s">
        <v>200</v>
      </c>
      <c r="I134" s="104">
        <v>7.04</v>
      </c>
      <c r="J134" s="94" t="s">
        <v>183</v>
      </c>
      <c r="K134" s="32">
        <v>4.8000000000000001E-2</v>
      </c>
      <c r="L134" s="32">
        <v>9.4999999999999998E-3</v>
      </c>
      <c r="M134" s="153">
        <v>4885793.58</v>
      </c>
      <c r="N134" s="94">
        <v>131.61000000000001</v>
      </c>
      <c r="O134" s="124">
        <v>6430.1929299999993</v>
      </c>
      <c r="P134" s="32">
        <v>2.2842531877020266E-3</v>
      </c>
      <c r="Q134" s="32">
        <v>1.644230523563897E-4</v>
      </c>
      <c r="R134" s="18"/>
    </row>
    <row r="135" spans="2:18" x14ac:dyDescent="0.2">
      <c r="B135" s="23" t="s">
        <v>3573</v>
      </c>
      <c r="C135" s="32" t="s">
        <v>3440</v>
      </c>
      <c r="D135" s="32" t="s">
        <v>3663</v>
      </c>
      <c r="E135" s="32" t="s">
        <v>3575</v>
      </c>
      <c r="F135" s="94" t="s">
        <v>199</v>
      </c>
      <c r="G135" s="94" t="s">
        <v>650</v>
      </c>
      <c r="H135" s="94" t="s">
        <v>200</v>
      </c>
      <c r="I135" s="104">
        <v>6.91</v>
      </c>
      <c r="J135" s="94" t="s">
        <v>183</v>
      </c>
      <c r="K135" s="32">
        <v>4.8000000000000001E-2</v>
      </c>
      <c r="L135" s="32">
        <v>1.67E-2</v>
      </c>
      <c r="M135" s="153">
        <v>8015479.3399999999</v>
      </c>
      <c r="N135" s="94">
        <v>123.88</v>
      </c>
      <c r="O135" s="124">
        <v>9929.5758000000005</v>
      </c>
      <c r="P135" s="32">
        <v>3.5273693061148794E-3</v>
      </c>
      <c r="Q135" s="32">
        <v>2.5390391539000689E-4</v>
      </c>
      <c r="R135" s="18"/>
    </row>
    <row r="136" spans="2:18" x14ac:dyDescent="0.2">
      <c r="B136" s="23" t="s">
        <v>3573</v>
      </c>
      <c r="C136" s="32" t="s">
        <v>3440</v>
      </c>
      <c r="D136" s="32" t="s">
        <v>3673</v>
      </c>
      <c r="E136" s="32" t="s">
        <v>3575</v>
      </c>
      <c r="F136" s="94" t="s">
        <v>199</v>
      </c>
      <c r="G136" s="94" t="s">
        <v>3674</v>
      </c>
      <c r="H136" s="94" t="s">
        <v>200</v>
      </c>
      <c r="I136" s="104">
        <v>6.96</v>
      </c>
      <c r="J136" s="94" t="s">
        <v>183</v>
      </c>
      <c r="K136" s="32">
        <v>4.8000000000000001E-2</v>
      </c>
      <c r="L136" s="32">
        <v>1.43E-2</v>
      </c>
      <c r="M136" s="153">
        <v>10838518.57</v>
      </c>
      <c r="N136" s="94">
        <v>125.97</v>
      </c>
      <c r="O136" s="124">
        <v>13653.28184</v>
      </c>
      <c r="P136" s="32">
        <v>4.8501736892075167E-3</v>
      </c>
      <c r="Q136" s="32">
        <v>3.4912082720585879E-4</v>
      </c>
      <c r="R136" s="18"/>
    </row>
    <row r="137" spans="2:18" x14ac:dyDescent="0.2">
      <c r="B137" s="23" t="s">
        <v>3573</v>
      </c>
      <c r="C137" s="32" t="s">
        <v>3440</v>
      </c>
      <c r="D137" s="32" t="s">
        <v>3701</v>
      </c>
      <c r="E137" s="32" t="s">
        <v>3575</v>
      </c>
      <c r="F137" s="94" t="s">
        <v>199</v>
      </c>
      <c r="G137" s="94" t="s">
        <v>3702</v>
      </c>
      <c r="H137" s="94" t="s">
        <v>200</v>
      </c>
      <c r="I137" s="104">
        <v>6.9</v>
      </c>
      <c r="J137" s="94" t="s">
        <v>183</v>
      </c>
      <c r="K137" s="32">
        <v>4.8000000000000001E-2</v>
      </c>
      <c r="L137" s="32">
        <v>1.77E-2</v>
      </c>
      <c r="M137" s="153">
        <v>3827693.35</v>
      </c>
      <c r="N137" s="94">
        <v>123.08</v>
      </c>
      <c r="O137" s="124">
        <v>4711.1249699999998</v>
      </c>
      <c r="P137" s="32">
        <v>1.6735737710415967E-3</v>
      </c>
      <c r="Q137" s="32">
        <v>1.2046567747381802E-4</v>
      </c>
      <c r="R137" s="18"/>
    </row>
    <row r="138" spans="2:18" x14ac:dyDescent="0.2">
      <c r="B138" s="23" t="s">
        <v>3573</v>
      </c>
      <c r="C138" s="32" t="s">
        <v>3440</v>
      </c>
      <c r="D138" s="32" t="s">
        <v>3710</v>
      </c>
      <c r="E138" s="32" t="s">
        <v>3575</v>
      </c>
      <c r="F138" s="94" t="s">
        <v>199</v>
      </c>
      <c r="G138" s="94" t="s">
        <v>3711</v>
      </c>
      <c r="H138" s="94" t="s">
        <v>200</v>
      </c>
      <c r="I138" s="104">
        <v>6.89</v>
      </c>
      <c r="J138" s="94" t="s">
        <v>183</v>
      </c>
      <c r="K138" s="32">
        <v>4.8000000000000001E-2</v>
      </c>
      <c r="L138" s="32">
        <v>1.7899999999999999E-2</v>
      </c>
      <c r="M138" s="153">
        <v>1989519.01</v>
      </c>
      <c r="N138" s="94">
        <v>122.86</v>
      </c>
      <c r="O138" s="124">
        <v>2444.32305</v>
      </c>
      <c r="P138" s="32">
        <v>8.6831807062685438E-4</v>
      </c>
      <c r="Q138" s="32">
        <v>6.2502488059262661E-5</v>
      </c>
      <c r="R138" s="18"/>
    </row>
    <row r="139" spans="2:18" x14ac:dyDescent="0.2">
      <c r="B139" s="23" t="s">
        <v>3573</v>
      </c>
      <c r="C139" s="32" t="s">
        <v>3440</v>
      </c>
      <c r="D139" s="32" t="s">
        <v>3715</v>
      </c>
      <c r="E139" s="32" t="s">
        <v>3575</v>
      </c>
      <c r="F139" s="94" t="s">
        <v>199</v>
      </c>
      <c r="G139" s="94" t="s">
        <v>3716</v>
      </c>
      <c r="H139" s="94" t="s">
        <v>200</v>
      </c>
      <c r="I139" s="104">
        <v>6.88</v>
      </c>
      <c r="J139" s="94" t="s">
        <v>183</v>
      </c>
      <c r="K139" s="32">
        <v>4.8000000000000001E-2</v>
      </c>
      <c r="L139" s="32">
        <v>1.8600000000000002E-2</v>
      </c>
      <c r="M139" s="153">
        <v>2956170.07</v>
      </c>
      <c r="N139" s="94">
        <v>123.42</v>
      </c>
      <c r="O139" s="124">
        <v>3648.5051000000003</v>
      </c>
      <c r="P139" s="32">
        <v>1.2960901011444617E-3</v>
      </c>
      <c r="Q139" s="32">
        <v>9.329398847133113E-5</v>
      </c>
      <c r="R139" s="18"/>
    </row>
    <row r="140" spans="2:18" x14ac:dyDescent="0.2">
      <c r="B140" s="23" t="s">
        <v>3573</v>
      </c>
      <c r="C140" s="32" t="s">
        <v>3440</v>
      </c>
      <c r="D140" s="32" t="s">
        <v>3717</v>
      </c>
      <c r="E140" s="32" t="s">
        <v>3575</v>
      </c>
      <c r="F140" s="94" t="s">
        <v>199</v>
      </c>
      <c r="G140" s="94" t="s">
        <v>3716</v>
      </c>
      <c r="H140" s="94" t="s">
        <v>200</v>
      </c>
      <c r="I140" s="104">
        <v>6.88</v>
      </c>
      <c r="J140" s="94" t="s">
        <v>183</v>
      </c>
      <c r="K140" s="32">
        <v>4.8000000000000001E-2</v>
      </c>
      <c r="L140" s="32">
        <v>1.8600000000000002E-2</v>
      </c>
      <c r="M140" s="153">
        <v>394234.15</v>
      </c>
      <c r="N140" s="94">
        <v>123.42</v>
      </c>
      <c r="O140" s="124">
        <v>486.56378000000001</v>
      </c>
      <c r="P140" s="32">
        <v>1.7284627033505628E-4</v>
      </c>
      <c r="Q140" s="32">
        <v>1.2441664308455343E-5</v>
      </c>
      <c r="R140" s="18"/>
    </row>
    <row r="141" spans="2:18" x14ac:dyDescent="0.2">
      <c r="B141" s="23" t="s">
        <v>3543</v>
      </c>
      <c r="C141" s="32" t="s">
        <v>3440</v>
      </c>
      <c r="D141" s="32" t="s">
        <v>3544</v>
      </c>
      <c r="E141" s="32" t="s">
        <v>3545</v>
      </c>
      <c r="F141" s="94" t="s">
        <v>566</v>
      </c>
      <c r="G141" s="94" t="s">
        <v>3546</v>
      </c>
      <c r="H141" s="94" t="s">
        <v>200</v>
      </c>
      <c r="I141" s="104">
        <v>7.5</v>
      </c>
      <c r="J141" s="94" t="s">
        <v>183</v>
      </c>
      <c r="K141" s="32">
        <v>5.0099999999999999E-2</v>
      </c>
      <c r="L141" s="32">
        <v>2.1099999999999997E-2</v>
      </c>
      <c r="M141" s="153">
        <v>44460405.009999998</v>
      </c>
      <c r="N141" s="94">
        <v>117.45</v>
      </c>
      <c r="O141" s="124">
        <v>52218.74568</v>
      </c>
      <c r="P141" s="32">
        <v>1.8550117792086439E-2</v>
      </c>
      <c r="Q141" s="32">
        <v>1.3352578450437939E-3</v>
      </c>
      <c r="R141" s="18"/>
    </row>
    <row r="142" spans="2:18" x14ac:dyDescent="0.2">
      <c r="B142" s="23" t="s">
        <v>3559</v>
      </c>
      <c r="C142" s="32" t="s">
        <v>3440</v>
      </c>
      <c r="D142" s="32" t="s">
        <v>3560</v>
      </c>
      <c r="E142" s="32" t="s">
        <v>3561</v>
      </c>
      <c r="F142" s="94" t="s">
        <v>566</v>
      </c>
      <c r="G142" s="94" t="s">
        <v>3562</v>
      </c>
      <c r="H142" s="94" t="s">
        <v>200</v>
      </c>
      <c r="I142" s="104">
        <v>6.72</v>
      </c>
      <c r="J142" s="94" t="s">
        <v>183</v>
      </c>
      <c r="K142" s="32">
        <v>0.05</v>
      </c>
      <c r="L142" s="32">
        <v>8.3999999999999995E-3</v>
      </c>
      <c r="M142" s="153">
        <v>1377662.49</v>
      </c>
      <c r="N142" s="94">
        <v>133.74</v>
      </c>
      <c r="O142" s="124">
        <v>1842.4858100000001</v>
      </c>
      <c r="P142" s="32">
        <v>6.5452220961405131E-4</v>
      </c>
      <c r="Q142" s="32">
        <v>4.7113227254836837E-5</v>
      </c>
      <c r="R142" s="18"/>
    </row>
    <row r="143" spans="2:18" x14ac:dyDescent="0.2">
      <c r="B143" s="23" t="s">
        <v>3559</v>
      </c>
      <c r="C143" s="32" t="s">
        <v>3440</v>
      </c>
      <c r="D143" s="32" t="s">
        <v>3567</v>
      </c>
      <c r="E143" s="32" t="s">
        <v>3561</v>
      </c>
      <c r="F143" s="94" t="s">
        <v>566</v>
      </c>
      <c r="G143" s="94" t="s">
        <v>3568</v>
      </c>
      <c r="H143" s="94" t="s">
        <v>200</v>
      </c>
      <c r="I143" s="104">
        <v>6.71</v>
      </c>
      <c r="J143" s="94" t="s">
        <v>183</v>
      </c>
      <c r="K143" s="32">
        <v>0.05</v>
      </c>
      <c r="L143" s="32">
        <v>8.6E-3</v>
      </c>
      <c r="M143" s="153">
        <v>7145291.6799999997</v>
      </c>
      <c r="N143" s="94">
        <v>133.5</v>
      </c>
      <c r="O143" s="124">
        <v>9538.964390000001</v>
      </c>
      <c r="P143" s="32">
        <v>3.3886090281327872E-3</v>
      </c>
      <c r="Q143" s="32">
        <v>2.4391579823448739E-4</v>
      </c>
      <c r="R143" s="18"/>
    </row>
    <row r="144" spans="2:18" x14ac:dyDescent="0.2">
      <c r="B144" s="23" t="s">
        <v>3559</v>
      </c>
      <c r="C144" s="32" t="s">
        <v>3440</v>
      </c>
      <c r="D144" s="32" t="s">
        <v>3571</v>
      </c>
      <c r="E144" s="32" t="s">
        <v>3561</v>
      </c>
      <c r="F144" s="94" t="s">
        <v>566</v>
      </c>
      <c r="G144" s="94" t="s">
        <v>3572</v>
      </c>
      <c r="H144" s="94" t="s">
        <v>200</v>
      </c>
      <c r="I144" s="104">
        <v>6.71</v>
      </c>
      <c r="J144" s="94" t="s">
        <v>183</v>
      </c>
      <c r="K144" s="32">
        <v>0.05</v>
      </c>
      <c r="L144" s="32">
        <v>8.8000000000000005E-3</v>
      </c>
      <c r="M144" s="153">
        <v>2970936.49</v>
      </c>
      <c r="N144" s="94">
        <v>133.33000000000001</v>
      </c>
      <c r="O144" s="124">
        <v>3961.1496200000001</v>
      </c>
      <c r="P144" s="32">
        <v>1.4071535247776263E-3</v>
      </c>
      <c r="Q144" s="32">
        <v>1.0128845564214715E-4</v>
      </c>
      <c r="R144" s="18"/>
    </row>
    <row r="145" spans="2:18" x14ac:dyDescent="0.2">
      <c r="B145" s="23" t="s">
        <v>3559</v>
      </c>
      <c r="C145" s="32" t="s">
        <v>3440</v>
      </c>
      <c r="D145" s="32" t="s">
        <v>3593</v>
      </c>
      <c r="E145" s="32" t="s">
        <v>3561</v>
      </c>
      <c r="F145" s="94" t="s">
        <v>566</v>
      </c>
      <c r="G145" s="94" t="s">
        <v>3594</v>
      </c>
      <c r="H145" s="94" t="s">
        <v>200</v>
      </c>
      <c r="I145" s="104">
        <v>6.7</v>
      </c>
      <c r="J145" s="94" t="s">
        <v>183</v>
      </c>
      <c r="K145" s="32">
        <v>0.05</v>
      </c>
      <c r="L145" s="32">
        <v>9.3999999999999986E-3</v>
      </c>
      <c r="M145" s="153">
        <v>4659814.96</v>
      </c>
      <c r="N145" s="94">
        <v>132.19</v>
      </c>
      <c r="O145" s="124">
        <v>6159.8093899999994</v>
      </c>
      <c r="P145" s="32">
        <v>2.1882024984193399E-3</v>
      </c>
      <c r="Q145" s="32">
        <v>1.5750921828676002E-4</v>
      </c>
      <c r="R145" s="18"/>
    </row>
    <row r="146" spans="2:18" x14ac:dyDescent="0.2">
      <c r="B146" s="23" t="s">
        <v>3559</v>
      </c>
      <c r="C146" s="32" t="s">
        <v>3440</v>
      </c>
      <c r="D146" s="32" t="s">
        <v>3606</v>
      </c>
      <c r="E146" s="32" t="s">
        <v>3561</v>
      </c>
      <c r="F146" s="94" t="s">
        <v>566</v>
      </c>
      <c r="G146" s="94" t="s">
        <v>3607</v>
      </c>
      <c r="H146" s="94" t="s">
        <v>200</v>
      </c>
      <c r="I146" s="104">
        <v>6.67</v>
      </c>
      <c r="J146" s="94" t="s">
        <v>183</v>
      </c>
      <c r="K146" s="32">
        <v>0.05</v>
      </c>
      <c r="L146" s="32">
        <v>1.1599999999999999E-2</v>
      </c>
      <c r="M146" s="153">
        <v>728944.57</v>
      </c>
      <c r="N146" s="94">
        <v>128.9</v>
      </c>
      <c r="O146" s="124">
        <v>939.60955000000001</v>
      </c>
      <c r="P146" s="32">
        <v>3.3378564735891475E-4</v>
      </c>
      <c r="Q146" s="32">
        <v>2.402625736366728E-5</v>
      </c>
      <c r="R146" s="18"/>
    </row>
    <row r="147" spans="2:18" x14ac:dyDescent="0.2">
      <c r="B147" s="23" t="s">
        <v>3559</v>
      </c>
      <c r="C147" s="32" t="s">
        <v>3440</v>
      </c>
      <c r="D147" s="32" t="s">
        <v>3608</v>
      </c>
      <c r="E147" s="32" t="s">
        <v>3561</v>
      </c>
      <c r="F147" s="94" t="s">
        <v>566</v>
      </c>
      <c r="G147" s="94" t="s">
        <v>3607</v>
      </c>
      <c r="H147" s="94" t="s">
        <v>200</v>
      </c>
      <c r="I147" s="104">
        <v>2.4900000000000002</v>
      </c>
      <c r="J147" s="94" t="s">
        <v>183</v>
      </c>
      <c r="K147" s="32">
        <v>0.05</v>
      </c>
      <c r="L147" s="32">
        <v>3.2000000000000002E-3</v>
      </c>
      <c r="M147" s="153">
        <v>500269.75</v>
      </c>
      <c r="N147" s="94">
        <v>113.32</v>
      </c>
      <c r="O147" s="124">
        <v>566.90568000000007</v>
      </c>
      <c r="P147" s="32">
        <v>2.013868200788783E-4</v>
      </c>
      <c r="Q147" s="32">
        <v>1.4496044413985371E-5</v>
      </c>
      <c r="R147" s="18"/>
    </row>
    <row r="148" spans="2:18" x14ac:dyDescent="0.2">
      <c r="B148" s="23" t="s">
        <v>3559</v>
      </c>
      <c r="C148" s="32" t="s">
        <v>3440</v>
      </c>
      <c r="D148" s="32" t="s">
        <v>3637</v>
      </c>
      <c r="E148" s="32" t="s">
        <v>3561</v>
      </c>
      <c r="F148" s="94" t="s">
        <v>566</v>
      </c>
      <c r="G148" s="94" t="s">
        <v>3638</v>
      </c>
      <c r="H148" s="94" t="s">
        <v>200</v>
      </c>
      <c r="I148" s="104">
        <v>6.66</v>
      </c>
      <c r="J148" s="94" t="s">
        <v>183</v>
      </c>
      <c r="K148" s="32">
        <v>0.05</v>
      </c>
      <c r="L148" s="32">
        <v>1.2E-2</v>
      </c>
      <c r="M148" s="153">
        <v>1196627.45</v>
      </c>
      <c r="N148" s="94">
        <v>128.51</v>
      </c>
      <c r="O148" s="124">
        <v>1537.78593</v>
      </c>
      <c r="P148" s="32">
        <v>5.4628102933232294E-4</v>
      </c>
      <c r="Q148" s="32">
        <v>3.9321908259027841E-5</v>
      </c>
      <c r="R148" s="18"/>
    </row>
    <row r="149" spans="2:18" x14ac:dyDescent="0.2">
      <c r="B149" s="23" t="s">
        <v>3684</v>
      </c>
      <c r="C149" s="32" t="s">
        <v>3440</v>
      </c>
      <c r="D149" s="32" t="s">
        <v>3685</v>
      </c>
      <c r="E149" s="32" t="s">
        <v>3686</v>
      </c>
      <c r="F149" s="94" t="s">
        <v>566</v>
      </c>
      <c r="G149" s="94" t="s">
        <v>3687</v>
      </c>
      <c r="H149" s="94" t="s">
        <v>200</v>
      </c>
      <c r="I149" s="104">
        <v>6.22</v>
      </c>
      <c r="J149" s="94" t="s">
        <v>183</v>
      </c>
      <c r="K149" s="32">
        <v>4.7E-2</v>
      </c>
      <c r="L149" s="32">
        <v>9.8999999999999991E-3</v>
      </c>
      <c r="M149" s="153">
        <v>1569727.19</v>
      </c>
      <c r="N149" s="94">
        <v>129.66999999999999</v>
      </c>
      <c r="O149" s="124">
        <v>2035.46524</v>
      </c>
      <c r="P149" s="32">
        <v>7.2307596576681114E-4</v>
      </c>
      <c r="Q149" s="32">
        <v>5.2047801888602332E-5</v>
      </c>
      <c r="R149" s="18"/>
    </row>
    <row r="150" spans="2:18" x14ac:dyDescent="0.2">
      <c r="B150" s="23" t="s">
        <v>3684</v>
      </c>
      <c r="C150" s="32" t="s">
        <v>3440</v>
      </c>
      <c r="D150" s="32" t="s">
        <v>3688</v>
      </c>
      <c r="E150" s="32" t="s">
        <v>3686</v>
      </c>
      <c r="F150" s="94" t="s">
        <v>566</v>
      </c>
      <c r="G150" s="94" t="s">
        <v>3689</v>
      </c>
      <c r="H150" s="94" t="s">
        <v>200</v>
      </c>
      <c r="I150" s="104">
        <v>6.23</v>
      </c>
      <c r="J150" s="94" t="s">
        <v>183</v>
      </c>
      <c r="K150" s="32">
        <v>4.6100000000000002E-2</v>
      </c>
      <c r="L150" s="32">
        <v>7.7000000000000002E-3</v>
      </c>
      <c r="M150" s="153">
        <v>2340367.27</v>
      </c>
      <c r="N150" s="94">
        <v>128.56</v>
      </c>
      <c r="O150" s="124">
        <v>3008.7761600000003</v>
      </c>
      <c r="P150" s="32">
        <v>1.068833642999552E-3</v>
      </c>
      <c r="Q150" s="32">
        <v>7.6935819106805123E-5</v>
      </c>
      <c r="R150" s="18"/>
    </row>
    <row r="151" spans="2:18" x14ac:dyDescent="0.2">
      <c r="B151" s="23" t="s">
        <v>3684</v>
      </c>
      <c r="C151" s="32" t="s">
        <v>3440</v>
      </c>
      <c r="D151" s="32" t="s">
        <v>3690</v>
      </c>
      <c r="E151" s="32" t="s">
        <v>3686</v>
      </c>
      <c r="F151" s="94" t="s">
        <v>566</v>
      </c>
      <c r="G151" s="94" t="s">
        <v>3691</v>
      </c>
      <c r="H151" s="94" t="s">
        <v>200</v>
      </c>
      <c r="I151" s="104">
        <v>6.22</v>
      </c>
      <c r="J151" s="94" t="s">
        <v>183</v>
      </c>
      <c r="K151" s="32">
        <v>4.7699999999999992E-2</v>
      </c>
      <c r="L151" s="32">
        <v>7.6E-3</v>
      </c>
      <c r="M151" s="153">
        <v>2655857.9500000002</v>
      </c>
      <c r="N151" s="94">
        <v>128.65</v>
      </c>
      <c r="O151" s="124">
        <v>3416.76125</v>
      </c>
      <c r="P151" s="32">
        <v>1.2137657239670507E-3</v>
      </c>
      <c r="Q151" s="32">
        <v>8.7368189417301608E-5</v>
      </c>
      <c r="R151" s="18"/>
    </row>
    <row r="152" spans="2:18" x14ac:dyDescent="0.2">
      <c r="B152" s="23" t="s">
        <v>3684</v>
      </c>
      <c r="C152" s="32" t="s">
        <v>3440</v>
      </c>
      <c r="D152" s="32" t="s">
        <v>3692</v>
      </c>
      <c r="E152" s="32" t="s">
        <v>3686</v>
      </c>
      <c r="F152" s="94" t="s">
        <v>566</v>
      </c>
      <c r="G152" s="94" t="s">
        <v>3693</v>
      </c>
      <c r="H152" s="94" t="s">
        <v>200</v>
      </c>
      <c r="I152" s="104">
        <v>6.22</v>
      </c>
      <c r="J152" s="94" t="s">
        <v>183</v>
      </c>
      <c r="K152" s="32">
        <v>4.7800000000000002E-2</v>
      </c>
      <c r="L152" s="32">
        <v>7.6E-3</v>
      </c>
      <c r="M152" s="153">
        <v>2836285.69</v>
      </c>
      <c r="N152" s="94">
        <v>128.72</v>
      </c>
      <c r="O152" s="124">
        <v>3650.8669399999999</v>
      </c>
      <c r="P152" s="32">
        <v>1.2969291180460652E-3</v>
      </c>
      <c r="Q152" s="32">
        <v>9.3354381829074029E-5</v>
      </c>
      <c r="R152" s="18"/>
    </row>
    <row r="153" spans="2:18" x14ac:dyDescent="0.2">
      <c r="B153" s="23" t="s">
        <v>3684</v>
      </c>
      <c r="C153" s="32" t="s">
        <v>3440</v>
      </c>
      <c r="D153" s="32" t="s">
        <v>3694</v>
      </c>
      <c r="E153" s="32" t="s">
        <v>3686</v>
      </c>
      <c r="F153" s="94" t="s">
        <v>566</v>
      </c>
      <c r="G153" s="94" t="s">
        <v>2525</v>
      </c>
      <c r="H153" s="94" t="s">
        <v>200</v>
      </c>
      <c r="I153" s="104">
        <v>6.24</v>
      </c>
      <c r="J153" s="94" t="s">
        <v>183</v>
      </c>
      <c r="K153" s="32">
        <v>4.5899999999999996E-2</v>
      </c>
      <c r="L153" s="32">
        <v>7.4999999999999997E-3</v>
      </c>
      <c r="M153" s="153">
        <v>1295192.94</v>
      </c>
      <c r="N153" s="94">
        <v>127.02</v>
      </c>
      <c r="O153" s="124">
        <v>1645.15407</v>
      </c>
      <c r="P153" s="32">
        <v>5.8442234464315887E-4</v>
      </c>
      <c r="Q153" s="32">
        <v>4.2067362010853012E-5</v>
      </c>
      <c r="R153" s="18"/>
    </row>
    <row r="154" spans="2:18" x14ac:dyDescent="0.2">
      <c r="B154" s="23" t="s">
        <v>3684</v>
      </c>
      <c r="C154" s="32" t="s">
        <v>3440</v>
      </c>
      <c r="D154" s="32" t="s">
        <v>3695</v>
      </c>
      <c r="E154" s="32" t="s">
        <v>3686</v>
      </c>
      <c r="F154" s="94" t="s">
        <v>566</v>
      </c>
      <c r="G154" s="94" t="s">
        <v>3696</v>
      </c>
      <c r="H154" s="94" t="s">
        <v>200</v>
      </c>
      <c r="I154" s="104">
        <v>6.28</v>
      </c>
      <c r="J154" s="94" t="s">
        <v>183</v>
      </c>
      <c r="K154" s="32">
        <v>4.2000000000000003E-2</v>
      </c>
      <c r="L154" s="32">
        <v>7.6E-3</v>
      </c>
      <c r="M154" s="153">
        <v>1664351.55</v>
      </c>
      <c r="N154" s="94">
        <v>124.9</v>
      </c>
      <c r="O154" s="124">
        <v>2078.7750799999999</v>
      </c>
      <c r="P154" s="32">
        <v>7.3846129574926074E-4</v>
      </c>
      <c r="Q154" s="32">
        <v>5.3155254832454646E-5</v>
      </c>
      <c r="R154" s="18"/>
    </row>
    <row r="155" spans="2:18" x14ac:dyDescent="0.2">
      <c r="B155" s="23" t="s">
        <v>3684</v>
      </c>
      <c r="C155" s="32" t="s">
        <v>3440</v>
      </c>
      <c r="D155" s="32" t="s">
        <v>3697</v>
      </c>
      <c r="E155" s="32" t="s">
        <v>3686</v>
      </c>
      <c r="F155" s="94" t="s">
        <v>566</v>
      </c>
      <c r="G155" s="94" t="s">
        <v>3698</v>
      </c>
      <c r="H155" s="94" t="s">
        <v>200</v>
      </c>
      <c r="I155" s="104">
        <v>3.11</v>
      </c>
      <c r="J155" s="94" t="s">
        <v>183</v>
      </c>
      <c r="K155" s="32">
        <v>4.5199999999999997E-2</v>
      </c>
      <c r="L155" s="32">
        <v>2.2000000000000001E-3</v>
      </c>
      <c r="M155" s="153">
        <v>2893969.8</v>
      </c>
      <c r="N155" s="94">
        <v>115</v>
      </c>
      <c r="O155" s="124">
        <v>3328.0652700000001</v>
      </c>
      <c r="P155" s="32">
        <v>1.1822574819505308E-3</v>
      </c>
      <c r="Q155" s="32">
        <v>8.5100191563722223E-5</v>
      </c>
      <c r="R155" s="18"/>
    </row>
    <row r="156" spans="2:18" x14ac:dyDescent="0.2">
      <c r="B156" s="23" t="s">
        <v>3451</v>
      </c>
      <c r="C156" s="32" t="s">
        <v>3440</v>
      </c>
      <c r="D156" s="32" t="s">
        <v>3452</v>
      </c>
      <c r="E156" s="32" t="s">
        <v>3453</v>
      </c>
      <c r="F156" s="94" t="s">
        <v>515</v>
      </c>
      <c r="G156" s="94" t="s">
        <v>3454</v>
      </c>
      <c r="H156" s="94" t="s">
        <v>200</v>
      </c>
      <c r="I156" s="104">
        <v>10.050000000000001</v>
      </c>
      <c r="J156" s="94" t="s">
        <v>183</v>
      </c>
      <c r="K156" s="32">
        <v>3.5499999523162844E-2</v>
      </c>
      <c r="L156" s="32">
        <v>3.9699999999999999E-2</v>
      </c>
      <c r="M156" s="153">
        <v>720391.3</v>
      </c>
      <c r="N156" s="94">
        <v>119.45</v>
      </c>
      <c r="O156" s="124">
        <v>860.50740000000008</v>
      </c>
      <c r="P156" s="32">
        <v>3.0568550475688184E-4</v>
      </c>
      <c r="Q156" s="32">
        <v>2.2003578247730866E-5</v>
      </c>
      <c r="R156" s="18"/>
    </row>
    <row r="157" spans="2:18" x14ac:dyDescent="0.2">
      <c r="B157" s="23" t="s">
        <v>3451</v>
      </c>
      <c r="C157" s="32" t="s">
        <v>3440</v>
      </c>
      <c r="D157" s="32" t="s">
        <v>3455</v>
      </c>
      <c r="E157" s="32" t="s">
        <v>3453</v>
      </c>
      <c r="F157" s="94" t="s">
        <v>515</v>
      </c>
      <c r="G157" s="94" t="s">
        <v>3456</v>
      </c>
      <c r="H157" s="94" t="s">
        <v>200</v>
      </c>
      <c r="I157" s="104">
        <v>9.57</v>
      </c>
      <c r="J157" s="94" t="s">
        <v>183</v>
      </c>
      <c r="K157" s="32">
        <v>3.5499999523162844E-2</v>
      </c>
      <c r="L157" s="32">
        <v>4.0800000000000003E-2</v>
      </c>
      <c r="M157" s="153">
        <v>1603451.83</v>
      </c>
      <c r="N157" s="94">
        <v>114.89</v>
      </c>
      <c r="O157" s="124">
        <v>1842.2058</v>
      </c>
      <c r="P157" s="32">
        <v>6.5442273923391637E-4</v>
      </c>
      <c r="Q157" s="32">
        <v>4.7106067267665138E-5</v>
      </c>
      <c r="R157" s="18"/>
    </row>
    <row r="158" spans="2:18" x14ac:dyDescent="0.2">
      <c r="B158" s="23" t="s">
        <v>3451</v>
      </c>
      <c r="C158" s="32" t="s">
        <v>3440</v>
      </c>
      <c r="D158" s="32" t="s">
        <v>3457</v>
      </c>
      <c r="E158" s="32" t="s">
        <v>3453</v>
      </c>
      <c r="F158" s="94" t="s">
        <v>515</v>
      </c>
      <c r="G158" s="94" t="s">
        <v>3458</v>
      </c>
      <c r="H158" s="94" t="s">
        <v>200</v>
      </c>
      <c r="I158" s="104">
        <v>9.4700000000000006</v>
      </c>
      <c r="J158" s="94" t="s">
        <v>183</v>
      </c>
      <c r="K158" s="32">
        <v>3.5499999523162844E-2</v>
      </c>
      <c r="L158" s="32">
        <v>4.3899999999999995E-2</v>
      </c>
      <c r="M158" s="153">
        <v>6744563.0800000001</v>
      </c>
      <c r="N158" s="94">
        <v>111.71</v>
      </c>
      <c r="O158" s="124">
        <v>7534.3514100000002</v>
      </c>
      <c r="P158" s="32">
        <v>2.6764929781912094E-3</v>
      </c>
      <c r="Q158" s="32">
        <v>1.9265690311999218E-4</v>
      </c>
      <c r="R158" s="18"/>
    </row>
    <row r="159" spans="2:18" x14ac:dyDescent="0.2">
      <c r="B159" s="23" t="s">
        <v>3451</v>
      </c>
      <c r="C159" s="32" t="s">
        <v>3440</v>
      </c>
      <c r="D159" s="32" t="s">
        <v>3459</v>
      </c>
      <c r="E159" s="32" t="s">
        <v>3453</v>
      </c>
      <c r="F159" s="94" t="s">
        <v>515</v>
      </c>
      <c r="G159" s="94" t="s">
        <v>3458</v>
      </c>
      <c r="H159" s="94" t="s">
        <v>200</v>
      </c>
      <c r="I159" s="104">
        <v>9.92</v>
      </c>
      <c r="J159" s="94" t="s">
        <v>183</v>
      </c>
      <c r="K159" s="32">
        <v>3.5499999523162844E-2</v>
      </c>
      <c r="L159" s="32">
        <v>4.3700000000000003E-2</v>
      </c>
      <c r="M159" s="153">
        <v>3030165.69</v>
      </c>
      <c r="N159" s="94">
        <v>114.98</v>
      </c>
      <c r="O159" s="124">
        <v>3484.0845099999997</v>
      </c>
      <c r="P159" s="32">
        <v>1.2376815493451692E-3</v>
      </c>
      <c r="Q159" s="32">
        <v>8.9089676785454759E-5</v>
      </c>
      <c r="R159" s="18"/>
    </row>
    <row r="160" spans="2:18" x14ac:dyDescent="0.2">
      <c r="B160" s="23" t="s">
        <v>3451</v>
      </c>
      <c r="C160" s="32" t="s">
        <v>3440</v>
      </c>
      <c r="D160" s="32" t="s">
        <v>3460</v>
      </c>
      <c r="E160" s="32" t="s">
        <v>3453</v>
      </c>
      <c r="F160" s="94" t="s">
        <v>515</v>
      </c>
      <c r="G160" s="94" t="s">
        <v>1327</v>
      </c>
      <c r="H160" s="94" t="s">
        <v>200</v>
      </c>
      <c r="I160" s="104">
        <v>9.4700000000000006</v>
      </c>
      <c r="J160" s="94" t="s">
        <v>183</v>
      </c>
      <c r="K160" s="32">
        <v>3.5499999523162844E-2</v>
      </c>
      <c r="L160" s="32">
        <v>4.36E-2</v>
      </c>
      <c r="M160" s="153">
        <v>6186825.4400000004</v>
      </c>
      <c r="N160" s="94">
        <v>112.01</v>
      </c>
      <c r="O160" s="124">
        <v>6929.8631699999996</v>
      </c>
      <c r="P160" s="32">
        <v>2.4617553794628322E-3</v>
      </c>
      <c r="Q160" s="32">
        <v>1.7719985500085558E-4</v>
      </c>
      <c r="R160" s="18"/>
    </row>
    <row r="161" spans="2:18" x14ac:dyDescent="0.2">
      <c r="B161" s="23" t="s">
        <v>3451</v>
      </c>
      <c r="C161" s="32" t="s">
        <v>3440</v>
      </c>
      <c r="D161" s="32" t="s">
        <v>3461</v>
      </c>
      <c r="E161" s="32" t="s">
        <v>3453</v>
      </c>
      <c r="F161" s="94" t="s">
        <v>515</v>
      </c>
      <c r="G161" s="94" t="s">
        <v>1327</v>
      </c>
      <c r="H161" s="94" t="s">
        <v>200</v>
      </c>
      <c r="I161" s="104">
        <v>9.92</v>
      </c>
      <c r="J161" s="94" t="s">
        <v>183</v>
      </c>
      <c r="K161" s="32">
        <v>3.5499999523162844E-2</v>
      </c>
      <c r="L161" s="32">
        <v>4.3200000000000002E-2</v>
      </c>
      <c r="M161" s="153">
        <v>2779588.07</v>
      </c>
      <c r="N161" s="94">
        <v>115.53</v>
      </c>
      <c r="O161" s="124">
        <v>3211.2580899999998</v>
      </c>
      <c r="P161" s="32">
        <v>1.1407630546190193E-3</v>
      </c>
      <c r="Q161" s="32">
        <v>8.2113377127231859E-5</v>
      </c>
      <c r="R161" s="18"/>
    </row>
    <row r="162" spans="2:18" x14ac:dyDescent="0.2">
      <c r="B162" s="23" t="s">
        <v>3451</v>
      </c>
      <c r="C162" s="32" t="s">
        <v>3440</v>
      </c>
      <c r="D162" s="32" t="s">
        <v>3462</v>
      </c>
      <c r="E162" s="32" t="s">
        <v>3453</v>
      </c>
      <c r="F162" s="94" t="s">
        <v>515</v>
      </c>
      <c r="G162" s="94" t="s">
        <v>3463</v>
      </c>
      <c r="H162" s="94" t="s">
        <v>200</v>
      </c>
      <c r="I162" s="104">
        <v>9.44</v>
      </c>
      <c r="J162" s="94" t="s">
        <v>183</v>
      </c>
      <c r="K162" s="32">
        <v>3.5499999523162844E-2</v>
      </c>
      <c r="L162" s="32">
        <v>4.4500000000000005E-2</v>
      </c>
      <c r="M162" s="153">
        <v>4322579.6900000004</v>
      </c>
      <c r="N162" s="94">
        <v>111.12</v>
      </c>
      <c r="O162" s="124">
        <v>4803.2505499999997</v>
      </c>
      <c r="P162" s="32">
        <v>1.706300339602565E-3</v>
      </c>
      <c r="Q162" s="32">
        <v>1.228213718096803E-4</v>
      </c>
      <c r="R162" s="18"/>
    </row>
    <row r="163" spans="2:18" x14ac:dyDescent="0.2">
      <c r="B163" s="23" t="s">
        <v>3451</v>
      </c>
      <c r="C163" s="32" t="s">
        <v>3440</v>
      </c>
      <c r="D163" s="32" t="s">
        <v>3464</v>
      </c>
      <c r="E163" s="32" t="s">
        <v>3453</v>
      </c>
      <c r="F163" s="94" t="s">
        <v>515</v>
      </c>
      <c r="G163" s="94" t="s">
        <v>3463</v>
      </c>
      <c r="H163" s="94" t="s">
        <v>200</v>
      </c>
      <c r="I163" s="104">
        <v>9.8800000000000008</v>
      </c>
      <c r="J163" s="94" t="s">
        <v>183</v>
      </c>
      <c r="K163" s="32">
        <v>3.5499999523162844E-2</v>
      </c>
      <c r="L163" s="32">
        <v>4.4400000000000002E-2</v>
      </c>
      <c r="M163" s="153">
        <v>1942028.8</v>
      </c>
      <c r="N163" s="94">
        <v>114.15</v>
      </c>
      <c r="O163" s="124">
        <v>2216.8258700000001</v>
      </c>
      <c r="P163" s="32">
        <v>7.875022748544217E-4</v>
      </c>
      <c r="Q163" s="32">
        <v>5.6685278351050844E-5</v>
      </c>
      <c r="R163" s="18"/>
    </row>
    <row r="164" spans="2:18" x14ac:dyDescent="0.2">
      <c r="B164" s="23" t="s">
        <v>3451</v>
      </c>
      <c r="C164" s="32" t="s">
        <v>3440</v>
      </c>
      <c r="D164" s="32" t="s">
        <v>3465</v>
      </c>
      <c r="E164" s="32" t="s">
        <v>3453</v>
      </c>
      <c r="F164" s="94" t="s">
        <v>515</v>
      </c>
      <c r="G164" s="94" t="s">
        <v>3466</v>
      </c>
      <c r="H164" s="94" t="s">
        <v>200</v>
      </c>
      <c r="I164" s="104">
        <v>9.1199999999999992</v>
      </c>
      <c r="J164" s="94" t="s">
        <v>183</v>
      </c>
      <c r="K164" s="32">
        <v>3.5499999523162844E-2</v>
      </c>
      <c r="L164" s="32">
        <v>5.4299999999999994E-2</v>
      </c>
      <c r="M164" s="153">
        <v>5120259.7699999996</v>
      </c>
      <c r="N164" s="94">
        <v>101.87</v>
      </c>
      <c r="O164" s="124">
        <v>5216.0086200000005</v>
      </c>
      <c r="P164" s="32">
        <v>1.8529279676397282E-3</v>
      </c>
      <c r="Q164" s="32">
        <v>1.3337578945981022E-4</v>
      </c>
      <c r="R164" s="18"/>
    </row>
    <row r="165" spans="2:18" x14ac:dyDescent="0.2">
      <c r="B165" s="23" t="s">
        <v>3451</v>
      </c>
      <c r="C165" s="32" t="s">
        <v>3440</v>
      </c>
      <c r="D165" s="32" t="s">
        <v>3467</v>
      </c>
      <c r="E165" s="32" t="s">
        <v>3453</v>
      </c>
      <c r="F165" s="94" t="s">
        <v>515</v>
      </c>
      <c r="G165" s="94" t="s">
        <v>3466</v>
      </c>
      <c r="H165" s="94" t="s">
        <v>200</v>
      </c>
      <c r="I165" s="104">
        <v>9.5399999999999991</v>
      </c>
      <c r="J165" s="94" t="s">
        <v>183</v>
      </c>
      <c r="K165" s="32">
        <v>3.5499999523162844E-2</v>
      </c>
      <c r="L165" s="32">
        <v>5.4000000000000006E-2</v>
      </c>
      <c r="M165" s="153">
        <v>2300406.4700000002</v>
      </c>
      <c r="N165" s="94">
        <v>104.5</v>
      </c>
      <c r="O165" s="124">
        <v>2403.9247599999999</v>
      </c>
      <c r="P165" s="32">
        <v>8.5396703579558521E-4</v>
      </c>
      <c r="Q165" s="32">
        <v>6.1469484815955831E-5</v>
      </c>
      <c r="R165" s="18"/>
    </row>
    <row r="166" spans="2:18" x14ac:dyDescent="0.2">
      <c r="B166" s="23" t="s">
        <v>3451</v>
      </c>
      <c r="C166" s="32" t="s">
        <v>3440</v>
      </c>
      <c r="D166" s="32" t="s">
        <v>3482</v>
      </c>
      <c r="E166" s="32" t="s">
        <v>3453</v>
      </c>
      <c r="F166" s="94" t="s">
        <v>515</v>
      </c>
      <c r="G166" s="94" t="s">
        <v>3385</v>
      </c>
      <c r="H166" s="94" t="s">
        <v>200</v>
      </c>
      <c r="I166" s="104">
        <v>8.9499999999999993</v>
      </c>
      <c r="J166" s="94" t="s">
        <v>183</v>
      </c>
      <c r="K166" s="32">
        <v>3.5499999523162844E-2</v>
      </c>
      <c r="L166" s="32">
        <v>5.9699999999999996E-2</v>
      </c>
      <c r="M166" s="153">
        <v>3177150.32</v>
      </c>
      <c r="N166" s="94">
        <v>97.32</v>
      </c>
      <c r="O166" s="124">
        <v>3092.0026899999998</v>
      </c>
      <c r="P166" s="32">
        <v>1.0983989248695438E-3</v>
      </c>
      <c r="Q166" s="32">
        <v>7.9063960555841029E-5</v>
      </c>
      <c r="R166" s="18"/>
    </row>
    <row r="167" spans="2:18" x14ac:dyDescent="0.2">
      <c r="B167" s="23" t="s">
        <v>3451</v>
      </c>
      <c r="C167" s="32" t="s">
        <v>3440</v>
      </c>
      <c r="D167" s="32" t="s">
        <v>3483</v>
      </c>
      <c r="E167" s="32" t="s">
        <v>3453</v>
      </c>
      <c r="F167" s="94" t="s">
        <v>515</v>
      </c>
      <c r="G167" s="94" t="s">
        <v>3385</v>
      </c>
      <c r="H167" s="94" t="s">
        <v>200</v>
      </c>
      <c r="I167" s="104">
        <v>9.3699999999999992</v>
      </c>
      <c r="J167" s="94" t="s">
        <v>183</v>
      </c>
      <c r="K167" s="32">
        <v>3.5499999523162844E-2</v>
      </c>
      <c r="L167" s="32">
        <v>5.8700000000000002E-2</v>
      </c>
      <c r="M167" s="153">
        <v>1427415.24</v>
      </c>
      <c r="N167" s="94">
        <v>100.17</v>
      </c>
      <c r="O167" s="124">
        <v>1429.84184</v>
      </c>
      <c r="P167" s="32">
        <v>5.0793511430919562E-4</v>
      </c>
      <c r="Q167" s="32">
        <v>3.6561727195279753E-5</v>
      </c>
      <c r="R167" s="18"/>
    </row>
    <row r="168" spans="2:18" x14ac:dyDescent="0.2">
      <c r="B168" s="23" t="s">
        <v>3451</v>
      </c>
      <c r="C168" s="32" t="s">
        <v>177</v>
      </c>
      <c r="D168" s="32" t="s">
        <v>3511</v>
      </c>
      <c r="E168" s="32" t="s">
        <v>3453</v>
      </c>
      <c r="F168" s="94" t="s">
        <v>515</v>
      </c>
      <c r="G168" s="94" t="s">
        <v>3512</v>
      </c>
      <c r="H168" s="94" t="s">
        <v>200</v>
      </c>
      <c r="I168" s="104">
        <v>9.48</v>
      </c>
      <c r="J168" s="94" t="s">
        <v>183</v>
      </c>
      <c r="K168" s="32">
        <v>3.5499999523162844E-2</v>
      </c>
      <c r="L168" s="32">
        <v>5.5599999999999997E-2</v>
      </c>
      <c r="M168" s="153">
        <v>4064435.62</v>
      </c>
      <c r="N168" s="94">
        <v>102.99</v>
      </c>
      <c r="O168" s="124">
        <v>4185.9622399999998</v>
      </c>
      <c r="P168" s="32">
        <v>1.4870156610247019E-3</v>
      </c>
      <c r="Q168" s="32">
        <v>1.0703701989069095E-4</v>
      </c>
      <c r="R168" s="18"/>
    </row>
    <row r="169" spans="2:18" x14ac:dyDescent="0.2">
      <c r="B169" s="23" t="s">
        <v>3451</v>
      </c>
      <c r="C169" s="32" t="s">
        <v>177</v>
      </c>
      <c r="D169" s="32" t="s">
        <v>3513</v>
      </c>
      <c r="E169" s="32" t="s">
        <v>3453</v>
      </c>
      <c r="F169" s="94" t="s">
        <v>515</v>
      </c>
      <c r="G169" s="94" t="s">
        <v>3512</v>
      </c>
      <c r="H169" s="94" t="s">
        <v>200</v>
      </c>
      <c r="I169" s="104">
        <v>9.0299999999999994</v>
      </c>
      <c r="J169" s="94" t="s">
        <v>183</v>
      </c>
      <c r="K169" s="32">
        <v>3.5499999523162844E-2</v>
      </c>
      <c r="L169" s="32">
        <v>5.7200000000000001E-2</v>
      </c>
      <c r="M169" s="153">
        <v>9046647.3599999994</v>
      </c>
      <c r="N169" s="94">
        <v>99.4</v>
      </c>
      <c r="O169" s="124">
        <v>8992.367470000001</v>
      </c>
      <c r="P169" s="32">
        <v>3.1944366649564139E-3</v>
      </c>
      <c r="Q169" s="32">
        <v>2.2993905834917241E-4</v>
      </c>
      <c r="R169" s="18"/>
    </row>
    <row r="170" spans="2:18" x14ac:dyDescent="0.2">
      <c r="B170" s="23" t="s">
        <v>3451</v>
      </c>
      <c r="C170" s="32" t="s">
        <v>3440</v>
      </c>
      <c r="D170" s="32" t="s">
        <v>3849</v>
      </c>
      <c r="E170" s="32" t="s">
        <v>3453</v>
      </c>
      <c r="F170" s="94" t="s">
        <v>515</v>
      </c>
      <c r="G170" s="94" t="s">
        <v>3850</v>
      </c>
      <c r="H170" s="94" t="s">
        <v>200</v>
      </c>
      <c r="I170" s="104">
        <v>8.3000000000000007</v>
      </c>
      <c r="J170" s="94" t="s">
        <v>135</v>
      </c>
      <c r="K170" s="32">
        <v>7.0997500000000005E-2</v>
      </c>
      <c r="L170" s="32">
        <v>5.8200000000000002E-2</v>
      </c>
      <c r="M170" s="153">
        <v>310030.88</v>
      </c>
      <c r="N170" s="94">
        <v>110.56</v>
      </c>
      <c r="O170" s="124">
        <v>1244.9411499999999</v>
      </c>
      <c r="P170" s="32">
        <v>4.4225123901359001E-4</v>
      </c>
      <c r="Q170" s="32">
        <v>3.1833729736484596E-5</v>
      </c>
      <c r="R170" s="18"/>
    </row>
    <row r="171" spans="2:18" x14ac:dyDescent="0.2">
      <c r="B171" s="23" t="s">
        <v>3451</v>
      </c>
      <c r="C171" s="32" t="s">
        <v>3440</v>
      </c>
      <c r="D171" s="32" t="s">
        <v>3851</v>
      </c>
      <c r="E171" s="32" t="s">
        <v>3453</v>
      </c>
      <c r="F171" s="94" t="s">
        <v>515</v>
      </c>
      <c r="G171" s="94" t="s">
        <v>3458</v>
      </c>
      <c r="H171" s="94" t="s">
        <v>200</v>
      </c>
      <c r="I171" s="104">
        <v>8.27</v>
      </c>
      <c r="J171" s="94" t="s">
        <v>135</v>
      </c>
      <c r="K171" s="32">
        <v>7.0997500000000005E-2</v>
      </c>
      <c r="L171" s="32">
        <v>5.9000000000000004E-2</v>
      </c>
      <c r="M171" s="153">
        <v>1346849.84</v>
      </c>
      <c r="N171" s="94">
        <v>109.84</v>
      </c>
      <c r="O171" s="124">
        <v>5373.1076600000006</v>
      </c>
      <c r="P171" s="32">
        <v>1.9087356217508046E-3</v>
      </c>
      <c r="Q171" s="32">
        <v>1.3739288567453584E-4</v>
      </c>
      <c r="R171" s="18"/>
    </row>
    <row r="172" spans="2:18" x14ac:dyDescent="0.2">
      <c r="B172" s="23" t="s">
        <v>3451</v>
      </c>
      <c r="C172" s="32" t="s">
        <v>3440</v>
      </c>
      <c r="D172" s="32" t="s">
        <v>3852</v>
      </c>
      <c r="E172" s="32" t="s">
        <v>3453</v>
      </c>
      <c r="F172" s="94" t="s">
        <v>515</v>
      </c>
      <c r="G172" s="94" t="s">
        <v>1327</v>
      </c>
      <c r="H172" s="94" t="s">
        <v>200</v>
      </c>
      <c r="I172" s="104">
        <v>8.2200000000000006</v>
      </c>
      <c r="J172" s="94" t="s">
        <v>135</v>
      </c>
      <c r="K172" s="32">
        <v>7.0997500000000005E-2</v>
      </c>
      <c r="L172" s="32">
        <v>0.06</v>
      </c>
      <c r="M172" s="153">
        <v>1237069.3500000001</v>
      </c>
      <c r="N172" s="94">
        <v>110.9</v>
      </c>
      <c r="O172" s="124">
        <v>4982.7767899999999</v>
      </c>
      <c r="P172" s="32">
        <v>1.7700750024253428E-3</v>
      </c>
      <c r="Q172" s="32">
        <v>1.2741194205853688E-4</v>
      </c>
      <c r="R172" s="18"/>
    </row>
    <row r="173" spans="2:18" x14ac:dyDescent="0.2">
      <c r="B173" s="23" t="s">
        <v>3451</v>
      </c>
      <c r="C173" s="32" t="s">
        <v>3440</v>
      </c>
      <c r="D173" s="32" t="s">
        <v>3853</v>
      </c>
      <c r="E173" s="32" t="s">
        <v>3453</v>
      </c>
      <c r="F173" s="94" t="s">
        <v>515</v>
      </c>
      <c r="G173" s="94" t="s">
        <v>3463</v>
      </c>
      <c r="H173" s="94" t="s">
        <v>200</v>
      </c>
      <c r="I173" s="104">
        <v>8.25</v>
      </c>
      <c r="J173" s="94" t="s">
        <v>135</v>
      </c>
      <c r="K173" s="32">
        <v>7.0997500000000005E-2</v>
      </c>
      <c r="L173" s="32">
        <v>5.9699999999999996E-2</v>
      </c>
      <c r="M173" s="153">
        <v>849208.88</v>
      </c>
      <c r="N173" s="94">
        <v>109.27</v>
      </c>
      <c r="O173" s="124">
        <v>3370.2437300000001</v>
      </c>
      <c r="P173" s="32">
        <v>1.1972409020059168E-3</v>
      </c>
      <c r="Q173" s="32">
        <v>8.6178714589763353E-5</v>
      </c>
      <c r="R173" s="18"/>
    </row>
    <row r="174" spans="2:18" x14ac:dyDescent="0.2">
      <c r="B174" s="23" t="s">
        <v>3451</v>
      </c>
      <c r="C174" s="32" t="s">
        <v>3440</v>
      </c>
      <c r="D174" s="32" t="s">
        <v>3857</v>
      </c>
      <c r="E174" s="32" t="s">
        <v>3453</v>
      </c>
      <c r="F174" s="94" t="s">
        <v>515</v>
      </c>
      <c r="G174" s="94" t="s">
        <v>3466</v>
      </c>
      <c r="H174" s="94" t="s">
        <v>200</v>
      </c>
      <c r="I174" s="104">
        <v>8.02</v>
      </c>
      <c r="J174" s="94" t="s">
        <v>135</v>
      </c>
      <c r="K174" s="32">
        <v>7.0997500000000005E-2</v>
      </c>
      <c r="L174" s="32">
        <v>6.6900000000000001E-2</v>
      </c>
      <c r="M174" s="153">
        <v>1071560</v>
      </c>
      <c r="N174" s="94">
        <v>103.39</v>
      </c>
      <c r="O174" s="124">
        <v>4023.8415299999997</v>
      </c>
      <c r="P174" s="32">
        <v>1.4294241155389873E-3</v>
      </c>
      <c r="Q174" s="32">
        <v>1.0289151721626575E-4</v>
      </c>
      <c r="R174" s="18"/>
    </row>
    <row r="175" spans="2:18" x14ac:dyDescent="0.2">
      <c r="B175" s="23" t="s">
        <v>3451</v>
      </c>
      <c r="C175" s="32" t="s">
        <v>3440</v>
      </c>
      <c r="D175" s="32" t="s">
        <v>3861</v>
      </c>
      <c r="E175" s="32" t="s">
        <v>3453</v>
      </c>
      <c r="F175" s="94" t="s">
        <v>515</v>
      </c>
      <c r="G175" s="94" t="s">
        <v>3385</v>
      </c>
      <c r="H175" s="94" t="s">
        <v>200</v>
      </c>
      <c r="I175" s="104">
        <v>7.8</v>
      </c>
      <c r="J175" s="94" t="s">
        <v>135</v>
      </c>
      <c r="K175" s="32">
        <v>7.0997500000000005E-2</v>
      </c>
      <c r="L175" s="32">
        <v>7.3800000000000004E-2</v>
      </c>
      <c r="M175" s="153">
        <v>661741.31000000006</v>
      </c>
      <c r="N175" s="94">
        <v>98.25</v>
      </c>
      <c r="O175" s="124">
        <v>2361.3841600000001</v>
      </c>
      <c r="P175" s="32">
        <v>8.3885496960805388E-4</v>
      </c>
      <c r="Q175" s="32">
        <v>6.0381701700080931E-5</v>
      </c>
      <c r="R175" s="18"/>
    </row>
    <row r="176" spans="2:18" x14ac:dyDescent="0.2">
      <c r="B176" s="23" t="s">
        <v>3451</v>
      </c>
      <c r="C176" s="32" t="s">
        <v>177</v>
      </c>
      <c r="D176" s="32" t="s">
        <v>3866</v>
      </c>
      <c r="E176" s="32" t="s">
        <v>3453</v>
      </c>
      <c r="F176" s="94" t="s">
        <v>515</v>
      </c>
      <c r="G176" s="94" t="s">
        <v>3512</v>
      </c>
      <c r="H176" s="94" t="s">
        <v>200</v>
      </c>
      <c r="I176" s="104">
        <v>7.92</v>
      </c>
      <c r="J176" s="94" t="s">
        <v>135</v>
      </c>
      <c r="K176" s="32">
        <v>7.0997500000000005E-2</v>
      </c>
      <c r="L176" s="32">
        <v>7.0000000000000007E-2</v>
      </c>
      <c r="M176" s="153">
        <v>1660878.64</v>
      </c>
      <c r="N176" s="94">
        <v>101.06</v>
      </c>
      <c r="O176" s="124">
        <v>6096.25371</v>
      </c>
      <c r="P176" s="32">
        <v>2.1656250631515352E-3</v>
      </c>
      <c r="Q176" s="32">
        <v>1.5588406970817981E-4</v>
      </c>
      <c r="R176" s="18"/>
    </row>
    <row r="177" spans="2:18" x14ac:dyDescent="0.2">
      <c r="B177" s="23" t="s">
        <v>3770</v>
      </c>
      <c r="C177" s="32" t="s">
        <v>177</v>
      </c>
      <c r="D177" s="32" t="s">
        <v>3771</v>
      </c>
      <c r="E177" s="32" t="s">
        <v>3772</v>
      </c>
      <c r="F177" s="94" t="s">
        <v>515</v>
      </c>
      <c r="G177" s="94" t="s">
        <v>3773</v>
      </c>
      <c r="H177" s="94" t="s">
        <v>200</v>
      </c>
      <c r="I177" s="104">
        <v>6.72</v>
      </c>
      <c r="J177" s="94" t="s">
        <v>183</v>
      </c>
      <c r="K177" s="32">
        <v>3.44E-2</v>
      </c>
      <c r="L177" s="32">
        <v>2.9600000000000001E-2</v>
      </c>
      <c r="M177" s="153">
        <v>18758559.32</v>
      </c>
      <c r="N177" s="94">
        <v>104.67</v>
      </c>
      <c r="O177" s="124">
        <v>19634.584039999998</v>
      </c>
      <c r="P177" s="32">
        <v>6.9749635307712818E-3</v>
      </c>
      <c r="Q177" s="32">
        <v>5.0206553283073168E-4</v>
      </c>
      <c r="R177" s="18"/>
    </row>
    <row r="178" spans="2:18" x14ac:dyDescent="0.2">
      <c r="B178" s="23" t="s">
        <v>3774</v>
      </c>
      <c r="C178" s="32" t="s">
        <v>177</v>
      </c>
      <c r="D178" s="32" t="s">
        <v>3775</v>
      </c>
      <c r="E178" s="32" t="s">
        <v>3776</v>
      </c>
      <c r="F178" s="94" t="s">
        <v>515</v>
      </c>
      <c r="G178" s="94" t="s">
        <v>3773</v>
      </c>
      <c r="H178" s="94" t="s">
        <v>200</v>
      </c>
      <c r="I178" s="104">
        <v>6.67</v>
      </c>
      <c r="J178" s="94" t="s">
        <v>183</v>
      </c>
      <c r="K178" s="32">
        <v>3.4300000000000004E-2</v>
      </c>
      <c r="L178" s="32">
        <v>2.9500000000000002E-2</v>
      </c>
      <c r="M178" s="153">
        <v>12980586.029999999</v>
      </c>
      <c r="N178" s="94">
        <v>104.69</v>
      </c>
      <c r="O178" s="124">
        <v>13589.37551</v>
      </c>
      <c r="P178" s="32">
        <v>4.8274716894998911E-3</v>
      </c>
      <c r="Q178" s="32">
        <v>3.4748671234213969E-4</v>
      </c>
      <c r="R178" s="18"/>
    </row>
    <row r="179" spans="2:18" x14ac:dyDescent="0.2">
      <c r="B179" s="23" t="s">
        <v>3867</v>
      </c>
      <c r="C179" s="32" t="s">
        <v>3440</v>
      </c>
      <c r="D179" s="32" t="s">
        <v>3868</v>
      </c>
      <c r="E179" s="32" t="s">
        <v>3869</v>
      </c>
      <c r="F179" s="94" t="s">
        <v>495</v>
      </c>
      <c r="G179" s="94" t="s">
        <v>3870</v>
      </c>
      <c r="H179" s="94" t="s">
        <v>188</v>
      </c>
      <c r="I179" s="104">
        <v>1.77</v>
      </c>
      <c r="J179" s="94" t="s">
        <v>135</v>
      </c>
      <c r="K179" s="32">
        <v>5.7445000000000003E-2</v>
      </c>
      <c r="L179" s="32">
        <v>6.9900000000000004E-2</v>
      </c>
      <c r="M179" s="153">
        <v>6245362.2999999998</v>
      </c>
      <c r="N179" s="94">
        <v>101.26</v>
      </c>
      <c r="O179" s="124">
        <v>22968.963629999998</v>
      </c>
      <c r="P179" s="32">
        <v>8.1594641033639111E-3</v>
      </c>
      <c r="Q179" s="32">
        <v>5.8732718452158498E-4</v>
      </c>
      <c r="R179" s="18"/>
    </row>
    <row r="180" spans="2:18" x14ac:dyDescent="0.2">
      <c r="B180" s="23" t="s">
        <v>3867</v>
      </c>
      <c r="C180" s="32" t="s">
        <v>177</v>
      </c>
      <c r="D180" s="32" t="s">
        <v>3871</v>
      </c>
      <c r="E180" s="32" t="s">
        <v>3869</v>
      </c>
      <c r="F180" s="94" t="s">
        <v>495</v>
      </c>
      <c r="G180" s="94" t="s">
        <v>876</v>
      </c>
      <c r="H180" s="94" t="s">
        <v>188</v>
      </c>
      <c r="I180" s="104">
        <v>1.77</v>
      </c>
      <c r="J180" s="94" t="s">
        <v>135</v>
      </c>
      <c r="K180" s="32">
        <v>5.7445000000000003E-2</v>
      </c>
      <c r="L180" s="32">
        <v>6.9800000000000001E-2</v>
      </c>
      <c r="M180" s="153">
        <v>177508.12</v>
      </c>
      <c r="N180" s="94">
        <v>101.22</v>
      </c>
      <c r="O180" s="124">
        <v>652.57493999999997</v>
      </c>
      <c r="P180" s="32">
        <v>2.3181985410653281E-4</v>
      </c>
      <c r="Q180" s="32">
        <v>1.668664761604406E-5</v>
      </c>
      <c r="R180" s="18"/>
    </row>
    <row r="181" spans="2:18" x14ac:dyDescent="0.2">
      <c r="B181" s="23" t="s">
        <v>3867</v>
      </c>
      <c r="C181" s="32" t="s">
        <v>177</v>
      </c>
      <c r="D181" s="32" t="s">
        <v>3872</v>
      </c>
      <c r="E181" s="32" t="s">
        <v>3869</v>
      </c>
      <c r="F181" s="94" t="s">
        <v>495</v>
      </c>
      <c r="G181" s="94" t="s">
        <v>876</v>
      </c>
      <c r="H181" s="94" t="s">
        <v>188</v>
      </c>
      <c r="I181" s="104">
        <v>1.77</v>
      </c>
      <c r="J181" s="94" t="s">
        <v>135</v>
      </c>
      <c r="K181" s="32">
        <v>5.7445000000000003E-2</v>
      </c>
      <c r="L181" s="32">
        <v>7.0099999999999996E-2</v>
      </c>
      <c r="M181" s="153">
        <v>3122681.1</v>
      </c>
      <c r="N181" s="94">
        <v>101.18</v>
      </c>
      <c r="O181" s="124">
        <v>11475.408369999999</v>
      </c>
      <c r="P181" s="32">
        <v>4.0765088131430325E-3</v>
      </c>
      <c r="Q181" s="32">
        <v>2.9343158001193326E-4</v>
      </c>
      <c r="R181" s="18"/>
    </row>
    <row r="182" spans="2:18" x14ac:dyDescent="0.2">
      <c r="B182" s="23" t="s">
        <v>3867</v>
      </c>
      <c r="C182" s="32" t="s">
        <v>177</v>
      </c>
      <c r="D182" s="32" t="s">
        <v>3873</v>
      </c>
      <c r="E182" s="32" t="s">
        <v>3869</v>
      </c>
      <c r="F182" s="94" t="s">
        <v>495</v>
      </c>
      <c r="G182" s="94" t="s">
        <v>876</v>
      </c>
      <c r="H182" s="94" t="s">
        <v>188</v>
      </c>
      <c r="I182" s="104">
        <v>1.77</v>
      </c>
      <c r="J182" s="94" t="s">
        <v>135</v>
      </c>
      <c r="K182" s="32">
        <v>5.7445000000000003E-2</v>
      </c>
      <c r="L182" s="32">
        <v>6.9900000000000004E-2</v>
      </c>
      <c r="M182" s="153">
        <v>1074542.5</v>
      </c>
      <c r="N182" s="94">
        <v>101.21</v>
      </c>
      <c r="O182" s="124">
        <v>3949.9614900000001</v>
      </c>
      <c r="P182" s="32">
        <v>1.403179068350714E-3</v>
      </c>
      <c r="Q182" s="32">
        <v>1.0100236990494049E-4</v>
      </c>
      <c r="R182" s="18"/>
    </row>
    <row r="183" spans="2:18" x14ac:dyDescent="0.2">
      <c r="B183" s="23" t="s">
        <v>3867</v>
      </c>
      <c r="C183" s="32" t="s">
        <v>177</v>
      </c>
      <c r="D183" s="32" t="s">
        <v>3874</v>
      </c>
      <c r="E183" s="32" t="s">
        <v>3869</v>
      </c>
      <c r="F183" s="94" t="s">
        <v>495</v>
      </c>
      <c r="G183" s="94" t="s">
        <v>1445</v>
      </c>
      <c r="H183" s="94" t="s">
        <v>188</v>
      </c>
      <c r="I183" s="104">
        <v>1.77</v>
      </c>
      <c r="J183" s="94" t="s">
        <v>135</v>
      </c>
      <c r="K183" s="32">
        <v>5.7445000000000003E-2</v>
      </c>
      <c r="L183" s="32">
        <v>6.9800000000000001E-2</v>
      </c>
      <c r="M183" s="153">
        <v>437327.35999999999</v>
      </c>
      <c r="N183" s="94">
        <v>101.11</v>
      </c>
      <c r="O183" s="124">
        <v>1606.0039099999999</v>
      </c>
      <c r="P183" s="32">
        <v>5.7051469385373775E-4</v>
      </c>
      <c r="Q183" s="32">
        <v>4.1066274037674419E-5</v>
      </c>
      <c r="R183" s="18"/>
    </row>
    <row r="184" spans="2:18" x14ac:dyDescent="0.2">
      <c r="B184" s="23" t="s">
        <v>3867</v>
      </c>
      <c r="C184" s="32" t="s">
        <v>177</v>
      </c>
      <c r="D184" s="32" t="s">
        <v>3879</v>
      </c>
      <c r="E184" s="32" t="s">
        <v>3869</v>
      </c>
      <c r="F184" s="94" t="s">
        <v>495</v>
      </c>
      <c r="G184" s="94" t="s">
        <v>3131</v>
      </c>
      <c r="H184" s="94" t="s">
        <v>188</v>
      </c>
      <c r="I184" s="104">
        <v>1.79</v>
      </c>
      <c r="J184" s="94" t="s">
        <v>135</v>
      </c>
      <c r="K184" s="32">
        <v>5.7445000000000003E-2</v>
      </c>
      <c r="L184" s="32">
        <v>6.9800000000000001E-2</v>
      </c>
      <c r="M184" s="153">
        <v>306272.69</v>
      </c>
      <c r="N184" s="94">
        <v>99.88</v>
      </c>
      <c r="O184" s="124">
        <v>1111.04755</v>
      </c>
      <c r="P184" s="32">
        <v>3.9468705455716815E-4</v>
      </c>
      <c r="Q184" s="32">
        <v>2.8410007518093011E-5</v>
      </c>
      <c r="R184" s="18"/>
    </row>
    <row r="185" spans="2:18" x14ac:dyDescent="0.2">
      <c r="B185" s="23" t="s">
        <v>3547</v>
      </c>
      <c r="C185" s="32" t="s">
        <v>3440</v>
      </c>
      <c r="D185" s="32" t="s">
        <v>3548</v>
      </c>
      <c r="E185" s="32" t="s">
        <v>3549</v>
      </c>
      <c r="F185" s="94" t="s">
        <v>2408</v>
      </c>
      <c r="G185" s="94" t="s">
        <v>3550</v>
      </c>
      <c r="H185" s="94" t="s">
        <v>3397</v>
      </c>
      <c r="I185" s="104">
        <v>2.21</v>
      </c>
      <c r="J185" s="94" t="s">
        <v>183</v>
      </c>
      <c r="K185" s="32">
        <v>4.0500000000000001E-2</v>
      </c>
      <c r="L185" s="32">
        <v>-5.0000000000000001E-4</v>
      </c>
      <c r="M185" s="153">
        <v>13970614.76</v>
      </c>
      <c r="N185" s="94">
        <v>112.92</v>
      </c>
      <c r="O185" s="124">
        <v>15775.618179999999</v>
      </c>
      <c r="P185" s="32">
        <v>5.6041096290457715E-3</v>
      </c>
      <c r="Q185" s="32">
        <v>4.0338996390961373E-4</v>
      </c>
      <c r="R185" s="18"/>
    </row>
    <row r="186" spans="2:18" x14ac:dyDescent="0.2">
      <c r="B186" s="23" t="s">
        <v>3602</v>
      </c>
      <c r="C186" s="32" t="s">
        <v>177</v>
      </c>
      <c r="D186" s="32" t="s">
        <v>3603</v>
      </c>
      <c r="E186" s="32" t="s">
        <v>646</v>
      </c>
      <c r="F186" s="94" t="s">
        <v>2408</v>
      </c>
      <c r="G186" s="94" t="s">
        <v>3604</v>
      </c>
      <c r="H186" s="94" t="s">
        <v>3397</v>
      </c>
      <c r="I186" s="104">
        <v>6.54</v>
      </c>
      <c r="J186" s="94" t="s">
        <v>183</v>
      </c>
      <c r="K186" s="32">
        <v>3.95E-2</v>
      </c>
      <c r="L186" s="32">
        <v>9.0000000000000011E-3</v>
      </c>
      <c r="M186" s="153">
        <v>2505463.7400000002</v>
      </c>
      <c r="N186" s="94">
        <v>122.19</v>
      </c>
      <c r="O186" s="124">
        <v>3061.42614</v>
      </c>
      <c r="P186" s="32">
        <v>1.0875369518981619E-3</v>
      </c>
      <c r="Q186" s="32">
        <v>7.8282103815886613E-5</v>
      </c>
      <c r="R186" s="18"/>
    </row>
    <row r="187" spans="2:18" x14ac:dyDescent="0.2">
      <c r="B187" s="23" t="s">
        <v>3602</v>
      </c>
      <c r="C187" s="32" t="s">
        <v>177</v>
      </c>
      <c r="D187" s="32" t="s">
        <v>3605</v>
      </c>
      <c r="E187" s="32" t="s">
        <v>646</v>
      </c>
      <c r="F187" s="94" t="s">
        <v>2408</v>
      </c>
      <c r="G187" s="94" t="s">
        <v>3604</v>
      </c>
      <c r="H187" s="94" t="s">
        <v>3397</v>
      </c>
      <c r="I187" s="104">
        <v>6.16</v>
      </c>
      <c r="J187" s="94" t="s">
        <v>183</v>
      </c>
      <c r="K187" s="32">
        <v>3.95E-2</v>
      </c>
      <c r="L187" s="32">
        <v>8.199999999999999E-3</v>
      </c>
      <c r="M187" s="153">
        <v>14068911.710000001</v>
      </c>
      <c r="N187" s="94">
        <v>121.48</v>
      </c>
      <c r="O187" s="124">
        <v>17090.913940000002</v>
      </c>
      <c r="P187" s="32">
        <v>6.0713535461813907E-3</v>
      </c>
      <c r="Q187" s="32">
        <v>4.3702269405704617E-4</v>
      </c>
      <c r="R187" s="18"/>
    </row>
    <row r="188" spans="2:18" x14ac:dyDescent="0.2">
      <c r="B188" s="23" t="s">
        <v>3656</v>
      </c>
      <c r="C188" s="32" t="s">
        <v>3440</v>
      </c>
      <c r="D188" s="32" t="s">
        <v>3657</v>
      </c>
      <c r="E188" s="32" t="s">
        <v>3658</v>
      </c>
      <c r="F188" s="94" t="s">
        <v>515</v>
      </c>
      <c r="G188" s="94" t="s">
        <v>3659</v>
      </c>
      <c r="H188" s="94" t="s">
        <v>200</v>
      </c>
      <c r="I188" s="104">
        <v>7.45</v>
      </c>
      <c r="J188" s="94" t="s">
        <v>183</v>
      </c>
      <c r="K188" s="32">
        <v>4.4999999999999998E-2</v>
      </c>
      <c r="L188" s="32">
        <v>1.78E-2</v>
      </c>
      <c r="M188" s="153">
        <v>10197818.76</v>
      </c>
      <c r="N188" s="94">
        <v>122.9</v>
      </c>
      <c r="O188" s="124">
        <v>12533.11925</v>
      </c>
      <c r="P188" s="32">
        <v>4.4522486199589243E-3</v>
      </c>
      <c r="Q188" s="32">
        <v>3.204777438352267E-4</v>
      </c>
      <c r="R188" s="18"/>
    </row>
    <row r="189" spans="2:18" x14ac:dyDescent="0.2">
      <c r="B189" s="23" t="s">
        <v>3656</v>
      </c>
      <c r="C189" s="32" t="s">
        <v>3440</v>
      </c>
      <c r="D189" s="32" t="s">
        <v>3664</v>
      </c>
      <c r="E189" s="32" t="s">
        <v>3658</v>
      </c>
      <c r="F189" s="94" t="s">
        <v>515</v>
      </c>
      <c r="G189" s="94" t="s">
        <v>3659</v>
      </c>
      <c r="H189" s="94" t="s">
        <v>200</v>
      </c>
      <c r="I189" s="104">
        <v>7.47</v>
      </c>
      <c r="J189" s="94" t="s">
        <v>183</v>
      </c>
      <c r="K189" s="32">
        <v>4.4999999999999998E-2</v>
      </c>
      <c r="L189" s="32">
        <v>1.72E-2</v>
      </c>
      <c r="M189" s="153">
        <v>2000683.68</v>
      </c>
      <c r="N189" s="94">
        <v>123.36</v>
      </c>
      <c r="O189" s="124">
        <v>2468.0433800000001</v>
      </c>
      <c r="P189" s="32">
        <v>8.767444491205778E-4</v>
      </c>
      <c r="Q189" s="32">
        <v>6.3109028034650442E-5</v>
      </c>
      <c r="R189" s="18"/>
    </row>
    <row r="190" spans="2:18" x14ac:dyDescent="0.2">
      <c r="B190" s="23" t="s">
        <v>3656</v>
      </c>
      <c r="C190" s="32" t="s">
        <v>3440</v>
      </c>
      <c r="D190" s="32" t="s">
        <v>3699</v>
      </c>
      <c r="E190" s="32" t="s">
        <v>3658</v>
      </c>
      <c r="F190" s="94" t="s">
        <v>515</v>
      </c>
      <c r="G190" s="94" t="s">
        <v>3659</v>
      </c>
      <c r="H190" s="94" t="s">
        <v>200</v>
      </c>
      <c r="I190" s="104">
        <v>7.44</v>
      </c>
      <c r="J190" s="94" t="s">
        <v>183</v>
      </c>
      <c r="K190" s="32">
        <v>4.4999999999999998E-2</v>
      </c>
      <c r="L190" s="32">
        <v>1.8600000000000002E-2</v>
      </c>
      <c r="M190" s="153">
        <v>7349307.4000000004</v>
      </c>
      <c r="N190" s="94">
        <v>122.92</v>
      </c>
      <c r="O190" s="124">
        <v>9033.76865</v>
      </c>
      <c r="P190" s="32">
        <v>3.2091439650979701E-3</v>
      </c>
      <c r="Q190" s="32">
        <v>2.3099770596066114E-4</v>
      </c>
      <c r="R190" s="18"/>
    </row>
    <row r="191" spans="2:18" x14ac:dyDescent="0.2">
      <c r="B191" s="23" t="s">
        <v>3656</v>
      </c>
      <c r="C191" s="32" t="s">
        <v>3440</v>
      </c>
      <c r="D191" s="32" t="s">
        <v>3700</v>
      </c>
      <c r="E191" s="32" t="s">
        <v>3658</v>
      </c>
      <c r="F191" s="94" t="s">
        <v>515</v>
      </c>
      <c r="G191" s="94" t="s">
        <v>3659</v>
      </c>
      <c r="H191" s="94" t="s">
        <v>200</v>
      </c>
      <c r="I191" s="104">
        <v>7.45</v>
      </c>
      <c r="J191" s="94" t="s">
        <v>183</v>
      </c>
      <c r="K191" s="32">
        <v>4.4999999999999998E-2</v>
      </c>
      <c r="L191" s="32">
        <v>1.8000000000000002E-2</v>
      </c>
      <c r="M191" s="153">
        <v>6914889</v>
      </c>
      <c r="N191" s="94">
        <v>123.47</v>
      </c>
      <c r="O191" s="124">
        <v>8537.8134399999999</v>
      </c>
      <c r="P191" s="32">
        <v>3.0329614956553417E-3</v>
      </c>
      <c r="Q191" s="32">
        <v>2.1831589837759469E-4</v>
      </c>
      <c r="R191" s="18"/>
    </row>
    <row r="192" spans="2:18" x14ac:dyDescent="0.2">
      <c r="B192" s="23" t="s">
        <v>3656</v>
      </c>
      <c r="C192" s="32" t="s">
        <v>3440</v>
      </c>
      <c r="D192" s="32" t="s">
        <v>3709</v>
      </c>
      <c r="E192" s="32" t="s">
        <v>3658</v>
      </c>
      <c r="F192" s="94" t="s">
        <v>515</v>
      </c>
      <c r="G192" s="94" t="s">
        <v>3659</v>
      </c>
      <c r="H192" s="94" t="s">
        <v>200</v>
      </c>
      <c r="I192" s="104">
        <v>7.45</v>
      </c>
      <c r="J192" s="94" t="s">
        <v>183</v>
      </c>
      <c r="K192" s="32">
        <v>4.4999999999999998E-2</v>
      </c>
      <c r="L192" s="32">
        <v>1.8200000000000001E-2</v>
      </c>
      <c r="M192" s="153">
        <v>3674317.41</v>
      </c>
      <c r="N192" s="94">
        <v>122.45</v>
      </c>
      <c r="O192" s="124">
        <v>4499.2016599999997</v>
      </c>
      <c r="P192" s="32">
        <v>1.5982904161429647E-3</v>
      </c>
      <c r="Q192" s="32">
        <v>1.150466989338274E-4</v>
      </c>
      <c r="R192" s="18"/>
    </row>
    <row r="193" spans="2:18" x14ac:dyDescent="0.2">
      <c r="B193" s="23" t="s">
        <v>3656</v>
      </c>
      <c r="C193" s="32" t="s">
        <v>3440</v>
      </c>
      <c r="D193" s="32" t="s">
        <v>3714</v>
      </c>
      <c r="E193" s="32" t="s">
        <v>3658</v>
      </c>
      <c r="F193" s="94" t="s">
        <v>515</v>
      </c>
      <c r="G193" s="94" t="s">
        <v>3659</v>
      </c>
      <c r="H193" s="94" t="s">
        <v>200</v>
      </c>
      <c r="I193" s="104">
        <v>7.43</v>
      </c>
      <c r="J193" s="94" t="s">
        <v>183</v>
      </c>
      <c r="K193" s="32">
        <v>4.4999999999999998E-2</v>
      </c>
      <c r="L193" s="32">
        <v>1.9E-2</v>
      </c>
      <c r="M193" s="153">
        <v>6363120.5700000003</v>
      </c>
      <c r="N193" s="94">
        <v>122.31</v>
      </c>
      <c r="O193" s="124">
        <v>7782.7327599999999</v>
      </c>
      <c r="P193" s="32">
        <v>2.7647276387495565E-3</v>
      </c>
      <c r="Q193" s="32">
        <v>1.9900813086074377E-4</v>
      </c>
      <c r="R193" s="18"/>
    </row>
    <row r="194" spans="2:18" x14ac:dyDescent="0.2">
      <c r="B194" s="23" t="s">
        <v>3656</v>
      </c>
      <c r="C194" s="32" t="s">
        <v>3440</v>
      </c>
      <c r="D194" s="32" t="s">
        <v>3722</v>
      </c>
      <c r="E194" s="32" t="s">
        <v>3658</v>
      </c>
      <c r="F194" s="94" t="s">
        <v>515</v>
      </c>
      <c r="G194" s="94" t="s">
        <v>3659</v>
      </c>
      <c r="H194" s="94" t="s">
        <v>200</v>
      </c>
      <c r="I194" s="104">
        <v>7.4</v>
      </c>
      <c r="J194" s="94" t="s">
        <v>183</v>
      </c>
      <c r="K194" s="32">
        <v>4.4999999999999998E-2</v>
      </c>
      <c r="L194" s="32">
        <v>0.02</v>
      </c>
      <c r="M194" s="153">
        <v>7559665.8600000003</v>
      </c>
      <c r="N194" s="94">
        <v>122.63</v>
      </c>
      <c r="O194" s="124">
        <v>9270.4182400000009</v>
      </c>
      <c r="P194" s="32">
        <v>3.2932110508309448E-3</v>
      </c>
      <c r="Q194" s="32">
        <v>2.3704894708985821E-4</v>
      </c>
      <c r="R194" s="18"/>
    </row>
    <row r="195" spans="2:18" x14ac:dyDescent="0.2">
      <c r="B195" s="23" t="s">
        <v>3656</v>
      </c>
      <c r="C195" s="32" t="s">
        <v>3440</v>
      </c>
      <c r="D195" s="32" t="s">
        <v>3723</v>
      </c>
      <c r="E195" s="32" t="s">
        <v>3658</v>
      </c>
      <c r="F195" s="94" t="s">
        <v>515</v>
      </c>
      <c r="G195" s="94" t="s">
        <v>3659</v>
      </c>
      <c r="H195" s="94" t="s">
        <v>200</v>
      </c>
      <c r="I195" s="104">
        <v>7.29</v>
      </c>
      <c r="J195" s="94" t="s">
        <v>183</v>
      </c>
      <c r="K195" s="32">
        <v>4.4999999999999998E-2</v>
      </c>
      <c r="L195" s="32">
        <v>2.53E-2</v>
      </c>
      <c r="M195" s="153">
        <v>5316557.18</v>
      </c>
      <c r="N195" s="94">
        <v>117.85</v>
      </c>
      <c r="O195" s="124">
        <v>6265.5626299999994</v>
      </c>
      <c r="P195" s="32">
        <v>2.2257701388011374E-3</v>
      </c>
      <c r="Q195" s="32">
        <v>1.6021337828734926E-4</v>
      </c>
      <c r="R195" s="18"/>
    </row>
    <row r="196" spans="2:18" x14ac:dyDescent="0.2">
      <c r="B196" s="23" t="s">
        <v>3656</v>
      </c>
      <c r="C196" s="32" t="s">
        <v>3440</v>
      </c>
      <c r="D196" s="32" t="s">
        <v>3726</v>
      </c>
      <c r="E196" s="32" t="s">
        <v>3658</v>
      </c>
      <c r="F196" s="94" t="s">
        <v>515</v>
      </c>
      <c r="G196" s="94" t="s">
        <v>3659</v>
      </c>
      <c r="H196" s="94" t="s">
        <v>200</v>
      </c>
      <c r="I196" s="104">
        <v>7.19</v>
      </c>
      <c r="J196" s="94" t="s">
        <v>183</v>
      </c>
      <c r="K196" s="32">
        <v>4.4999999999999998E-2</v>
      </c>
      <c r="L196" s="32">
        <v>2.9700000000000001E-2</v>
      </c>
      <c r="M196" s="153">
        <v>6951381.2300000004</v>
      </c>
      <c r="N196" s="94">
        <v>113.44</v>
      </c>
      <c r="O196" s="124">
        <v>7885.6468600000007</v>
      </c>
      <c r="P196" s="32">
        <v>2.8012867068123067E-3</v>
      </c>
      <c r="Q196" s="32">
        <v>2.0163969271848586E-4</v>
      </c>
      <c r="R196" s="18"/>
    </row>
    <row r="197" spans="2:18" x14ac:dyDescent="0.2">
      <c r="B197" s="23" t="s">
        <v>3656</v>
      </c>
      <c r="C197" s="32" t="s">
        <v>3440</v>
      </c>
      <c r="D197" s="32" t="s">
        <v>3727</v>
      </c>
      <c r="E197" s="32" t="s">
        <v>3658</v>
      </c>
      <c r="F197" s="94" t="s">
        <v>515</v>
      </c>
      <c r="G197" s="94" t="s">
        <v>3659</v>
      </c>
      <c r="H197" s="94" t="s">
        <v>200</v>
      </c>
      <c r="I197" s="104">
        <v>7.19</v>
      </c>
      <c r="J197" s="94" t="s">
        <v>183</v>
      </c>
      <c r="K197" s="32">
        <v>4.4999999999999998E-2</v>
      </c>
      <c r="L197" s="32">
        <v>2.9700000000000001E-2</v>
      </c>
      <c r="M197" s="153">
        <v>2848307.34</v>
      </c>
      <c r="N197" s="94">
        <v>113.42</v>
      </c>
      <c r="O197" s="124">
        <v>3230.5501800000002</v>
      </c>
      <c r="P197" s="32">
        <v>1.1476163510223568E-3</v>
      </c>
      <c r="Q197" s="32">
        <v>8.2606684926650283E-5</v>
      </c>
      <c r="R197" s="18"/>
    </row>
    <row r="198" spans="2:18" x14ac:dyDescent="0.2">
      <c r="B198" s="23" t="s">
        <v>3656</v>
      </c>
      <c r="C198" s="32" t="s">
        <v>3440</v>
      </c>
      <c r="D198" s="32" t="s">
        <v>3769</v>
      </c>
      <c r="E198" s="32" t="s">
        <v>3658</v>
      </c>
      <c r="F198" s="94" t="s">
        <v>515</v>
      </c>
      <c r="G198" s="94" t="s">
        <v>3659</v>
      </c>
      <c r="H198" s="94" t="s">
        <v>200</v>
      </c>
      <c r="I198" s="104">
        <v>7.25</v>
      </c>
      <c r="J198" s="94" t="s">
        <v>183</v>
      </c>
      <c r="K198" s="32">
        <v>4.4999999999999998E-2</v>
      </c>
      <c r="L198" s="32">
        <v>2.69E-2</v>
      </c>
      <c r="M198" s="153">
        <v>2154961.04</v>
      </c>
      <c r="N198" s="94">
        <v>115.9</v>
      </c>
      <c r="O198" s="124">
        <v>2497.5998399999999</v>
      </c>
      <c r="P198" s="32">
        <v>8.8724404667653908E-4</v>
      </c>
      <c r="Q198" s="32">
        <v>6.3864800594347107E-5</v>
      </c>
      <c r="R198" s="18"/>
    </row>
    <row r="199" spans="2:18" x14ac:dyDescent="0.2">
      <c r="B199" s="23" t="s">
        <v>3656</v>
      </c>
      <c r="C199" s="32" t="s">
        <v>3440</v>
      </c>
      <c r="D199" s="32" t="s">
        <v>3777</v>
      </c>
      <c r="E199" s="32" t="s">
        <v>3658</v>
      </c>
      <c r="F199" s="94" t="s">
        <v>515</v>
      </c>
      <c r="G199" s="94" t="s">
        <v>3778</v>
      </c>
      <c r="H199" s="94" t="s">
        <v>200</v>
      </c>
      <c r="I199" s="104">
        <v>7.12</v>
      </c>
      <c r="J199" s="94" t="s">
        <v>183</v>
      </c>
      <c r="K199" s="32">
        <v>4.4999999999999998E-2</v>
      </c>
      <c r="L199" s="32">
        <v>3.3000000000000002E-2</v>
      </c>
      <c r="M199" s="153">
        <v>13812599.09</v>
      </c>
      <c r="N199" s="94">
        <v>111.76</v>
      </c>
      <c r="O199" s="124">
        <v>15436.96074</v>
      </c>
      <c r="P199" s="32">
        <v>5.4838054102952141E-3</v>
      </c>
      <c r="Q199" s="32">
        <v>3.9473033416068164E-4</v>
      </c>
      <c r="R199" s="18"/>
    </row>
    <row r="200" spans="2:18" x14ac:dyDescent="0.2">
      <c r="B200" s="23" t="s">
        <v>3656</v>
      </c>
      <c r="C200" s="32" t="s">
        <v>3440</v>
      </c>
      <c r="D200" s="32" t="s">
        <v>3779</v>
      </c>
      <c r="E200" s="32" t="s">
        <v>3658</v>
      </c>
      <c r="F200" s="94" t="s">
        <v>515</v>
      </c>
      <c r="G200" s="94" t="s">
        <v>798</v>
      </c>
      <c r="H200" s="94" t="s">
        <v>200</v>
      </c>
      <c r="I200" s="104">
        <v>6.98</v>
      </c>
      <c r="J200" s="94" t="s">
        <v>183</v>
      </c>
      <c r="K200" s="32">
        <v>4.4999999999999998E-2</v>
      </c>
      <c r="L200" s="32">
        <v>3.9399999999999998E-2</v>
      </c>
      <c r="M200" s="153">
        <v>2597462.86</v>
      </c>
      <c r="N200" s="94">
        <v>106.45</v>
      </c>
      <c r="O200" s="124">
        <v>2764.9992099999999</v>
      </c>
      <c r="P200" s="32">
        <v>9.8223464337579146E-4</v>
      </c>
      <c r="Q200" s="32">
        <v>7.0702328035934409E-5</v>
      </c>
      <c r="R200" s="18"/>
    </row>
    <row r="201" spans="2:18" x14ac:dyDescent="0.2">
      <c r="B201" s="23" t="s">
        <v>3656</v>
      </c>
      <c r="C201" s="32" t="s">
        <v>3440</v>
      </c>
      <c r="D201" s="32" t="s">
        <v>3788</v>
      </c>
      <c r="E201" s="32" t="s">
        <v>3658</v>
      </c>
      <c r="F201" s="94" t="s">
        <v>515</v>
      </c>
      <c r="G201" s="94" t="s">
        <v>3789</v>
      </c>
      <c r="H201" s="94" t="s">
        <v>200</v>
      </c>
      <c r="I201" s="104">
        <v>6.92</v>
      </c>
      <c r="J201" s="94" t="s">
        <v>183</v>
      </c>
      <c r="K201" s="32">
        <v>4.4999999999999998E-2</v>
      </c>
      <c r="L201" s="32">
        <v>4.2000000000000003E-2</v>
      </c>
      <c r="M201" s="153">
        <v>3279111.55</v>
      </c>
      <c r="N201" s="94">
        <v>105.06</v>
      </c>
      <c r="O201" s="124">
        <v>3445.0345899999998</v>
      </c>
      <c r="P201" s="32">
        <v>1.223809507680082E-3</v>
      </c>
      <c r="Q201" s="32">
        <v>8.8091151996141362E-5</v>
      </c>
      <c r="R201" s="18"/>
    </row>
    <row r="202" spans="2:18" x14ac:dyDescent="0.2">
      <c r="B202" s="23" t="s">
        <v>3656</v>
      </c>
      <c r="C202" s="32" t="s">
        <v>3440</v>
      </c>
      <c r="D202" s="32" t="s">
        <v>3790</v>
      </c>
      <c r="E202" s="32" t="s">
        <v>3658</v>
      </c>
      <c r="F202" s="94" t="s">
        <v>515</v>
      </c>
      <c r="G202" s="94" t="s">
        <v>1390</v>
      </c>
      <c r="H202" s="94" t="s">
        <v>200</v>
      </c>
      <c r="I202" s="104">
        <v>6.78</v>
      </c>
      <c r="J202" s="94" t="s">
        <v>183</v>
      </c>
      <c r="K202" s="32">
        <v>4.4999999999999998E-2</v>
      </c>
      <c r="L202" s="32">
        <v>4.87E-2</v>
      </c>
      <c r="M202" s="153">
        <v>1014088.12</v>
      </c>
      <c r="N202" s="94">
        <v>99.82</v>
      </c>
      <c r="O202" s="124">
        <v>1012.26276</v>
      </c>
      <c r="P202" s="32">
        <v>3.5959487708902253E-4</v>
      </c>
      <c r="Q202" s="32">
        <v>2.5884034055865188E-5</v>
      </c>
      <c r="R202" s="18"/>
    </row>
    <row r="203" spans="2:18" x14ac:dyDescent="0.2">
      <c r="B203" s="23" t="s">
        <v>3656</v>
      </c>
      <c r="C203" s="32" t="s">
        <v>177</v>
      </c>
      <c r="D203" s="32" t="s">
        <v>3795</v>
      </c>
      <c r="E203" s="32" t="s">
        <v>3658</v>
      </c>
      <c r="F203" s="94" t="s">
        <v>515</v>
      </c>
      <c r="G203" s="94" t="s">
        <v>3796</v>
      </c>
      <c r="H203" s="94" t="s">
        <v>200</v>
      </c>
      <c r="I203" s="104">
        <v>6.76</v>
      </c>
      <c r="J203" s="94" t="s">
        <v>183</v>
      </c>
      <c r="K203" s="32">
        <v>4.4999999999999998E-2</v>
      </c>
      <c r="L203" s="32">
        <v>4.9500000000000002E-2</v>
      </c>
      <c r="M203" s="153">
        <v>757772.36</v>
      </c>
      <c r="N203" s="94">
        <v>100.04</v>
      </c>
      <c r="O203" s="124">
        <v>758.07545999999991</v>
      </c>
      <c r="P203" s="32">
        <v>2.6929771857151419E-4</v>
      </c>
      <c r="Q203" s="32">
        <v>1.938434544757496E-5</v>
      </c>
      <c r="R203" s="18"/>
    </row>
    <row r="204" spans="2:18" x14ac:dyDescent="0.2">
      <c r="B204" s="23" t="s">
        <v>3656</v>
      </c>
      <c r="C204" s="32" t="s">
        <v>177</v>
      </c>
      <c r="D204" s="32" t="s">
        <v>3797</v>
      </c>
      <c r="E204" s="32" t="s">
        <v>3658</v>
      </c>
      <c r="F204" s="94" t="s">
        <v>515</v>
      </c>
      <c r="G204" s="94" t="s">
        <v>3796</v>
      </c>
      <c r="H204" s="94" t="s">
        <v>200</v>
      </c>
      <c r="I204" s="104">
        <v>6.76</v>
      </c>
      <c r="J204" s="94" t="s">
        <v>183</v>
      </c>
      <c r="K204" s="32">
        <v>4.4999999999999998E-2</v>
      </c>
      <c r="L204" s="32">
        <v>4.9500000000000002E-2</v>
      </c>
      <c r="M204" s="153">
        <v>319626.95</v>
      </c>
      <c r="N204" s="94">
        <v>100.04</v>
      </c>
      <c r="O204" s="124">
        <v>319.75479999999999</v>
      </c>
      <c r="P204" s="32">
        <v>1.1358927004745781E-4</v>
      </c>
      <c r="Q204" s="32">
        <v>8.1762803688701958E-6</v>
      </c>
      <c r="R204" s="18"/>
    </row>
    <row r="205" spans="2:18" x14ac:dyDescent="0.2">
      <c r="B205" s="23" t="s">
        <v>3656</v>
      </c>
      <c r="C205" s="32" t="s">
        <v>177</v>
      </c>
      <c r="D205" s="32" t="s">
        <v>3810</v>
      </c>
      <c r="E205" s="32" t="s">
        <v>3658</v>
      </c>
      <c r="F205" s="94" t="s">
        <v>515</v>
      </c>
      <c r="G205" s="94" t="s">
        <v>3518</v>
      </c>
      <c r="H205" s="94" t="s">
        <v>200</v>
      </c>
      <c r="I205" s="104">
        <v>6.8</v>
      </c>
      <c r="J205" s="94" t="s">
        <v>183</v>
      </c>
      <c r="K205" s="32">
        <v>4.4999999999999998E-2</v>
      </c>
      <c r="L205" s="32">
        <v>4.7699999999999992E-2</v>
      </c>
      <c r="M205" s="153">
        <v>1900789.24</v>
      </c>
      <c r="N205" s="94">
        <v>101.19</v>
      </c>
      <c r="O205" s="124">
        <v>1923.4086299999999</v>
      </c>
      <c r="P205" s="32">
        <v>6.8326912460635726E-4</v>
      </c>
      <c r="Q205" s="32">
        <v>4.9182461757523315E-5</v>
      </c>
      <c r="R205" s="18"/>
    </row>
    <row r="206" spans="2:18" x14ac:dyDescent="0.2">
      <c r="B206" s="23" t="s">
        <v>3670</v>
      </c>
      <c r="C206" s="32" t="s">
        <v>177</v>
      </c>
      <c r="D206" s="32" t="s">
        <v>3671</v>
      </c>
      <c r="E206" s="32" t="s">
        <v>3672</v>
      </c>
      <c r="F206" s="94" t="s">
        <v>2408</v>
      </c>
      <c r="G206" s="94" t="s">
        <v>2906</v>
      </c>
      <c r="H206" s="94" t="s">
        <v>3397</v>
      </c>
      <c r="I206" s="104">
        <v>2.86</v>
      </c>
      <c r="J206" s="94" t="s">
        <v>183</v>
      </c>
      <c r="K206" s="32">
        <v>2.2799999999999997E-2</v>
      </c>
      <c r="L206" s="32">
        <v>1.06E-2</v>
      </c>
      <c r="M206" s="153">
        <v>34056083.25</v>
      </c>
      <c r="N206" s="94">
        <v>103.54</v>
      </c>
      <c r="O206" s="124">
        <v>35261.668590000001</v>
      </c>
      <c r="P206" s="32">
        <v>1.2526308270566919E-2</v>
      </c>
      <c r="Q206" s="32">
        <v>9.016574220809939E-4</v>
      </c>
      <c r="R206" s="18"/>
    </row>
    <row r="207" spans="2:18" x14ac:dyDescent="0.2">
      <c r="B207" s="23" t="s">
        <v>3677</v>
      </c>
      <c r="C207" s="32" t="s">
        <v>3440</v>
      </c>
      <c r="D207" s="32" t="s">
        <v>3678</v>
      </c>
      <c r="E207" s="32" t="s">
        <v>3679</v>
      </c>
      <c r="F207" s="94" t="s">
        <v>515</v>
      </c>
      <c r="G207" s="94" t="s">
        <v>667</v>
      </c>
      <c r="H207" s="94" t="s">
        <v>200</v>
      </c>
      <c r="I207" s="104">
        <v>4.04</v>
      </c>
      <c r="J207" s="94" t="s">
        <v>183</v>
      </c>
      <c r="K207" s="32">
        <v>0.03</v>
      </c>
      <c r="L207" s="32">
        <v>2.1099999999999997E-2</v>
      </c>
      <c r="M207" s="153">
        <v>27759584.859999999</v>
      </c>
      <c r="N207" s="94">
        <v>103.97</v>
      </c>
      <c r="O207" s="124">
        <v>28861.640370000001</v>
      </c>
      <c r="P207" s="32">
        <v>1.0252770754342203E-2</v>
      </c>
      <c r="Q207" s="32">
        <v>7.3800569552238948E-4</v>
      </c>
      <c r="R207" s="18"/>
    </row>
    <row r="208" spans="2:18" x14ac:dyDescent="0.2">
      <c r="B208" s="23" t="s">
        <v>3677</v>
      </c>
      <c r="C208" s="32" t="s">
        <v>3440</v>
      </c>
      <c r="D208" s="32" t="s">
        <v>3785</v>
      </c>
      <c r="E208" s="32" t="s">
        <v>3679</v>
      </c>
      <c r="F208" s="94" t="s">
        <v>515</v>
      </c>
      <c r="G208" s="94" t="s">
        <v>3786</v>
      </c>
      <c r="H208" s="94" t="s">
        <v>200</v>
      </c>
      <c r="I208" s="104">
        <v>3.97</v>
      </c>
      <c r="J208" s="94" t="s">
        <v>183</v>
      </c>
      <c r="K208" s="32">
        <v>0.03</v>
      </c>
      <c r="L208" s="32">
        <v>2.3099999999999999E-2</v>
      </c>
      <c r="M208" s="153">
        <v>7167586.6500000004</v>
      </c>
      <c r="N208" s="94">
        <v>104.43</v>
      </c>
      <c r="O208" s="124">
        <v>7485.1107300000003</v>
      </c>
      <c r="P208" s="32">
        <v>2.6590007844920363E-3</v>
      </c>
      <c r="Q208" s="32">
        <v>1.9139779581266227E-4</v>
      </c>
      <c r="R208" s="18"/>
    </row>
    <row r="209" spans="2:18" x14ac:dyDescent="0.2">
      <c r="B209" s="23" t="s">
        <v>3680</v>
      </c>
      <c r="C209" s="32" t="s">
        <v>3440</v>
      </c>
      <c r="D209" s="32" t="s">
        <v>3681</v>
      </c>
      <c r="E209" s="32" t="s">
        <v>3682</v>
      </c>
      <c r="F209" s="94" t="s">
        <v>2408</v>
      </c>
      <c r="G209" s="94" t="s">
        <v>667</v>
      </c>
      <c r="H209" s="94" t="s">
        <v>3397</v>
      </c>
      <c r="I209" s="104">
        <v>4.04</v>
      </c>
      <c r="J209" s="94" t="s">
        <v>183</v>
      </c>
      <c r="K209" s="32">
        <v>0.03</v>
      </c>
      <c r="L209" s="32">
        <v>2.1099999999999997E-2</v>
      </c>
      <c r="M209" s="153">
        <v>27759584.859999999</v>
      </c>
      <c r="N209" s="94">
        <v>103.97</v>
      </c>
      <c r="O209" s="124">
        <v>28861.640370000001</v>
      </c>
      <c r="P209" s="32">
        <v>1.0252770754342203E-2</v>
      </c>
      <c r="Q209" s="32">
        <v>7.3800569552238948E-4</v>
      </c>
      <c r="R209" s="18"/>
    </row>
    <row r="210" spans="2:18" x14ac:dyDescent="0.2">
      <c r="B210" s="23" t="s">
        <v>3680</v>
      </c>
      <c r="C210" s="32" t="s">
        <v>3440</v>
      </c>
      <c r="D210" s="32" t="s">
        <v>3787</v>
      </c>
      <c r="E210" s="32" t="s">
        <v>3682</v>
      </c>
      <c r="F210" s="94" t="s">
        <v>2408</v>
      </c>
      <c r="G210" s="94" t="s">
        <v>3786</v>
      </c>
      <c r="H210" s="94" t="s">
        <v>3397</v>
      </c>
      <c r="I210" s="104">
        <v>3.97</v>
      </c>
      <c r="J210" s="94" t="s">
        <v>183</v>
      </c>
      <c r="K210" s="32">
        <v>0.03</v>
      </c>
      <c r="L210" s="32">
        <v>2.3099999999999999E-2</v>
      </c>
      <c r="M210" s="153">
        <v>7167586.6500000004</v>
      </c>
      <c r="N210" s="94">
        <v>104.43</v>
      </c>
      <c r="O210" s="124">
        <v>7485.1107300000003</v>
      </c>
      <c r="P210" s="32">
        <v>2.6590007844920363E-3</v>
      </c>
      <c r="Q210" s="32">
        <v>1.9139779581266227E-4</v>
      </c>
      <c r="R210" s="18"/>
    </row>
    <row r="211" spans="2:18" x14ac:dyDescent="0.2">
      <c r="B211" s="23" t="s">
        <v>3533</v>
      </c>
      <c r="C211" s="32" t="s">
        <v>177</v>
      </c>
      <c r="D211" s="32" t="s">
        <v>3534</v>
      </c>
      <c r="E211" s="32" t="s">
        <v>3535</v>
      </c>
      <c r="F211" s="94" t="s">
        <v>515</v>
      </c>
      <c r="G211" s="94" t="s">
        <v>867</v>
      </c>
      <c r="H211" s="94" t="s">
        <v>200</v>
      </c>
      <c r="I211" s="104">
        <v>0.74</v>
      </c>
      <c r="J211" s="94" t="s">
        <v>183</v>
      </c>
      <c r="K211" s="32">
        <v>3.1500000953674313E-2</v>
      </c>
      <c r="L211" s="32">
        <v>3.3300000000000003E-2</v>
      </c>
      <c r="M211" s="153">
        <v>1444914.68</v>
      </c>
      <c r="N211" s="94">
        <v>99.95</v>
      </c>
      <c r="O211" s="124">
        <v>1444.1922199999999</v>
      </c>
      <c r="P211" s="32">
        <v>5.1303292422199014E-4</v>
      </c>
      <c r="Q211" s="32">
        <v>3.6928673149741822E-5</v>
      </c>
      <c r="R211" s="18"/>
    </row>
    <row r="212" spans="2:18" x14ac:dyDescent="0.2">
      <c r="B212" s="23" t="s">
        <v>3533</v>
      </c>
      <c r="C212" s="32" t="s">
        <v>3440</v>
      </c>
      <c r="D212" s="32" t="s">
        <v>3854</v>
      </c>
      <c r="E212" s="32" t="s">
        <v>3535</v>
      </c>
      <c r="F212" s="94" t="s">
        <v>515</v>
      </c>
      <c r="G212" s="94" t="s">
        <v>3659</v>
      </c>
      <c r="H212" s="94" t="s">
        <v>200</v>
      </c>
      <c r="I212" s="104">
        <v>1.65</v>
      </c>
      <c r="J212" s="94" t="s">
        <v>135</v>
      </c>
      <c r="K212" s="32">
        <v>5.4997500953674318E-2</v>
      </c>
      <c r="L212" s="32">
        <v>3.39E-2</v>
      </c>
      <c r="M212" s="153">
        <v>1029031.06</v>
      </c>
      <c r="N212" s="94">
        <v>100.37</v>
      </c>
      <c r="O212" s="124">
        <v>3751.2693399999998</v>
      </c>
      <c r="P212" s="32">
        <v>1.3325959331400461E-3</v>
      </c>
      <c r="Q212" s="32">
        <v>9.5921718338510181E-5</v>
      </c>
      <c r="R212" s="18"/>
    </row>
    <row r="213" spans="2:18" x14ac:dyDescent="0.2">
      <c r="B213" s="23" t="s">
        <v>3533</v>
      </c>
      <c r="C213" s="32" t="s">
        <v>3440</v>
      </c>
      <c r="D213" s="32" t="s">
        <v>3855</v>
      </c>
      <c r="E213" s="32" t="s">
        <v>3535</v>
      </c>
      <c r="F213" s="94" t="s">
        <v>515</v>
      </c>
      <c r="G213" s="94" t="s">
        <v>1146</v>
      </c>
      <c r="H213" s="94" t="s">
        <v>200</v>
      </c>
      <c r="I213" s="104">
        <v>0.74</v>
      </c>
      <c r="J213" s="94" t="s">
        <v>135</v>
      </c>
      <c r="K213" s="32">
        <v>5.4997500953674318E-2</v>
      </c>
      <c r="L213" s="32">
        <v>5.2699999999999997E-2</v>
      </c>
      <c r="M213" s="153">
        <v>589606.99</v>
      </c>
      <c r="N213" s="94">
        <v>100.24</v>
      </c>
      <c r="O213" s="124">
        <v>2146.5920699999997</v>
      </c>
      <c r="P213" s="32">
        <v>7.6255251311617975E-4</v>
      </c>
      <c r="Q213" s="32">
        <v>5.4889367108526387E-5</v>
      </c>
      <c r="R213" s="18"/>
    </row>
    <row r="214" spans="2:18" x14ac:dyDescent="0.2">
      <c r="B214" s="23" t="s">
        <v>3533</v>
      </c>
      <c r="C214" s="32" t="s">
        <v>3440</v>
      </c>
      <c r="D214" s="32" t="s">
        <v>3856</v>
      </c>
      <c r="E214" s="32" t="s">
        <v>3535</v>
      </c>
      <c r="F214" s="94" t="s">
        <v>515</v>
      </c>
      <c r="G214" s="94" t="s">
        <v>791</v>
      </c>
      <c r="H214" s="94" t="s">
        <v>200</v>
      </c>
      <c r="I214" s="104">
        <v>0.74</v>
      </c>
      <c r="J214" s="94" t="s">
        <v>135</v>
      </c>
      <c r="K214" s="32">
        <v>5.4997500953674318E-2</v>
      </c>
      <c r="L214" s="32">
        <v>5.3899999999999997E-2</v>
      </c>
      <c r="M214" s="153">
        <v>1570959.6</v>
      </c>
      <c r="N214" s="94">
        <v>100.16</v>
      </c>
      <c r="O214" s="124">
        <v>5714.8544199999997</v>
      </c>
      <c r="P214" s="32">
        <v>2.0301372864310026E-3</v>
      </c>
      <c r="Q214" s="32">
        <v>1.4613151078638088E-4</v>
      </c>
      <c r="R214" s="18"/>
    </row>
    <row r="215" spans="2:18" x14ac:dyDescent="0.2">
      <c r="B215" s="23" t="s">
        <v>3533</v>
      </c>
      <c r="C215" s="32" t="s">
        <v>3440</v>
      </c>
      <c r="D215" s="32" t="s">
        <v>3858</v>
      </c>
      <c r="E215" s="32" t="s">
        <v>3535</v>
      </c>
      <c r="F215" s="94" t="s">
        <v>515</v>
      </c>
      <c r="G215" s="94" t="s">
        <v>2533</v>
      </c>
      <c r="H215" s="94" t="s">
        <v>200</v>
      </c>
      <c r="I215" s="104">
        <v>0.74</v>
      </c>
      <c r="J215" s="94" t="s">
        <v>135</v>
      </c>
      <c r="K215" s="32">
        <v>5.4997500953674318E-2</v>
      </c>
      <c r="L215" s="32">
        <v>5.1500000000000004E-2</v>
      </c>
      <c r="M215" s="153">
        <v>2213408.92</v>
      </c>
      <c r="N215" s="94">
        <v>100.33</v>
      </c>
      <c r="O215" s="124">
        <v>8065.6302300000007</v>
      </c>
      <c r="P215" s="32">
        <v>2.8652237598885437E-3</v>
      </c>
      <c r="Q215" s="32">
        <v>2.0624195199607639E-4</v>
      </c>
      <c r="R215" s="18"/>
    </row>
    <row r="216" spans="2:18" x14ac:dyDescent="0.2">
      <c r="B216" s="23" t="s">
        <v>3533</v>
      </c>
      <c r="C216" s="32" t="s">
        <v>3440</v>
      </c>
      <c r="D216" s="32" t="s">
        <v>3859</v>
      </c>
      <c r="E216" s="32" t="s">
        <v>3535</v>
      </c>
      <c r="F216" s="94" t="s">
        <v>515</v>
      </c>
      <c r="G216" s="94" t="s">
        <v>3860</v>
      </c>
      <c r="H216" s="94" t="s">
        <v>200</v>
      </c>
      <c r="I216" s="104">
        <v>0.74</v>
      </c>
      <c r="J216" s="94" t="s">
        <v>135</v>
      </c>
      <c r="K216" s="32">
        <v>5.4997500953674318E-2</v>
      </c>
      <c r="L216" s="32">
        <v>5.2499999999999998E-2</v>
      </c>
      <c r="M216" s="153">
        <v>665611.89</v>
      </c>
      <c r="N216" s="94">
        <v>100.26</v>
      </c>
      <c r="O216" s="124">
        <v>2423.7878900000001</v>
      </c>
      <c r="P216" s="32">
        <v>8.6102318768934197E-4</v>
      </c>
      <c r="Q216" s="32">
        <v>6.1977394376291816E-5</v>
      </c>
      <c r="R216" s="18"/>
    </row>
    <row r="217" spans="2:18" x14ac:dyDescent="0.2">
      <c r="B217" s="23" t="s">
        <v>3533</v>
      </c>
      <c r="C217" s="32" t="s">
        <v>3440</v>
      </c>
      <c r="D217" s="32" t="s">
        <v>3862</v>
      </c>
      <c r="E217" s="32" t="s">
        <v>3535</v>
      </c>
      <c r="F217" s="94" t="s">
        <v>515</v>
      </c>
      <c r="G217" s="94" t="s">
        <v>3863</v>
      </c>
      <c r="H217" s="94" t="s">
        <v>200</v>
      </c>
      <c r="I217" s="104">
        <v>0.74</v>
      </c>
      <c r="J217" s="94" t="s">
        <v>135</v>
      </c>
      <c r="K217" s="32">
        <v>5.4997500953674318E-2</v>
      </c>
      <c r="L217" s="32">
        <v>6.0299999999999999E-2</v>
      </c>
      <c r="M217" s="153">
        <v>755866</v>
      </c>
      <c r="N217" s="94">
        <v>99.71</v>
      </c>
      <c r="O217" s="124">
        <v>2737.3439199999998</v>
      </c>
      <c r="P217" s="32">
        <v>9.7241041492308086E-4</v>
      </c>
      <c r="Q217" s="32">
        <v>6.9995169285784565E-5</v>
      </c>
      <c r="R217" s="18"/>
    </row>
    <row r="218" spans="2:18" x14ac:dyDescent="0.2">
      <c r="B218" s="23" t="s">
        <v>3533</v>
      </c>
      <c r="C218" s="32" t="s">
        <v>3440</v>
      </c>
      <c r="D218" s="32" t="s">
        <v>3883</v>
      </c>
      <c r="E218" s="32" t="s">
        <v>3535</v>
      </c>
      <c r="F218" s="94" t="s">
        <v>515</v>
      </c>
      <c r="G218" s="94" t="s">
        <v>3659</v>
      </c>
      <c r="H218" s="94" t="s">
        <v>200</v>
      </c>
      <c r="I218" s="104">
        <v>0.5</v>
      </c>
      <c r="J218" s="94" t="s">
        <v>136</v>
      </c>
      <c r="K218" s="32">
        <v>2.5890000953674316E-2</v>
      </c>
      <c r="L218" s="32">
        <v>2.0199999999999999E-2</v>
      </c>
      <c r="M218" s="153">
        <v>271185.65000000002</v>
      </c>
      <c r="N218" s="94">
        <v>100.31</v>
      </c>
      <c r="O218" s="124">
        <v>1109.3777600000001</v>
      </c>
      <c r="P218" s="32">
        <v>3.9409388057750451E-4</v>
      </c>
      <c r="Q218" s="32">
        <v>2.8367310203784874E-5</v>
      </c>
      <c r="R218" s="18"/>
    </row>
    <row r="219" spans="2:18" x14ac:dyDescent="0.2">
      <c r="B219" s="23" t="s">
        <v>3533</v>
      </c>
      <c r="C219" s="32" t="s">
        <v>3440</v>
      </c>
      <c r="D219" s="32" t="s">
        <v>3884</v>
      </c>
      <c r="E219" s="32" t="s">
        <v>3535</v>
      </c>
      <c r="F219" s="94" t="s">
        <v>515</v>
      </c>
      <c r="G219" s="94" t="s">
        <v>1146</v>
      </c>
      <c r="H219" s="94" t="s">
        <v>200</v>
      </c>
      <c r="I219" s="104">
        <v>0.74</v>
      </c>
      <c r="J219" s="94" t="s">
        <v>136</v>
      </c>
      <c r="K219" s="32">
        <v>2.5890000953674316E-2</v>
      </c>
      <c r="L219" s="32">
        <v>2.3599999999999999E-2</v>
      </c>
      <c r="M219" s="153">
        <v>273209</v>
      </c>
      <c r="N219" s="94">
        <v>100.19</v>
      </c>
      <c r="O219" s="124">
        <v>1116.31792</v>
      </c>
      <c r="P219" s="32">
        <v>3.965592937891672E-4</v>
      </c>
      <c r="Q219" s="32">
        <v>2.8544773353563446E-5</v>
      </c>
      <c r="R219" s="18"/>
    </row>
    <row r="220" spans="2:18" x14ac:dyDescent="0.2">
      <c r="B220" s="23" t="s">
        <v>3533</v>
      </c>
      <c r="C220" s="32" t="s">
        <v>3440</v>
      </c>
      <c r="D220" s="32" t="s">
        <v>3885</v>
      </c>
      <c r="E220" s="32" t="s">
        <v>3535</v>
      </c>
      <c r="F220" s="94" t="s">
        <v>515</v>
      </c>
      <c r="G220" s="94" t="s">
        <v>3860</v>
      </c>
      <c r="H220" s="94" t="s">
        <v>200</v>
      </c>
      <c r="I220" s="104">
        <v>0.74</v>
      </c>
      <c r="J220" s="94" t="s">
        <v>136</v>
      </c>
      <c r="K220" s="32">
        <v>2.5890000953674316E-2</v>
      </c>
      <c r="L220" s="32">
        <v>2.6200000000000001E-2</v>
      </c>
      <c r="M220" s="153">
        <v>893598.71</v>
      </c>
      <c r="N220" s="94">
        <v>100</v>
      </c>
      <c r="O220" s="124">
        <v>3644.2742499999999</v>
      </c>
      <c r="P220" s="32">
        <v>1.2945871396152515E-3</v>
      </c>
      <c r="Q220" s="32">
        <v>9.3185803650341312E-5</v>
      </c>
      <c r="R220" s="18"/>
    </row>
    <row r="221" spans="2:18" x14ac:dyDescent="0.2">
      <c r="B221" s="23" t="s">
        <v>3533</v>
      </c>
      <c r="C221" s="32" t="s">
        <v>3440</v>
      </c>
      <c r="D221" s="32" t="s">
        <v>3886</v>
      </c>
      <c r="E221" s="32" t="s">
        <v>3535</v>
      </c>
      <c r="F221" s="94" t="s">
        <v>515</v>
      </c>
      <c r="G221" s="94" t="s">
        <v>3863</v>
      </c>
      <c r="H221" s="94" t="s">
        <v>200</v>
      </c>
      <c r="I221" s="104">
        <v>0.74</v>
      </c>
      <c r="J221" s="94" t="s">
        <v>136</v>
      </c>
      <c r="K221" s="32">
        <v>2.5890000953674316E-2</v>
      </c>
      <c r="L221" s="32">
        <v>3.0800000000000001E-2</v>
      </c>
      <c r="M221" s="153">
        <v>377881.98</v>
      </c>
      <c r="N221" s="94">
        <v>99.67</v>
      </c>
      <c r="O221" s="124">
        <v>1535.9927299999999</v>
      </c>
      <c r="P221" s="32">
        <v>5.4564401534832924E-4</v>
      </c>
      <c r="Q221" s="32">
        <v>3.9276055293075628E-5</v>
      </c>
      <c r="R221" s="18"/>
    </row>
    <row r="222" spans="2:18" x14ac:dyDescent="0.2">
      <c r="B222" s="23" t="s">
        <v>3484</v>
      </c>
      <c r="C222" s="32" t="s">
        <v>177</v>
      </c>
      <c r="D222" s="32" t="s">
        <v>3485</v>
      </c>
      <c r="E222" s="32" t="s">
        <v>3486</v>
      </c>
      <c r="F222" s="94" t="s">
        <v>595</v>
      </c>
      <c r="G222" s="94" t="s">
        <v>816</v>
      </c>
      <c r="H222" s="94" t="s">
        <v>200</v>
      </c>
      <c r="I222" s="104">
        <v>7.59</v>
      </c>
      <c r="J222" s="94" t="s">
        <v>183</v>
      </c>
      <c r="K222" s="32">
        <v>4.8000000000000001E-2</v>
      </c>
      <c r="L222" s="32">
        <v>5.0499999999999996E-2</v>
      </c>
      <c r="M222" s="153">
        <v>1279476.05</v>
      </c>
      <c r="N222" s="94">
        <v>98.87</v>
      </c>
      <c r="O222" s="124">
        <v>1265.0179699999999</v>
      </c>
      <c r="P222" s="32">
        <v>4.4938330185885213E-4</v>
      </c>
      <c r="Q222" s="32">
        <v>3.2347103450453364E-5</v>
      </c>
      <c r="R222" s="18"/>
    </row>
    <row r="223" spans="2:18" x14ac:dyDescent="0.2">
      <c r="B223" s="23" t="s">
        <v>3484</v>
      </c>
      <c r="C223" s="32" t="s">
        <v>177</v>
      </c>
      <c r="D223" s="32" t="s">
        <v>3487</v>
      </c>
      <c r="E223" s="32" t="s">
        <v>3486</v>
      </c>
      <c r="F223" s="94" t="s">
        <v>595</v>
      </c>
      <c r="G223" s="94" t="s">
        <v>816</v>
      </c>
      <c r="H223" s="94" t="s">
        <v>200</v>
      </c>
      <c r="I223" s="104">
        <v>7.52</v>
      </c>
      <c r="J223" s="94" t="s">
        <v>183</v>
      </c>
      <c r="K223" s="32">
        <v>5.3800000000000001E-2</v>
      </c>
      <c r="L223" s="32">
        <v>5.0499999999999996E-2</v>
      </c>
      <c r="M223" s="153">
        <v>4311467.2</v>
      </c>
      <c r="N223" s="94">
        <v>103.17</v>
      </c>
      <c r="O223" s="124">
        <v>4448.1407099999997</v>
      </c>
      <c r="P223" s="32">
        <v>1.5801515921489864E-3</v>
      </c>
      <c r="Q223" s="32">
        <v>1.1374104646793521E-4</v>
      </c>
      <c r="R223" s="18"/>
    </row>
    <row r="224" spans="2:18" x14ac:dyDescent="0.2">
      <c r="B224" s="23" t="s">
        <v>3484</v>
      </c>
      <c r="C224" s="32" t="s">
        <v>177</v>
      </c>
      <c r="D224" s="32" t="s">
        <v>3488</v>
      </c>
      <c r="E224" s="32" t="s">
        <v>3486</v>
      </c>
      <c r="F224" s="94" t="s">
        <v>595</v>
      </c>
      <c r="G224" s="94" t="s">
        <v>816</v>
      </c>
      <c r="H224" s="94" t="s">
        <v>200</v>
      </c>
      <c r="I224" s="104">
        <v>7.56</v>
      </c>
      <c r="J224" s="94" t="s">
        <v>183</v>
      </c>
      <c r="K224" s="32">
        <v>5.04E-2</v>
      </c>
      <c r="L224" s="32">
        <v>5.0499999999999996E-2</v>
      </c>
      <c r="M224" s="153">
        <v>2646610.96</v>
      </c>
      <c r="N224" s="94">
        <v>100.66</v>
      </c>
      <c r="O224" s="124">
        <v>2664.0785900000001</v>
      </c>
      <c r="P224" s="32">
        <v>9.4638373649796859E-4</v>
      </c>
      <c r="Q224" s="32">
        <v>6.8121740397781015E-5</v>
      </c>
      <c r="R224" s="18"/>
    </row>
    <row r="225" spans="2:18" x14ac:dyDescent="0.2">
      <c r="B225" s="23" t="s">
        <v>3484</v>
      </c>
      <c r="C225" s="32" t="s">
        <v>177</v>
      </c>
      <c r="D225" s="32" t="s">
        <v>3493</v>
      </c>
      <c r="E225" s="32" t="s">
        <v>3486</v>
      </c>
      <c r="F225" s="94" t="s">
        <v>595</v>
      </c>
      <c r="G225" s="94" t="s">
        <v>1180</v>
      </c>
      <c r="H225" s="94" t="s">
        <v>200</v>
      </c>
      <c r="I225" s="104">
        <v>7.56</v>
      </c>
      <c r="J225" s="94" t="s">
        <v>183</v>
      </c>
      <c r="K225" s="32">
        <v>4.6699999999999998E-2</v>
      </c>
      <c r="L225" s="32">
        <v>5.2999999999999999E-2</v>
      </c>
      <c r="M225" s="153">
        <v>351757.92</v>
      </c>
      <c r="N225" s="94">
        <v>96.13</v>
      </c>
      <c r="O225" s="124">
        <v>338.14488</v>
      </c>
      <c r="P225" s="32">
        <v>1.2012213761759078E-4</v>
      </c>
      <c r="Q225" s="32">
        <v>8.6465233490723765E-6</v>
      </c>
      <c r="R225" s="18"/>
    </row>
    <row r="226" spans="2:18" x14ac:dyDescent="0.2">
      <c r="B226" s="23" t="s">
        <v>3484</v>
      </c>
      <c r="C226" s="32" t="s">
        <v>177</v>
      </c>
      <c r="D226" s="32" t="s">
        <v>3514</v>
      </c>
      <c r="E226" s="32" t="s">
        <v>3486</v>
      </c>
      <c r="F226" s="94" t="s">
        <v>595</v>
      </c>
      <c r="G226" s="94" t="s">
        <v>1421</v>
      </c>
      <c r="H226" s="94" t="s">
        <v>200</v>
      </c>
      <c r="I226" s="104">
        <v>7.46</v>
      </c>
      <c r="J226" s="94" t="s">
        <v>183</v>
      </c>
      <c r="K226" s="32">
        <v>4.9699999999999994E-2</v>
      </c>
      <c r="L226" s="32">
        <v>4.5499999999999999E-2</v>
      </c>
      <c r="M226" s="153">
        <v>313196.61</v>
      </c>
      <c r="N226" s="94">
        <v>101.52</v>
      </c>
      <c r="O226" s="124">
        <v>317.95719000000003</v>
      </c>
      <c r="P226" s="32">
        <v>1.1295068946092711E-4</v>
      </c>
      <c r="Q226" s="32">
        <v>8.1303146371473739E-6</v>
      </c>
      <c r="R226" s="18"/>
    </row>
    <row r="227" spans="2:18" x14ac:dyDescent="0.2">
      <c r="B227" s="23" t="s">
        <v>3484</v>
      </c>
      <c r="C227" s="32" t="s">
        <v>177</v>
      </c>
      <c r="D227" s="32" t="s">
        <v>3517</v>
      </c>
      <c r="E227" s="32" t="s">
        <v>3486</v>
      </c>
      <c r="F227" s="94" t="s">
        <v>595</v>
      </c>
      <c r="G227" s="94" t="s">
        <v>3518</v>
      </c>
      <c r="H227" s="94" t="s">
        <v>200</v>
      </c>
      <c r="I227" s="104">
        <v>7.33</v>
      </c>
      <c r="J227" s="94" t="s">
        <v>183</v>
      </c>
      <c r="K227" s="32">
        <v>4.9000000000000002E-2</v>
      </c>
      <c r="L227" s="32">
        <v>4.8899999999999999E-2</v>
      </c>
      <c r="M227" s="153">
        <v>934955.07</v>
      </c>
      <c r="N227" s="94">
        <v>101.28</v>
      </c>
      <c r="O227" s="124">
        <v>946.92249000000004</v>
      </c>
      <c r="P227" s="32">
        <v>3.3638348644217749E-4</v>
      </c>
      <c r="Q227" s="32">
        <v>2.4213252673075381E-5</v>
      </c>
      <c r="R227" s="18"/>
    </row>
    <row r="228" spans="2:18" x14ac:dyDescent="0.2">
      <c r="B228" s="23" t="s">
        <v>3484</v>
      </c>
      <c r="C228" s="32" t="s">
        <v>177</v>
      </c>
      <c r="D228" s="32" t="s">
        <v>3537</v>
      </c>
      <c r="E228" s="32" t="s">
        <v>3486</v>
      </c>
      <c r="F228" s="94" t="s">
        <v>595</v>
      </c>
      <c r="G228" s="94" t="s">
        <v>3538</v>
      </c>
      <c r="H228" s="94" t="s">
        <v>200</v>
      </c>
      <c r="I228" s="104">
        <v>7.69</v>
      </c>
      <c r="J228" s="94" t="s">
        <v>183</v>
      </c>
      <c r="K228" s="32">
        <v>5.1699999999999996E-2</v>
      </c>
      <c r="L228" s="32">
        <v>4.3299999999999998E-2</v>
      </c>
      <c r="M228" s="153">
        <v>307051.09000000003</v>
      </c>
      <c r="N228" s="94">
        <v>107.14</v>
      </c>
      <c r="O228" s="124">
        <v>328.97453000000002</v>
      </c>
      <c r="P228" s="32">
        <v>1.1686447467529969E-4</v>
      </c>
      <c r="Q228" s="32">
        <v>8.4120331938638581E-6</v>
      </c>
      <c r="R228" s="18"/>
    </row>
    <row r="229" spans="2:18" x14ac:dyDescent="0.2">
      <c r="B229" s="23" t="s">
        <v>3484</v>
      </c>
      <c r="C229" s="32" t="s">
        <v>177</v>
      </c>
      <c r="D229" s="32" t="s">
        <v>3791</v>
      </c>
      <c r="E229" s="32" t="s">
        <v>3486</v>
      </c>
      <c r="F229" s="94" t="s">
        <v>595</v>
      </c>
      <c r="G229" s="94" t="s">
        <v>816</v>
      </c>
      <c r="H229" s="94" t="s">
        <v>200</v>
      </c>
      <c r="I229" s="104">
        <v>8.14</v>
      </c>
      <c r="J229" s="94" t="s">
        <v>183</v>
      </c>
      <c r="K229" s="32">
        <v>3.44E-2</v>
      </c>
      <c r="L229" s="32">
        <v>3.2599999999999997E-2</v>
      </c>
      <c r="M229" s="153">
        <v>2511433.5699999998</v>
      </c>
      <c r="N229" s="94">
        <v>102.76</v>
      </c>
      <c r="O229" s="124">
        <v>2580.7491299999997</v>
      </c>
      <c r="P229" s="32">
        <v>9.167818899116192E-4</v>
      </c>
      <c r="Q229" s="32">
        <v>6.5990966980316901E-5</v>
      </c>
      <c r="R229" s="18"/>
    </row>
    <row r="230" spans="2:18" x14ac:dyDescent="0.2">
      <c r="B230" s="23" t="s">
        <v>3484</v>
      </c>
      <c r="C230" s="32" t="s">
        <v>177</v>
      </c>
      <c r="D230" s="32" t="s">
        <v>3792</v>
      </c>
      <c r="E230" s="32" t="s">
        <v>3486</v>
      </c>
      <c r="F230" s="94" t="s">
        <v>595</v>
      </c>
      <c r="G230" s="94" t="s">
        <v>816</v>
      </c>
      <c r="H230" s="94" t="s">
        <v>200</v>
      </c>
      <c r="I230" s="104">
        <v>8.08</v>
      </c>
      <c r="J230" s="94" t="s">
        <v>183</v>
      </c>
      <c r="K230" s="32">
        <v>3.8599999999999995E-2</v>
      </c>
      <c r="L230" s="32">
        <v>3.2400000000000005E-2</v>
      </c>
      <c r="M230" s="153">
        <v>8361676.7699999996</v>
      </c>
      <c r="N230" s="94">
        <v>106.84</v>
      </c>
      <c r="O230" s="124">
        <v>8933.6154600000009</v>
      </c>
      <c r="P230" s="32">
        <v>3.1735656790330721E-3</v>
      </c>
      <c r="Q230" s="32">
        <v>2.2843674186793532E-4</v>
      </c>
      <c r="R230" s="18"/>
    </row>
    <row r="231" spans="2:18" x14ac:dyDescent="0.2">
      <c r="B231" s="23" t="s">
        <v>3484</v>
      </c>
      <c r="C231" s="32" t="s">
        <v>177</v>
      </c>
      <c r="D231" s="32" t="s">
        <v>3793</v>
      </c>
      <c r="E231" s="32" t="s">
        <v>3486</v>
      </c>
      <c r="F231" s="94" t="s">
        <v>595</v>
      </c>
      <c r="G231" s="94" t="s">
        <v>1180</v>
      </c>
      <c r="H231" s="94" t="s">
        <v>200</v>
      </c>
      <c r="I231" s="104">
        <v>8.11</v>
      </c>
      <c r="J231" s="94" t="s">
        <v>183</v>
      </c>
      <c r="K231" s="32">
        <v>3.1099999999999999E-2</v>
      </c>
      <c r="L231" s="32">
        <v>3.6400000000000002E-2</v>
      </c>
      <c r="M231" s="153">
        <v>691084</v>
      </c>
      <c r="N231" s="94">
        <v>96.99</v>
      </c>
      <c r="O231" s="124">
        <v>670.28237000000001</v>
      </c>
      <c r="P231" s="32">
        <v>2.3811021799822874E-4</v>
      </c>
      <c r="Q231" s="32">
        <v>1.7139434915225005E-5</v>
      </c>
      <c r="R231" s="18"/>
    </row>
    <row r="232" spans="2:18" x14ac:dyDescent="0.2">
      <c r="B232" s="23" t="s">
        <v>3484</v>
      </c>
      <c r="C232" s="32" t="s">
        <v>177</v>
      </c>
      <c r="D232" s="32" t="s">
        <v>3794</v>
      </c>
      <c r="E232" s="32" t="s">
        <v>3486</v>
      </c>
      <c r="F232" s="94" t="s">
        <v>595</v>
      </c>
      <c r="G232" s="94" t="s">
        <v>816</v>
      </c>
      <c r="H232" s="94" t="s">
        <v>200</v>
      </c>
      <c r="I232" s="104">
        <v>8.1</v>
      </c>
      <c r="J232" s="94" t="s">
        <v>183</v>
      </c>
      <c r="K232" s="32">
        <v>3.7000000000000005E-2</v>
      </c>
      <c r="L232" s="32">
        <v>3.2599999999999997E-2</v>
      </c>
      <c r="M232" s="153">
        <v>5172079.08</v>
      </c>
      <c r="N232" s="94">
        <v>104.49</v>
      </c>
      <c r="O232" s="124">
        <v>5404.3054299999994</v>
      </c>
      <c r="P232" s="32">
        <v>1.9198182760890926E-3</v>
      </c>
      <c r="Q232" s="32">
        <v>1.3819062730156858E-4</v>
      </c>
      <c r="R232" s="18"/>
    </row>
    <row r="233" spans="2:18" x14ac:dyDescent="0.2">
      <c r="B233" s="23" t="s">
        <v>3484</v>
      </c>
      <c r="C233" s="32" t="s">
        <v>177</v>
      </c>
      <c r="D233" s="32" t="s">
        <v>3806</v>
      </c>
      <c r="E233" s="32" t="s">
        <v>3486</v>
      </c>
      <c r="F233" s="94" t="s">
        <v>595</v>
      </c>
      <c r="G233" s="94" t="s">
        <v>1421</v>
      </c>
      <c r="H233" s="94" t="s">
        <v>200</v>
      </c>
      <c r="I233" s="104">
        <v>8.08</v>
      </c>
      <c r="J233" s="94" t="s">
        <v>183</v>
      </c>
      <c r="K233" s="32">
        <v>3.3599999999999998E-2</v>
      </c>
      <c r="L233" s="32">
        <v>2.9399999999999999E-2</v>
      </c>
      <c r="M233" s="153">
        <v>619804.43999999994</v>
      </c>
      <c r="N233" s="94">
        <v>101.63</v>
      </c>
      <c r="O233" s="124">
        <v>629.90724999999998</v>
      </c>
      <c r="P233" s="32">
        <v>2.2376741404695573E-4</v>
      </c>
      <c r="Q233" s="32">
        <v>1.6107024139697074E-5</v>
      </c>
      <c r="R233" s="18"/>
    </row>
    <row r="234" spans="2:18" x14ac:dyDescent="0.2">
      <c r="B234" s="23" t="s">
        <v>3484</v>
      </c>
      <c r="C234" s="32" t="s">
        <v>177</v>
      </c>
      <c r="D234" s="32" t="s">
        <v>3811</v>
      </c>
      <c r="E234" s="32" t="s">
        <v>3486</v>
      </c>
      <c r="F234" s="94" t="s">
        <v>595</v>
      </c>
      <c r="G234" s="94" t="s">
        <v>3518</v>
      </c>
      <c r="H234" s="94" t="s">
        <v>200</v>
      </c>
      <c r="I234" s="104">
        <v>7.96</v>
      </c>
      <c r="J234" s="94" t="s">
        <v>183</v>
      </c>
      <c r="K234" s="32">
        <v>3.27E-2</v>
      </c>
      <c r="L234" s="32">
        <v>3.2400000000000005E-2</v>
      </c>
      <c r="M234" s="153">
        <v>1852805.78</v>
      </c>
      <c r="N234" s="94">
        <v>101.3</v>
      </c>
      <c r="O234" s="124">
        <v>1876.8922500000001</v>
      </c>
      <c r="P234" s="32">
        <v>6.6674470761730767E-4</v>
      </c>
      <c r="Q234" s="32">
        <v>4.7993016080320329E-5</v>
      </c>
      <c r="R234" s="18"/>
    </row>
    <row r="235" spans="2:18" x14ac:dyDescent="0.2">
      <c r="B235" s="23" t="s">
        <v>3484</v>
      </c>
      <c r="C235" s="32" t="s">
        <v>177</v>
      </c>
      <c r="D235" s="32" t="s">
        <v>3816</v>
      </c>
      <c r="E235" s="32" t="s">
        <v>3486</v>
      </c>
      <c r="F235" s="94" t="s">
        <v>595</v>
      </c>
      <c r="G235" s="94" t="s">
        <v>3538</v>
      </c>
      <c r="H235" s="94" t="s">
        <v>200</v>
      </c>
      <c r="I235" s="104">
        <v>8.24</v>
      </c>
      <c r="J235" s="94" t="s">
        <v>183</v>
      </c>
      <c r="K235" s="32">
        <v>3.6299999999999999E-2</v>
      </c>
      <c r="L235" s="32">
        <v>2.6200000000000001E-2</v>
      </c>
      <c r="M235" s="153">
        <v>611748.02</v>
      </c>
      <c r="N235" s="94">
        <v>108.75</v>
      </c>
      <c r="O235" s="124">
        <v>665.27596999999992</v>
      </c>
      <c r="P235" s="32">
        <v>2.3633175111808935E-4</v>
      </c>
      <c r="Q235" s="32">
        <v>1.7011418916595081E-5</v>
      </c>
      <c r="R235" s="18"/>
    </row>
    <row r="236" spans="2:18" x14ac:dyDescent="0.2">
      <c r="B236" s="23" t="s">
        <v>3647</v>
      </c>
      <c r="C236" s="32" t="s">
        <v>177</v>
      </c>
      <c r="D236" s="32" t="s">
        <v>3648</v>
      </c>
      <c r="E236" s="32" t="s">
        <v>3649</v>
      </c>
      <c r="F236" s="94" t="s">
        <v>3650</v>
      </c>
      <c r="G236" s="94" t="s">
        <v>3651</v>
      </c>
      <c r="H236" s="94" t="s">
        <v>3397</v>
      </c>
      <c r="I236" s="104">
        <v>4.04</v>
      </c>
      <c r="J236" s="94" t="s">
        <v>183</v>
      </c>
      <c r="K236" s="32">
        <v>0.03</v>
      </c>
      <c r="L236" s="32">
        <v>5.3E-3</v>
      </c>
      <c r="M236" s="153">
        <v>33372492.800000001</v>
      </c>
      <c r="N236" s="94">
        <v>111.46</v>
      </c>
      <c r="O236" s="124">
        <v>37196.980470000002</v>
      </c>
      <c r="P236" s="32">
        <v>1.3213805889878256E-2</v>
      </c>
      <c r="Q236" s="32">
        <v>9.5114425552989066E-4</v>
      </c>
      <c r="R236" s="18"/>
    </row>
    <row r="237" spans="2:18" x14ac:dyDescent="0.2">
      <c r="B237" s="23" t="s">
        <v>3647</v>
      </c>
      <c r="C237" s="32" t="s">
        <v>177</v>
      </c>
      <c r="D237" s="32" t="s">
        <v>3662</v>
      </c>
      <c r="E237" s="32" t="s">
        <v>3649</v>
      </c>
      <c r="F237" s="94" t="s">
        <v>3650</v>
      </c>
      <c r="G237" s="94" t="s">
        <v>1239</v>
      </c>
      <c r="H237" s="94" t="s">
        <v>3397</v>
      </c>
      <c r="I237" s="104">
        <v>4.21</v>
      </c>
      <c r="J237" s="94" t="s">
        <v>183</v>
      </c>
      <c r="K237" s="32">
        <v>0.03</v>
      </c>
      <c r="L237" s="32">
        <v>7.6E-3</v>
      </c>
      <c r="M237" s="153">
        <v>11585022.57</v>
      </c>
      <c r="N237" s="94">
        <v>110.24</v>
      </c>
      <c r="O237" s="124">
        <v>12771.328880000001</v>
      </c>
      <c r="P237" s="32">
        <v>4.5368698922274723E-3</v>
      </c>
      <c r="Q237" s="32">
        <v>3.2656887591970158E-4</v>
      </c>
      <c r="R237" s="18"/>
    </row>
    <row r="238" spans="2:18" x14ac:dyDescent="0.2">
      <c r="B238" s="23" t="s">
        <v>3551</v>
      </c>
      <c r="C238" s="32" t="s">
        <v>177</v>
      </c>
      <c r="D238" s="32" t="s">
        <v>3552</v>
      </c>
      <c r="E238" s="32" t="s">
        <v>3553</v>
      </c>
      <c r="F238" s="94" t="s">
        <v>471</v>
      </c>
      <c r="G238" s="94" t="s">
        <v>3554</v>
      </c>
      <c r="H238" s="94" t="s">
        <v>3397</v>
      </c>
      <c r="I238" s="104">
        <v>0.75</v>
      </c>
      <c r="J238" s="94" t="s">
        <v>183</v>
      </c>
      <c r="K238" s="32">
        <v>4.6500000000000007E-2</v>
      </c>
      <c r="L238" s="32">
        <v>2.8999999999999998E-3</v>
      </c>
      <c r="M238" s="153">
        <v>26613871.09</v>
      </c>
      <c r="N238" s="94">
        <v>106.46</v>
      </c>
      <c r="O238" s="124">
        <v>28333.12716</v>
      </c>
      <c r="P238" s="32">
        <v>1.0065022424264472E-2</v>
      </c>
      <c r="Q238" s="32">
        <v>7.2449136459252822E-4</v>
      </c>
      <c r="R238" s="18"/>
    </row>
    <row r="239" spans="2:18" x14ac:dyDescent="0.2">
      <c r="B239" s="23" t="s">
        <v>3718</v>
      </c>
      <c r="C239" s="32" t="s">
        <v>3440</v>
      </c>
      <c r="D239" s="32" t="s">
        <v>3719</v>
      </c>
      <c r="E239" s="32" t="s">
        <v>3720</v>
      </c>
      <c r="F239" s="94" t="s">
        <v>523</v>
      </c>
      <c r="G239" s="94" t="s">
        <v>3721</v>
      </c>
      <c r="H239" s="94" t="s">
        <v>177</v>
      </c>
      <c r="I239" s="104">
        <v>8.94</v>
      </c>
      <c r="J239" s="94" t="s">
        <v>183</v>
      </c>
      <c r="K239" s="32">
        <v>4.4999999999999998E-2</v>
      </c>
      <c r="L239" s="32">
        <v>2.1299999999999999E-2</v>
      </c>
      <c r="M239" s="153">
        <v>45649515.939999998</v>
      </c>
      <c r="N239" s="94">
        <v>123.91</v>
      </c>
      <c r="O239" s="124">
        <v>88993.315000000002</v>
      </c>
      <c r="P239" s="32">
        <v>3.1613866906621817E-2</v>
      </c>
      <c r="Q239" s="32">
        <v>2.2756008491355926E-3</v>
      </c>
      <c r="R239" s="18"/>
    </row>
    <row r="240" spans="2:18" x14ac:dyDescent="0.2">
      <c r="B240" s="23" t="s">
        <v>3889</v>
      </c>
      <c r="C240" s="32" t="s">
        <v>177</v>
      </c>
      <c r="D240" s="32" t="s">
        <v>3890</v>
      </c>
      <c r="E240" s="32" t="s">
        <v>177</v>
      </c>
      <c r="F240" s="94" t="s">
        <v>523</v>
      </c>
      <c r="G240" s="94" t="s">
        <v>3891</v>
      </c>
      <c r="H240" s="94" t="s">
        <v>177</v>
      </c>
      <c r="I240" s="104">
        <v>0</v>
      </c>
      <c r="J240" s="94" t="s">
        <v>183</v>
      </c>
      <c r="K240" s="32">
        <v>0</v>
      </c>
      <c r="L240" s="32">
        <v>0</v>
      </c>
      <c r="M240" s="153">
        <v>269418.90000000002</v>
      </c>
      <c r="N240" s="94">
        <v>154.31610000000001</v>
      </c>
      <c r="O240" s="124">
        <v>41575.689539999999</v>
      </c>
      <c r="P240" s="32">
        <v>1.4769292678540954E-2</v>
      </c>
      <c r="Q240" s="32">
        <v>1.0631099023631354E-3</v>
      </c>
      <c r="R240" s="18"/>
    </row>
    <row r="241" spans="2:18" x14ac:dyDescent="0.2">
      <c r="B241" s="23" t="s">
        <v>3889</v>
      </c>
      <c r="C241" s="32" t="s">
        <v>177</v>
      </c>
      <c r="D241" s="32" t="s">
        <v>3892</v>
      </c>
      <c r="E241" s="32" t="s">
        <v>177</v>
      </c>
      <c r="F241" s="94" t="s">
        <v>177</v>
      </c>
      <c r="G241" s="94" t="s">
        <v>3891</v>
      </c>
      <c r="H241" s="94" t="s">
        <v>177</v>
      </c>
      <c r="I241" s="104">
        <v>0</v>
      </c>
      <c r="J241" s="94" t="s">
        <v>177</v>
      </c>
      <c r="K241" s="32">
        <v>0</v>
      </c>
      <c r="L241" s="32">
        <v>0</v>
      </c>
      <c r="M241" s="153">
        <v>-269418.90000000002</v>
      </c>
      <c r="N241" s="94">
        <v>172.58959999999999</v>
      </c>
      <c r="O241" s="124">
        <v>-46498.903409999999</v>
      </c>
      <c r="P241" s="32">
        <v>-1.6518208628452637E-2</v>
      </c>
      <c r="Q241" s="32">
        <v>-1.1889987925909928E-3</v>
      </c>
      <c r="R241" s="18"/>
    </row>
    <row r="242" spans="2:18" x14ac:dyDescent="0.2">
      <c r="B242" s="23" t="s">
        <v>3889</v>
      </c>
      <c r="C242" s="32" t="s">
        <v>177</v>
      </c>
      <c r="D242" s="32" t="s">
        <v>3893</v>
      </c>
      <c r="E242" s="32" t="s">
        <v>177</v>
      </c>
      <c r="F242" s="94" t="s">
        <v>523</v>
      </c>
      <c r="G242" s="94" t="s">
        <v>3894</v>
      </c>
      <c r="H242" s="94" t="s">
        <v>177</v>
      </c>
      <c r="I242" s="104">
        <v>1.96</v>
      </c>
      <c r="J242" s="94" t="s">
        <v>183</v>
      </c>
      <c r="K242" s="32">
        <v>0.05</v>
      </c>
      <c r="L242" s="32">
        <v>-8.3999999999999995E-3</v>
      </c>
      <c r="M242" s="153">
        <v>413397.82</v>
      </c>
      <c r="N242" s="94">
        <v>11247.98</v>
      </c>
      <c r="O242" s="124">
        <v>46498.904109999996</v>
      </c>
      <c r="P242" s="32">
        <v>1.6518208877119706E-2</v>
      </c>
      <c r="Q242" s="32">
        <v>1.1889988104903215E-3</v>
      </c>
      <c r="R242" s="18"/>
    </row>
    <row r="243" spans="2:18" x14ac:dyDescent="0.2">
      <c r="B243" s="23" t="s">
        <v>3889</v>
      </c>
      <c r="C243" s="32" t="s">
        <v>177</v>
      </c>
      <c r="D243" s="32" t="s">
        <v>3895</v>
      </c>
      <c r="E243" s="32" t="s">
        <v>177</v>
      </c>
      <c r="F243" s="94" t="s">
        <v>177</v>
      </c>
      <c r="G243" s="94" t="s">
        <v>1473</v>
      </c>
      <c r="H243" s="94" t="s">
        <v>177</v>
      </c>
      <c r="I243" s="104">
        <v>0</v>
      </c>
      <c r="J243" s="94" t="s">
        <v>177</v>
      </c>
      <c r="K243" s="32">
        <v>0</v>
      </c>
      <c r="L243" s="32">
        <v>0</v>
      </c>
      <c r="M243" s="153">
        <v>-219585.75</v>
      </c>
      <c r="N243" s="94">
        <v>7.6733000000000002</v>
      </c>
      <c r="O243" s="124">
        <v>-1684.9506200000001</v>
      </c>
      <c r="P243" s="32">
        <v>-5.9855961815682361E-4</v>
      </c>
      <c r="Q243" s="32">
        <v>-4.3084978479827873E-5</v>
      </c>
      <c r="R243" s="18"/>
    </row>
    <row r="244" spans="2:18" x14ac:dyDescent="0.2">
      <c r="B244" s="23" t="s">
        <v>3867</v>
      </c>
      <c r="C244" s="32" t="s">
        <v>3440</v>
      </c>
      <c r="D244" s="32" t="s">
        <v>3896</v>
      </c>
      <c r="E244" s="32" t="s">
        <v>3869</v>
      </c>
      <c r="F244" s="94" t="s">
        <v>177</v>
      </c>
      <c r="G244" s="94" t="s">
        <v>3897</v>
      </c>
      <c r="H244" s="94" t="s">
        <v>177</v>
      </c>
      <c r="I244" s="104">
        <v>0</v>
      </c>
      <c r="J244" s="94" t="s">
        <v>177</v>
      </c>
      <c r="K244" s="32">
        <v>5.7445000000000003E-2</v>
      </c>
      <c r="L244" s="32">
        <v>0</v>
      </c>
      <c r="M244" s="153">
        <v>-386165.95</v>
      </c>
      <c r="N244" s="94">
        <v>53.287599999999998</v>
      </c>
      <c r="O244" s="124">
        <v>-747.38874999999996</v>
      </c>
      <c r="P244" s="32">
        <v>-2.6550138591877883E-4</v>
      </c>
      <c r="Q244" s="32">
        <v>-1.9111081255197527E-5</v>
      </c>
      <c r="R244" s="18"/>
    </row>
    <row r="245" spans="2:18" x14ac:dyDescent="0.2">
      <c r="B245" s="23" t="s">
        <v>3468</v>
      </c>
      <c r="C245" s="32" t="s">
        <v>177</v>
      </c>
      <c r="D245" s="32" t="s">
        <v>3469</v>
      </c>
      <c r="E245" s="32" t="s">
        <v>177</v>
      </c>
      <c r="F245" s="94" t="s">
        <v>523</v>
      </c>
      <c r="G245" s="94" t="s">
        <v>3470</v>
      </c>
      <c r="H245" s="94" t="s">
        <v>177</v>
      </c>
      <c r="I245" s="104">
        <v>4.83</v>
      </c>
      <c r="J245" s="94" t="s">
        <v>183</v>
      </c>
      <c r="K245" s="32">
        <v>3.78E-2</v>
      </c>
      <c r="L245" s="32">
        <v>2.58E-2</v>
      </c>
      <c r="M245" s="153">
        <v>6923770.2000000002</v>
      </c>
      <c r="N245" s="94">
        <v>103.68</v>
      </c>
      <c r="O245" s="124">
        <v>7178.5649400000002</v>
      </c>
      <c r="P245" s="32">
        <v>2.5501038655959905E-3</v>
      </c>
      <c r="Q245" s="32">
        <v>1.8355927603145238E-4</v>
      </c>
      <c r="R245" s="18"/>
    </row>
    <row r="246" spans="2:18" x14ac:dyDescent="0.2">
      <c r="B246" s="23" t="s">
        <v>3468</v>
      </c>
      <c r="C246" s="32" t="s">
        <v>177</v>
      </c>
      <c r="D246" s="32" t="s">
        <v>3471</v>
      </c>
      <c r="E246" s="32" t="s">
        <v>177</v>
      </c>
      <c r="F246" s="94" t="s">
        <v>523</v>
      </c>
      <c r="G246" s="94" t="s">
        <v>3470</v>
      </c>
      <c r="H246" s="94" t="s">
        <v>177</v>
      </c>
      <c r="I246" s="104">
        <v>4.17</v>
      </c>
      <c r="J246" s="94" t="s">
        <v>183</v>
      </c>
      <c r="K246" s="32">
        <v>1.72E-2</v>
      </c>
      <c r="L246" s="32">
        <v>1.77E-2</v>
      </c>
      <c r="M246" s="153">
        <v>64988570.909999996</v>
      </c>
      <c r="N246" s="94">
        <v>99.13</v>
      </c>
      <c r="O246" s="124">
        <v>64423.170340000004</v>
      </c>
      <c r="P246" s="32">
        <v>2.2885601382883494E-2</v>
      </c>
      <c r="Q246" s="32">
        <v>1.6473307138823957E-3</v>
      </c>
      <c r="R246" s="18"/>
    </row>
    <row r="247" spans="2:18" x14ac:dyDescent="0.2">
      <c r="B247" s="23" t="s">
        <v>3468</v>
      </c>
      <c r="C247" s="32" t="s">
        <v>177</v>
      </c>
      <c r="D247" s="32" t="s">
        <v>3780</v>
      </c>
      <c r="E247" s="32" t="s">
        <v>177</v>
      </c>
      <c r="F247" s="94" t="s">
        <v>523</v>
      </c>
      <c r="G247" s="94" t="s">
        <v>3470</v>
      </c>
      <c r="H247" s="94" t="s">
        <v>177</v>
      </c>
      <c r="I247" s="104">
        <v>6.64</v>
      </c>
      <c r="J247" s="94" t="s">
        <v>183</v>
      </c>
      <c r="K247" s="32">
        <v>2.8300000000000002E-2</v>
      </c>
      <c r="L247" s="32">
        <v>1.77E-2</v>
      </c>
      <c r="M247" s="153">
        <v>40826197.68</v>
      </c>
      <c r="N247" s="94">
        <v>111.25</v>
      </c>
      <c r="O247" s="124">
        <v>45419.144909999995</v>
      </c>
      <c r="P247" s="32">
        <v>1.6134636654419603E-2</v>
      </c>
      <c r="Q247" s="32">
        <v>1.1613888607723906E-3</v>
      </c>
      <c r="R247" s="18"/>
    </row>
    <row r="248" spans="2:18" x14ac:dyDescent="0.2">
      <c r="B248" s="23" t="s">
        <v>3472</v>
      </c>
      <c r="C248" s="32" t="s">
        <v>177</v>
      </c>
      <c r="D248" s="32" t="s">
        <v>3473</v>
      </c>
      <c r="E248" s="32" t="s">
        <v>3474</v>
      </c>
      <c r="F248" s="94" t="s">
        <v>523</v>
      </c>
      <c r="G248" s="94" t="s">
        <v>3470</v>
      </c>
      <c r="H248" s="94" t="s">
        <v>177</v>
      </c>
      <c r="I248" s="104">
        <v>1.47</v>
      </c>
      <c r="J248" s="94" t="s">
        <v>183</v>
      </c>
      <c r="K248" s="32">
        <v>3.7499999999999999E-2</v>
      </c>
      <c r="L248" s="32">
        <v>4.2699999999999995E-2</v>
      </c>
      <c r="M248" s="153">
        <v>433610.43</v>
      </c>
      <c r="N248" s="94">
        <v>99.6</v>
      </c>
      <c r="O248" s="124">
        <v>431.87597999999997</v>
      </c>
      <c r="P248" s="32">
        <v>1.5341904896886766E-4</v>
      </c>
      <c r="Q248" s="32">
        <v>1.1043271585166437E-5</v>
      </c>
      <c r="R248" s="18"/>
    </row>
    <row r="249" spans="2:18" x14ac:dyDescent="0.2">
      <c r="B249" s="23" t="s">
        <v>3472</v>
      </c>
      <c r="C249" s="32" t="s">
        <v>177</v>
      </c>
      <c r="D249" s="32" t="s">
        <v>3489</v>
      </c>
      <c r="E249" s="32" t="s">
        <v>3474</v>
      </c>
      <c r="F249" s="94" t="s">
        <v>523</v>
      </c>
      <c r="G249" s="94" t="s">
        <v>3490</v>
      </c>
      <c r="H249" s="94" t="s">
        <v>177</v>
      </c>
      <c r="I249" s="104">
        <v>1.47</v>
      </c>
      <c r="J249" s="94" t="s">
        <v>183</v>
      </c>
      <c r="K249" s="32">
        <v>3.7499999999999999E-2</v>
      </c>
      <c r="L249" s="32">
        <v>4.5100000000000001E-2</v>
      </c>
      <c r="M249" s="153">
        <v>596213.64</v>
      </c>
      <c r="N249" s="94">
        <v>99.26</v>
      </c>
      <c r="O249" s="124">
        <v>591.80165</v>
      </c>
      <c r="P249" s="32">
        <v>2.1023083136322305E-4</v>
      </c>
      <c r="Q249" s="32">
        <v>1.5132646056165507E-5</v>
      </c>
      <c r="R249" s="18"/>
    </row>
    <row r="250" spans="2:18" x14ac:dyDescent="0.2">
      <c r="B250" s="23" t="s">
        <v>3472</v>
      </c>
      <c r="C250" s="32" t="s">
        <v>177</v>
      </c>
      <c r="D250" s="32" t="s">
        <v>3491</v>
      </c>
      <c r="E250" s="32" t="s">
        <v>3474</v>
      </c>
      <c r="F250" s="94" t="s">
        <v>523</v>
      </c>
      <c r="G250" s="94" t="s">
        <v>3492</v>
      </c>
      <c r="H250" s="94" t="s">
        <v>177</v>
      </c>
      <c r="I250" s="104">
        <v>1.47</v>
      </c>
      <c r="J250" s="94" t="s">
        <v>183</v>
      </c>
      <c r="K250" s="32">
        <v>3.7499999999999999E-2</v>
      </c>
      <c r="L250" s="32">
        <v>5.0499999999999996E-2</v>
      </c>
      <c r="M250" s="153">
        <v>433609.92</v>
      </c>
      <c r="N250" s="94">
        <v>98.51</v>
      </c>
      <c r="O250" s="124">
        <v>427.14913000000001</v>
      </c>
      <c r="P250" s="32">
        <v>1.5173988905907483E-4</v>
      </c>
      <c r="Q250" s="32">
        <v>1.0922403811292225E-5</v>
      </c>
      <c r="R250" s="18"/>
    </row>
    <row r="251" spans="2:18" x14ac:dyDescent="0.2">
      <c r="B251" s="23" t="s">
        <v>3472</v>
      </c>
      <c r="C251" s="32" t="s">
        <v>177</v>
      </c>
      <c r="D251" s="32" t="s">
        <v>3494</v>
      </c>
      <c r="E251" s="32" t="s">
        <v>3474</v>
      </c>
      <c r="F251" s="94" t="s">
        <v>523</v>
      </c>
      <c r="G251" s="94" t="s">
        <v>3495</v>
      </c>
      <c r="H251" s="94" t="s">
        <v>177</v>
      </c>
      <c r="I251" s="104">
        <v>1.47</v>
      </c>
      <c r="J251" s="94" t="s">
        <v>183</v>
      </c>
      <c r="K251" s="32">
        <v>3.7499999999999999E-2</v>
      </c>
      <c r="L251" s="32">
        <v>4.4299999999999999E-2</v>
      </c>
      <c r="M251" s="153">
        <v>433609.92</v>
      </c>
      <c r="N251" s="94">
        <v>99.37</v>
      </c>
      <c r="O251" s="124">
        <v>430.87817000000001</v>
      </c>
      <c r="P251" s="32">
        <v>1.5306458827102652E-4</v>
      </c>
      <c r="Q251" s="32">
        <v>1.1017757114969705E-5</v>
      </c>
      <c r="R251" s="18"/>
    </row>
    <row r="252" spans="2:18" x14ac:dyDescent="0.2">
      <c r="B252" s="23" t="s">
        <v>3472</v>
      </c>
      <c r="C252" s="32" t="s">
        <v>177</v>
      </c>
      <c r="D252" s="32" t="s">
        <v>3509</v>
      </c>
      <c r="E252" s="32" t="s">
        <v>3474</v>
      </c>
      <c r="F252" s="94" t="s">
        <v>523</v>
      </c>
      <c r="G252" s="94" t="s">
        <v>3510</v>
      </c>
      <c r="H252" s="94" t="s">
        <v>177</v>
      </c>
      <c r="I252" s="104">
        <v>1.47</v>
      </c>
      <c r="J252" s="94" t="s">
        <v>183</v>
      </c>
      <c r="K252" s="32">
        <v>3.7499999999999999E-2</v>
      </c>
      <c r="L252" s="32">
        <v>4.1799999999999997E-2</v>
      </c>
      <c r="M252" s="153">
        <v>433609.92</v>
      </c>
      <c r="N252" s="94">
        <v>99.72</v>
      </c>
      <c r="O252" s="124">
        <v>432.39580999999998</v>
      </c>
      <c r="P252" s="32">
        <v>1.5360371268696908E-4</v>
      </c>
      <c r="Q252" s="32">
        <v>1.1056563882339614E-5</v>
      </c>
      <c r="R252" s="18"/>
    </row>
    <row r="253" spans="2:18" x14ac:dyDescent="0.2">
      <c r="B253" s="23" t="s">
        <v>3472</v>
      </c>
      <c r="C253" s="32" t="s">
        <v>177</v>
      </c>
      <c r="D253" s="32" t="s">
        <v>3515</v>
      </c>
      <c r="E253" s="32" t="s">
        <v>3474</v>
      </c>
      <c r="F253" s="94" t="s">
        <v>523</v>
      </c>
      <c r="G253" s="94" t="s">
        <v>3516</v>
      </c>
      <c r="H253" s="94" t="s">
        <v>177</v>
      </c>
      <c r="I253" s="104">
        <v>1.47</v>
      </c>
      <c r="J253" s="94" t="s">
        <v>183</v>
      </c>
      <c r="K253" s="32">
        <v>3.7499999999999999E-2</v>
      </c>
      <c r="L253" s="32">
        <v>3.9199999999999999E-2</v>
      </c>
      <c r="M253" s="153">
        <v>433609.92</v>
      </c>
      <c r="N253" s="94">
        <v>100.09</v>
      </c>
      <c r="O253" s="124">
        <v>434.00015999999999</v>
      </c>
      <c r="P253" s="32">
        <v>1.5417363984803324E-4</v>
      </c>
      <c r="Q253" s="32">
        <v>1.1097587865122037E-5</v>
      </c>
      <c r="R253" s="18"/>
    </row>
    <row r="254" spans="2:18" x14ac:dyDescent="0.2">
      <c r="B254" s="23" t="s">
        <v>3472</v>
      </c>
      <c r="C254" s="32" t="s">
        <v>177</v>
      </c>
      <c r="D254" s="32" t="s">
        <v>3519</v>
      </c>
      <c r="E254" s="32" t="s">
        <v>3474</v>
      </c>
      <c r="F254" s="94" t="s">
        <v>523</v>
      </c>
      <c r="G254" s="94" t="s">
        <v>3520</v>
      </c>
      <c r="H254" s="94" t="s">
        <v>177</v>
      </c>
      <c r="I254" s="104">
        <v>1.47</v>
      </c>
      <c r="J254" s="94" t="s">
        <v>183</v>
      </c>
      <c r="K254" s="32">
        <v>3.7499999999999999E-2</v>
      </c>
      <c r="L254" s="32">
        <v>4.41E-2</v>
      </c>
      <c r="M254" s="153">
        <v>433609.92</v>
      </c>
      <c r="N254" s="94">
        <v>99.4</v>
      </c>
      <c r="O254" s="124">
        <v>431.00826000000001</v>
      </c>
      <c r="P254" s="32">
        <v>1.5311080126967575E-4</v>
      </c>
      <c r="Q254" s="32">
        <v>1.102108357735021E-5</v>
      </c>
      <c r="R254" s="18"/>
    </row>
    <row r="255" spans="2:18" x14ac:dyDescent="0.2">
      <c r="B255" s="23" t="s">
        <v>3472</v>
      </c>
      <c r="C255" s="32" t="s">
        <v>177</v>
      </c>
      <c r="D255" s="32" t="s">
        <v>3525</v>
      </c>
      <c r="E255" s="32" t="s">
        <v>3474</v>
      </c>
      <c r="F255" s="94" t="s">
        <v>523</v>
      </c>
      <c r="G255" s="94" t="s">
        <v>861</v>
      </c>
      <c r="H255" s="94" t="s">
        <v>177</v>
      </c>
      <c r="I255" s="104">
        <v>1.47</v>
      </c>
      <c r="J255" s="94" t="s">
        <v>183</v>
      </c>
      <c r="K255" s="32">
        <v>3.7499999999999999E-2</v>
      </c>
      <c r="L255" s="32">
        <v>4.3200000000000002E-2</v>
      </c>
      <c r="M255" s="153">
        <v>433609.92</v>
      </c>
      <c r="N255" s="94">
        <v>99.53</v>
      </c>
      <c r="O255" s="124">
        <v>431.57195000000002</v>
      </c>
      <c r="P255" s="32">
        <v>1.5331104575586657E-4</v>
      </c>
      <c r="Q255" s="32">
        <v>1.1035497395316754E-5</v>
      </c>
      <c r="R255" s="18"/>
    </row>
    <row r="256" spans="2:18" x14ac:dyDescent="0.2">
      <c r="B256" s="23" t="s">
        <v>3472</v>
      </c>
      <c r="C256" s="32" t="s">
        <v>177</v>
      </c>
      <c r="D256" s="32" t="s">
        <v>3536</v>
      </c>
      <c r="E256" s="32" t="s">
        <v>3474</v>
      </c>
      <c r="F256" s="94" t="s">
        <v>523</v>
      </c>
      <c r="G256" s="94" t="s">
        <v>389</v>
      </c>
      <c r="H256" s="94" t="s">
        <v>177</v>
      </c>
      <c r="I256" s="104">
        <v>1.47</v>
      </c>
      <c r="J256" s="94" t="s">
        <v>183</v>
      </c>
      <c r="K256" s="32">
        <v>3.7499999999999999E-2</v>
      </c>
      <c r="L256" s="32">
        <v>3.7900000000000003E-2</v>
      </c>
      <c r="M256" s="153">
        <v>433609.92</v>
      </c>
      <c r="N256" s="94">
        <v>100.28</v>
      </c>
      <c r="O256" s="124">
        <v>434.82402000000002</v>
      </c>
      <c r="P256" s="32">
        <v>1.5446630677913575E-4</v>
      </c>
      <c r="Q256" s="32">
        <v>1.1118654352144898E-5</v>
      </c>
      <c r="R256" s="18"/>
    </row>
    <row r="257" spans="2:18" x14ac:dyDescent="0.2">
      <c r="B257" s="23" t="s">
        <v>3472</v>
      </c>
      <c r="C257" s="32" t="s">
        <v>177</v>
      </c>
      <c r="D257" s="32" t="s">
        <v>3539</v>
      </c>
      <c r="E257" s="32" t="s">
        <v>3474</v>
      </c>
      <c r="F257" s="94" t="s">
        <v>523</v>
      </c>
      <c r="G257" s="94" t="s">
        <v>3540</v>
      </c>
      <c r="H257" s="94" t="s">
        <v>177</v>
      </c>
      <c r="I257" s="104">
        <v>1.47</v>
      </c>
      <c r="J257" s="94" t="s">
        <v>183</v>
      </c>
      <c r="K257" s="32">
        <v>3.7499999999999999E-2</v>
      </c>
      <c r="L257" s="32">
        <v>3.56E-2</v>
      </c>
      <c r="M257" s="153">
        <v>433609.92</v>
      </c>
      <c r="N257" s="94">
        <v>100.61</v>
      </c>
      <c r="O257" s="124">
        <v>436.25493999999998</v>
      </c>
      <c r="P257" s="32">
        <v>1.5497462489756997E-4</v>
      </c>
      <c r="Q257" s="32">
        <v>1.1155243648397599E-5</v>
      </c>
      <c r="R257" s="18"/>
    </row>
    <row r="258" spans="2:18" x14ac:dyDescent="0.2">
      <c r="B258" s="23" t="s">
        <v>3472</v>
      </c>
      <c r="C258" s="32" t="s">
        <v>177</v>
      </c>
      <c r="D258" s="32" t="s">
        <v>3541</v>
      </c>
      <c r="E258" s="32" t="s">
        <v>3474</v>
      </c>
      <c r="F258" s="94" t="s">
        <v>523</v>
      </c>
      <c r="G258" s="94" t="s">
        <v>3122</v>
      </c>
      <c r="H258" s="94" t="s">
        <v>177</v>
      </c>
      <c r="I258" s="104">
        <v>1.47</v>
      </c>
      <c r="J258" s="94" t="s">
        <v>183</v>
      </c>
      <c r="K258" s="32">
        <v>3.7499999999999999E-2</v>
      </c>
      <c r="L258" s="32">
        <v>3.7699999999999997E-2</v>
      </c>
      <c r="M258" s="153">
        <v>433609.92</v>
      </c>
      <c r="N258" s="94">
        <v>100.3</v>
      </c>
      <c r="O258" s="124">
        <v>434.91073999999998</v>
      </c>
      <c r="P258" s="32">
        <v>1.5449711307664407E-4</v>
      </c>
      <c r="Q258" s="32">
        <v>1.1120871823262104E-5</v>
      </c>
      <c r="R258" s="18"/>
    </row>
    <row r="259" spans="2:18" x14ac:dyDescent="0.2">
      <c r="B259" s="23" t="s">
        <v>3472</v>
      </c>
      <c r="C259" s="32" t="s">
        <v>177</v>
      </c>
      <c r="D259" s="32" t="s">
        <v>3542</v>
      </c>
      <c r="E259" s="32" t="s">
        <v>3474</v>
      </c>
      <c r="F259" s="94" t="s">
        <v>523</v>
      </c>
      <c r="G259" s="94" t="s">
        <v>3025</v>
      </c>
      <c r="H259" s="94" t="s">
        <v>177</v>
      </c>
      <c r="I259" s="104">
        <v>1.47</v>
      </c>
      <c r="J259" s="94" t="s">
        <v>183</v>
      </c>
      <c r="K259" s="32">
        <v>3.7499999999999999E-2</v>
      </c>
      <c r="L259" s="32">
        <v>4.1799999999999997E-2</v>
      </c>
      <c r="M259" s="153">
        <v>650414.88</v>
      </c>
      <c r="N259" s="94">
        <v>99.73</v>
      </c>
      <c r="O259" s="124">
        <v>648.65875000000005</v>
      </c>
      <c r="P259" s="32">
        <v>2.3042867197739151E-4</v>
      </c>
      <c r="Q259" s="32">
        <v>1.6586508798994981E-5</v>
      </c>
      <c r="R259" s="18"/>
    </row>
    <row r="260" spans="2:18" x14ac:dyDescent="0.2">
      <c r="B260" s="23" t="s">
        <v>3496</v>
      </c>
      <c r="C260" s="32" t="s">
        <v>177</v>
      </c>
      <c r="D260" s="32" t="s">
        <v>3497</v>
      </c>
      <c r="E260" s="32" t="s">
        <v>3498</v>
      </c>
      <c r="F260" s="94" t="s">
        <v>523</v>
      </c>
      <c r="G260" s="94" t="s">
        <v>3499</v>
      </c>
      <c r="H260" s="94" t="s">
        <v>177</v>
      </c>
      <c r="I260" s="104">
        <v>0.25</v>
      </c>
      <c r="J260" s="94" t="s">
        <v>183</v>
      </c>
      <c r="K260" s="32">
        <v>3.2500000000000001E-2</v>
      </c>
      <c r="L260" s="32">
        <v>3.0099999999999998E-2</v>
      </c>
      <c r="M260" s="153">
        <v>423501.92</v>
      </c>
      <c r="N260" s="94">
        <v>103</v>
      </c>
      <c r="O260" s="124">
        <v>436.20696999999996</v>
      </c>
      <c r="P260" s="32">
        <v>1.5495758409854465E-4</v>
      </c>
      <c r="Q260" s="32">
        <v>1.1154017032974485E-5</v>
      </c>
      <c r="R260" s="18"/>
    </row>
    <row r="261" spans="2:18" x14ac:dyDescent="0.2">
      <c r="B261" s="23" t="s">
        <v>3496</v>
      </c>
      <c r="C261" s="32" t="s">
        <v>177</v>
      </c>
      <c r="D261" s="32" t="s">
        <v>3521</v>
      </c>
      <c r="E261" s="32" t="s">
        <v>3498</v>
      </c>
      <c r="F261" s="94" t="s">
        <v>523</v>
      </c>
      <c r="G261" s="94" t="s">
        <v>861</v>
      </c>
      <c r="H261" s="94" t="s">
        <v>177</v>
      </c>
      <c r="I261" s="104">
        <v>0.25</v>
      </c>
      <c r="J261" s="94" t="s">
        <v>183</v>
      </c>
      <c r="K261" s="32">
        <v>3.2500000000000001E-2</v>
      </c>
      <c r="L261" s="32">
        <v>3.0200000000000001E-2</v>
      </c>
      <c r="M261" s="153">
        <v>201440</v>
      </c>
      <c r="N261" s="94">
        <v>101.35</v>
      </c>
      <c r="O261" s="124">
        <v>204.15943999999999</v>
      </c>
      <c r="P261" s="32">
        <v>7.2525328041667426E-5</v>
      </c>
      <c r="Q261" s="32">
        <v>5.2204527387596138E-6</v>
      </c>
      <c r="R261" s="18"/>
    </row>
    <row r="262" spans="2:18" x14ac:dyDescent="0.2">
      <c r="B262" s="23" t="s">
        <v>3496</v>
      </c>
      <c r="C262" s="32" t="s">
        <v>177</v>
      </c>
      <c r="D262" s="32" t="s">
        <v>3798</v>
      </c>
      <c r="E262" s="32" t="s">
        <v>3498</v>
      </c>
      <c r="F262" s="94" t="s">
        <v>523</v>
      </c>
      <c r="G262" s="94" t="s">
        <v>3499</v>
      </c>
      <c r="H262" s="94" t="s">
        <v>177</v>
      </c>
      <c r="I262" s="104">
        <v>9.57</v>
      </c>
      <c r="J262" s="94" t="s">
        <v>183</v>
      </c>
      <c r="K262" s="32">
        <v>2.6200000000000001E-2</v>
      </c>
      <c r="L262" s="32">
        <v>2.75E-2</v>
      </c>
      <c r="M262" s="153">
        <v>7186411.3799999999</v>
      </c>
      <c r="N262" s="94">
        <v>102.89</v>
      </c>
      <c r="O262" s="124">
        <v>7394.0986600000006</v>
      </c>
      <c r="P262" s="32">
        <v>2.6266697777430894E-3</v>
      </c>
      <c r="Q262" s="32">
        <v>1.8907057445032076E-4</v>
      </c>
      <c r="R262" s="18"/>
    </row>
    <row r="263" spans="2:18" x14ac:dyDescent="0.2">
      <c r="B263" s="23" t="s">
        <v>3496</v>
      </c>
      <c r="C263" s="32" t="s">
        <v>177</v>
      </c>
      <c r="D263" s="32" t="s">
        <v>3804</v>
      </c>
      <c r="E263" s="32" t="s">
        <v>3498</v>
      </c>
      <c r="F263" s="94" t="s">
        <v>523</v>
      </c>
      <c r="G263" s="94" t="s">
        <v>991</v>
      </c>
      <c r="H263" s="94" t="s">
        <v>177</v>
      </c>
      <c r="I263" s="104">
        <v>9.75</v>
      </c>
      <c r="J263" s="94" t="s">
        <v>183</v>
      </c>
      <c r="K263" s="32">
        <v>2.6200000000000001E-2</v>
      </c>
      <c r="L263" s="32">
        <v>2.4799999999999999E-2</v>
      </c>
      <c r="M263" s="153">
        <v>1616699.36</v>
      </c>
      <c r="N263" s="94">
        <v>104.73</v>
      </c>
      <c r="O263" s="124">
        <v>1693.16923</v>
      </c>
      <c r="P263" s="32">
        <v>6.0147918624682474E-4</v>
      </c>
      <c r="Q263" s="32">
        <v>4.3295132196370669E-5</v>
      </c>
      <c r="R263" s="18"/>
    </row>
    <row r="264" spans="2:18" x14ac:dyDescent="0.2">
      <c r="B264" s="23" t="s">
        <v>3496</v>
      </c>
      <c r="C264" s="32" t="s">
        <v>177</v>
      </c>
      <c r="D264" s="32" t="s">
        <v>3825</v>
      </c>
      <c r="E264" s="32" t="s">
        <v>3498</v>
      </c>
      <c r="F264" s="94" t="s">
        <v>523</v>
      </c>
      <c r="G264" s="94" t="s">
        <v>3824</v>
      </c>
      <c r="H264" s="94" t="s">
        <v>177</v>
      </c>
      <c r="I264" s="104">
        <v>9.9600000000000009</v>
      </c>
      <c r="J264" s="94" t="s">
        <v>183</v>
      </c>
      <c r="K264" s="32">
        <v>2.8199999999999999E-2</v>
      </c>
      <c r="L264" s="32">
        <v>2.2499999999999999E-2</v>
      </c>
      <c r="M264" s="153">
        <v>1048990.03</v>
      </c>
      <c r="N264" s="94">
        <v>105.66</v>
      </c>
      <c r="O264" s="124">
        <v>1108.3628600000002</v>
      </c>
      <c r="P264" s="32">
        <v>3.937333488507841E-4</v>
      </c>
      <c r="Q264" s="32">
        <v>2.8341358734263962E-5</v>
      </c>
      <c r="R264" s="18"/>
    </row>
    <row r="265" spans="2:18" x14ac:dyDescent="0.2">
      <c r="B265" s="23" t="s">
        <v>3496</v>
      </c>
      <c r="C265" s="32" t="s">
        <v>177</v>
      </c>
      <c r="D265" s="32" t="s">
        <v>3839</v>
      </c>
      <c r="E265" s="32" t="s">
        <v>3498</v>
      </c>
      <c r="F265" s="94" t="s">
        <v>523</v>
      </c>
      <c r="G265" s="94" t="s">
        <v>3357</v>
      </c>
      <c r="H265" s="94" t="s">
        <v>177</v>
      </c>
      <c r="I265" s="104">
        <v>9.58</v>
      </c>
      <c r="J265" s="94" t="s">
        <v>183</v>
      </c>
      <c r="K265" s="32">
        <v>2.5899999999999999E-2</v>
      </c>
      <c r="L265" s="32">
        <v>3.0800000000000001E-2</v>
      </c>
      <c r="M265" s="153">
        <v>326584.34999999998</v>
      </c>
      <c r="N265" s="94">
        <v>100</v>
      </c>
      <c r="O265" s="124">
        <v>326.58434999999997</v>
      </c>
      <c r="P265" s="32">
        <v>1.1601539030977322E-4</v>
      </c>
      <c r="Q265" s="32">
        <v>8.3509151690146107E-6</v>
      </c>
      <c r="R265" s="18"/>
    </row>
    <row r="266" spans="2:18" x14ac:dyDescent="0.2">
      <c r="B266" s="23" t="s">
        <v>3500</v>
      </c>
      <c r="C266" s="32" t="s">
        <v>177</v>
      </c>
      <c r="D266" s="32" t="s">
        <v>3501</v>
      </c>
      <c r="E266" s="32" t="s">
        <v>3502</v>
      </c>
      <c r="F266" s="94" t="s">
        <v>523</v>
      </c>
      <c r="G266" s="94" t="s">
        <v>3499</v>
      </c>
      <c r="H266" s="94" t="s">
        <v>177</v>
      </c>
      <c r="I266" s="104">
        <v>0.25</v>
      </c>
      <c r="J266" s="94" t="s">
        <v>183</v>
      </c>
      <c r="K266" s="32">
        <v>3.2500000000000001E-2</v>
      </c>
      <c r="L266" s="32">
        <v>3.0099999999999998E-2</v>
      </c>
      <c r="M266" s="153">
        <v>343754.09</v>
      </c>
      <c r="N266" s="94">
        <v>103</v>
      </c>
      <c r="O266" s="124">
        <v>354.06671</v>
      </c>
      <c r="P266" s="32">
        <v>1.2577818733918908E-4</v>
      </c>
      <c r="Q266" s="32">
        <v>9.0536520178694947E-6</v>
      </c>
      <c r="R266" s="18"/>
    </row>
    <row r="267" spans="2:18" x14ac:dyDescent="0.2">
      <c r="B267" s="23" t="s">
        <v>3500</v>
      </c>
      <c r="C267" s="32" t="s">
        <v>177</v>
      </c>
      <c r="D267" s="32" t="s">
        <v>3522</v>
      </c>
      <c r="E267" s="32" t="s">
        <v>3502</v>
      </c>
      <c r="F267" s="94" t="s">
        <v>523</v>
      </c>
      <c r="G267" s="94" t="s">
        <v>861</v>
      </c>
      <c r="H267" s="94" t="s">
        <v>177</v>
      </c>
      <c r="I267" s="104">
        <v>0.25</v>
      </c>
      <c r="J267" s="94" t="s">
        <v>183</v>
      </c>
      <c r="K267" s="32">
        <v>3.2500000000000001E-2</v>
      </c>
      <c r="L267" s="32">
        <v>3.0200000000000001E-2</v>
      </c>
      <c r="M267" s="153">
        <v>251800</v>
      </c>
      <c r="N267" s="94">
        <v>101.35</v>
      </c>
      <c r="O267" s="124">
        <v>255.19929999999999</v>
      </c>
      <c r="P267" s="32">
        <v>9.0656660052084286E-5</v>
      </c>
      <c r="Q267" s="32">
        <v>6.525565923449517E-6</v>
      </c>
      <c r="R267" s="18"/>
    </row>
    <row r="268" spans="2:18" x14ac:dyDescent="0.2">
      <c r="B268" s="23" t="s">
        <v>3500</v>
      </c>
      <c r="C268" s="32" t="s">
        <v>177</v>
      </c>
      <c r="D268" s="32" t="s">
        <v>3799</v>
      </c>
      <c r="E268" s="32" t="s">
        <v>3502</v>
      </c>
      <c r="F268" s="94" t="s">
        <v>523</v>
      </c>
      <c r="G268" s="94" t="s">
        <v>3499</v>
      </c>
      <c r="H268" s="94" t="s">
        <v>177</v>
      </c>
      <c r="I268" s="104">
        <v>9.59</v>
      </c>
      <c r="J268" s="94" t="s">
        <v>183</v>
      </c>
      <c r="K268" s="32">
        <v>2.6200000000000001E-2</v>
      </c>
      <c r="L268" s="32">
        <v>2.7400000000000001E-2</v>
      </c>
      <c r="M268" s="153">
        <v>5894510.4199999999</v>
      </c>
      <c r="N268" s="94">
        <v>102.9</v>
      </c>
      <c r="O268" s="124">
        <v>6065.4512199999999</v>
      </c>
      <c r="P268" s="32">
        <v>2.1546828275549341E-3</v>
      </c>
      <c r="Q268" s="32">
        <v>1.5509643557634091E-4</v>
      </c>
      <c r="R268" s="18"/>
    </row>
    <row r="269" spans="2:18" x14ac:dyDescent="0.2">
      <c r="B269" s="23" t="s">
        <v>3500</v>
      </c>
      <c r="C269" s="32" t="s">
        <v>177</v>
      </c>
      <c r="D269" s="32" t="s">
        <v>3805</v>
      </c>
      <c r="E269" s="32" t="s">
        <v>3502</v>
      </c>
      <c r="F269" s="94" t="s">
        <v>523</v>
      </c>
      <c r="G269" s="94" t="s">
        <v>991</v>
      </c>
      <c r="H269" s="94" t="s">
        <v>177</v>
      </c>
      <c r="I269" s="104">
        <v>9.76</v>
      </c>
      <c r="J269" s="94" t="s">
        <v>183</v>
      </c>
      <c r="K269" s="32">
        <v>2.6200000000000001E-2</v>
      </c>
      <c r="L269" s="32">
        <v>2.4799999999999999E-2</v>
      </c>
      <c r="M269" s="153">
        <v>1346156.02</v>
      </c>
      <c r="N269" s="94">
        <v>104.74</v>
      </c>
      <c r="O269" s="124">
        <v>1409.96381</v>
      </c>
      <c r="P269" s="32">
        <v>5.0087366935924814E-4</v>
      </c>
      <c r="Q269" s="32">
        <v>3.6053436634947859E-5</v>
      </c>
      <c r="R269" s="18"/>
    </row>
    <row r="270" spans="2:18" x14ac:dyDescent="0.2">
      <c r="B270" s="23" t="s">
        <v>3500</v>
      </c>
      <c r="C270" s="32" t="s">
        <v>177</v>
      </c>
      <c r="D270" s="32" t="s">
        <v>3823</v>
      </c>
      <c r="E270" s="32" t="s">
        <v>3502</v>
      </c>
      <c r="F270" s="94" t="s">
        <v>523</v>
      </c>
      <c r="G270" s="94" t="s">
        <v>3824</v>
      </c>
      <c r="H270" s="94" t="s">
        <v>177</v>
      </c>
      <c r="I270" s="104">
        <v>9.98</v>
      </c>
      <c r="J270" s="94" t="s">
        <v>183</v>
      </c>
      <c r="K270" s="32">
        <v>2.8199999999999999E-2</v>
      </c>
      <c r="L270" s="32">
        <v>2.2499999999999999E-2</v>
      </c>
      <c r="M270" s="153">
        <v>871744.78</v>
      </c>
      <c r="N270" s="94">
        <v>105.68</v>
      </c>
      <c r="O270" s="124">
        <v>921.25987999999995</v>
      </c>
      <c r="P270" s="32">
        <v>3.2726713498345791E-4</v>
      </c>
      <c r="Q270" s="32">
        <v>2.3557047686138602E-5</v>
      </c>
      <c r="R270" s="18"/>
    </row>
    <row r="271" spans="2:18" x14ac:dyDescent="0.2">
      <c r="B271" s="23" t="s">
        <v>3500</v>
      </c>
      <c r="C271" s="32" t="s">
        <v>177</v>
      </c>
      <c r="D271" s="32" t="s">
        <v>3840</v>
      </c>
      <c r="E271" s="32" t="s">
        <v>3502</v>
      </c>
      <c r="F271" s="94" t="s">
        <v>523</v>
      </c>
      <c r="G271" s="94" t="s">
        <v>3357</v>
      </c>
      <c r="H271" s="94" t="s">
        <v>177</v>
      </c>
      <c r="I271" s="104">
        <v>9.6</v>
      </c>
      <c r="J271" s="94" t="s">
        <v>183</v>
      </c>
      <c r="K271" s="32">
        <v>2.6000000000000002E-2</v>
      </c>
      <c r="L271" s="32">
        <v>3.0699999999999998E-2</v>
      </c>
      <c r="M271" s="153">
        <v>268905.53000000003</v>
      </c>
      <c r="N271" s="94">
        <v>100</v>
      </c>
      <c r="O271" s="124">
        <v>268.90553000000006</v>
      </c>
      <c r="P271" s="32">
        <v>9.5525642975257202E-5</v>
      </c>
      <c r="Q271" s="32">
        <v>6.8760406599670619E-6</v>
      </c>
      <c r="R271" s="18"/>
    </row>
    <row r="272" spans="2:18" x14ac:dyDescent="0.2">
      <c r="B272" s="23" t="s">
        <v>3506</v>
      </c>
      <c r="C272" s="32" t="s">
        <v>177</v>
      </c>
      <c r="D272" s="32" t="s">
        <v>3507</v>
      </c>
      <c r="E272" s="32" t="s">
        <v>3508</v>
      </c>
      <c r="F272" s="94" t="s">
        <v>523</v>
      </c>
      <c r="G272" s="94" t="s">
        <v>3499</v>
      </c>
      <c r="H272" s="94" t="s">
        <v>177</v>
      </c>
      <c r="I272" s="104">
        <v>0.25</v>
      </c>
      <c r="J272" s="94" t="s">
        <v>183</v>
      </c>
      <c r="K272" s="32">
        <v>3.2500000000000001E-2</v>
      </c>
      <c r="L272" s="32">
        <v>3.0099999999999998E-2</v>
      </c>
      <c r="M272" s="153">
        <v>208994</v>
      </c>
      <c r="N272" s="94">
        <v>103</v>
      </c>
      <c r="O272" s="124">
        <v>215.26382000000001</v>
      </c>
      <c r="P272" s="32">
        <v>7.6470033229922901E-5</v>
      </c>
      <c r="Q272" s="32">
        <v>5.5043969491435543E-6</v>
      </c>
      <c r="R272" s="18"/>
    </row>
    <row r="273" spans="2:18" x14ac:dyDescent="0.2">
      <c r="B273" s="23" t="s">
        <v>3506</v>
      </c>
      <c r="C273" s="32" t="s">
        <v>177</v>
      </c>
      <c r="D273" s="32" t="s">
        <v>3524</v>
      </c>
      <c r="E273" s="32" t="s">
        <v>3508</v>
      </c>
      <c r="F273" s="94" t="s">
        <v>523</v>
      </c>
      <c r="G273" s="94" t="s">
        <v>861</v>
      </c>
      <c r="H273" s="94" t="s">
        <v>177</v>
      </c>
      <c r="I273" s="104">
        <v>0.25</v>
      </c>
      <c r="J273" s="94" t="s">
        <v>183</v>
      </c>
      <c r="K273" s="32">
        <v>3.2500000000000001E-2</v>
      </c>
      <c r="L273" s="32">
        <v>3.0200000000000001E-2</v>
      </c>
      <c r="M273" s="153">
        <v>50360</v>
      </c>
      <c r="N273" s="94">
        <v>101.35</v>
      </c>
      <c r="O273" s="124">
        <v>51.039859999999997</v>
      </c>
      <c r="P273" s="32">
        <v>1.8131332010416856E-5</v>
      </c>
      <c r="Q273" s="32">
        <v>1.3051131846899034E-6</v>
      </c>
      <c r="R273" s="18"/>
    </row>
    <row r="274" spans="2:18" x14ac:dyDescent="0.2">
      <c r="B274" s="23" t="s">
        <v>3506</v>
      </c>
      <c r="C274" s="32" t="s">
        <v>177</v>
      </c>
      <c r="D274" s="32" t="s">
        <v>3801</v>
      </c>
      <c r="E274" s="32" t="s">
        <v>3508</v>
      </c>
      <c r="F274" s="94" t="s">
        <v>523</v>
      </c>
      <c r="G274" s="94" t="s">
        <v>3499</v>
      </c>
      <c r="H274" s="94" t="s">
        <v>177</v>
      </c>
      <c r="I274" s="104">
        <v>9.56</v>
      </c>
      <c r="J274" s="94" t="s">
        <v>183</v>
      </c>
      <c r="K274" s="32">
        <v>2.6200000000000001E-2</v>
      </c>
      <c r="L274" s="32">
        <v>2.76E-2</v>
      </c>
      <c r="M274" s="153">
        <v>3312648.55</v>
      </c>
      <c r="N274" s="94">
        <v>102.71</v>
      </c>
      <c r="O274" s="124">
        <v>3402.4213199999999</v>
      </c>
      <c r="P274" s="32">
        <v>1.2086716262983631E-3</v>
      </c>
      <c r="Q274" s="32">
        <v>8.7001510674246071E-5</v>
      </c>
      <c r="R274" s="18"/>
    </row>
    <row r="275" spans="2:18" x14ac:dyDescent="0.2">
      <c r="B275" s="23" t="s">
        <v>3506</v>
      </c>
      <c r="C275" s="32" t="s">
        <v>177</v>
      </c>
      <c r="D275" s="32" t="s">
        <v>3809</v>
      </c>
      <c r="E275" s="32" t="s">
        <v>3508</v>
      </c>
      <c r="F275" s="94" t="s">
        <v>523</v>
      </c>
      <c r="G275" s="94" t="s">
        <v>3808</v>
      </c>
      <c r="H275" s="94" t="s">
        <v>177</v>
      </c>
      <c r="I275" s="104">
        <v>9.77</v>
      </c>
      <c r="J275" s="94" t="s">
        <v>183</v>
      </c>
      <c r="K275" s="32">
        <v>2.6200000000000001E-2</v>
      </c>
      <c r="L275" s="32">
        <v>2.46E-2</v>
      </c>
      <c r="M275" s="153">
        <v>278929.78000000003</v>
      </c>
      <c r="N275" s="94">
        <v>104.31</v>
      </c>
      <c r="O275" s="124">
        <v>290.95165000000003</v>
      </c>
      <c r="P275" s="32">
        <v>1.0335727733439321E-4</v>
      </c>
      <c r="Q275" s="32">
        <v>7.4397702995713977E-6</v>
      </c>
      <c r="R275" s="18"/>
    </row>
    <row r="276" spans="2:18" x14ac:dyDescent="0.2">
      <c r="B276" s="23" t="s">
        <v>3506</v>
      </c>
      <c r="C276" s="32" t="s">
        <v>177</v>
      </c>
      <c r="D276" s="32" t="s">
        <v>3827</v>
      </c>
      <c r="E276" s="32" t="s">
        <v>3508</v>
      </c>
      <c r="F276" s="94" t="s">
        <v>523</v>
      </c>
      <c r="G276" s="94" t="s">
        <v>3239</v>
      </c>
      <c r="H276" s="94" t="s">
        <v>177</v>
      </c>
      <c r="I276" s="104">
        <v>9.81</v>
      </c>
      <c r="J276" s="94" t="s">
        <v>183</v>
      </c>
      <c r="K276" s="32">
        <v>2.7300000000000001E-2</v>
      </c>
      <c r="L276" s="32">
        <v>2.58E-2</v>
      </c>
      <c r="M276" s="153">
        <v>1163262.52</v>
      </c>
      <c r="N276" s="94">
        <v>103.34</v>
      </c>
      <c r="O276" s="124">
        <v>1202.1154799999999</v>
      </c>
      <c r="P276" s="32">
        <v>4.270379049382507E-4</v>
      </c>
      <c r="Q276" s="32">
        <v>3.0738657246862196E-5</v>
      </c>
      <c r="R276" s="18"/>
    </row>
    <row r="277" spans="2:18" x14ac:dyDescent="0.2">
      <c r="B277" s="23" t="s">
        <v>3506</v>
      </c>
      <c r="C277" s="32" t="s">
        <v>177</v>
      </c>
      <c r="D277" s="32" t="s">
        <v>3842</v>
      </c>
      <c r="E277" s="32" t="s">
        <v>3508</v>
      </c>
      <c r="F277" s="94" t="s">
        <v>523</v>
      </c>
      <c r="G277" s="94" t="s">
        <v>3357</v>
      </c>
      <c r="H277" s="94" t="s">
        <v>177</v>
      </c>
      <c r="I277" s="104">
        <v>9.7200000000000006</v>
      </c>
      <c r="J277" s="94" t="s">
        <v>183</v>
      </c>
      <c r="K277" s="32">
        <v>2.5899999999999999E-2</v>
      </c>
      <c r="L277" s="32">
        <v>2.64E-2</v>
      </c>
      <c r="M277" s="153">
        <v>157131.01</v>
      </c>
      <c r="N277" s="94">
        <v>100</v>
      </c>
      <c r="O277" s="124">
        <v>157.13101</v>
      </c>
      <c r="P277" s="32">
        <v>5.5819011091373122E-5</v>
      </c>
      <c r="Q277" s="32">
        <v>4.0179137026363522E-6</v>
      </c>
      <c r="R277" s="18"/>
    </row>
    <row r="278" spans="2:18" x14ac:dyDescent="0.2">
      <c r="B278" s="23" t="s">
        <v>3503</v>
      </c>
      <c r="C278" s="32" t="s">
        <v>177</v>
      </c>
      <c r="D278" s="32" t="s">
        <v>3504</v>
      </c>
      <c r="E278" s="32" t="s">
        <v>3505</v>
      </c>
      <c r="F278" s="94" t="s">
        <v>523</v>
      </c>
      <c r="G278" s="94" t="s">
        <v>3499</v>
      </c>
      <c r="H278" s="94" t="s">
        <v>177</v>
      </c>
      <c r="I278" s="104">
        <v>0.25</v>
      </c>
      <c r="J278" s="94" t="s">
        <v>183</v>
      </c>
      <c r="K278" s="32">
        <v>3.2500000000000001E-2</v>
      </c>
      <c r="L278" s="32">
        <v>3.0499999999999999E-2</v>
      </c>
      <c r="M278" s="153">
        <v>453562.3</v>
      </c>
      <c r="N278" s="94">
        <v>102.99</v>
      </c>
      <c r="O278" s="124">
        <v>467.12380999999999</v>
      </c>
      <c r="P278" s="32">
        <v>1.6594044123712098E-4</v>
      </c>
      <c r="Q278" s="32">
        <v>1.1944575148003567E-5</v>
      </c>
      <c r="R278" s="18"/>
    </row>
    <row r="279" spans="2:18" x14ac:dyDescent="0.2">
      <c r="B279" s="23" t="s">
        <v>3503</v>
      </c>
      <c r="C279" s="32" t="s">
        <v>177</v>
      </c>
      <c r="D279" s="32" t="s">
        <v>3523</v>
      </c>
      <c r="E279" s="32" t="s">
        <v>3505</v>
      </c>
      <c r="F279" s="94" t="s">
        <v>523</v>
      </c>
      <c r="G279" s="94" t="s">
        <v>861</v>
      </c>
      <c r="H279" s="94" t="s">
        <v>177</v>
      </c>
      <c r="I279" s="104">
        <v>0.25</v>
      </c>
      <c r="J279" s="94" t="s">
        <v>183</v>
      </c>
      <c r="K279" s="32">
        <v>3.2500000000000001E-2</v>
      </c>
      <c r="L279" s="32">
        <v>2.3999999999999998E-3</v>
      </c>
      <c r="M279" s="153">
        <v>201440</v>
      </c>
      <c r="N279" s="94">
        <v>102.05</v>
      </c>
      <c r="O279" s="124">
        <v>205.56951999999998</v>
      </c>
      <c r="P279" s="32">
        <v>7.3026242986207803E-5</v>
      </c>
      <c r="Q279" s="32">
        <v>5.2565091464274149E-6</v>
      </c>
      <c r="R279" s="18"/>
    </row>
    <row r="280" spans="2:18" x14ac:dyDescent="0.2">
      <c r="B280" s="23" t="s">
        <v>3503</v>
      </c>
      <c r="C280" s="32" t="s">
        <v>177</v>
      </c>
      <c r="D280" s="32" t="s">
        <v>3800</v>
      </c>
      <c r="E280" s="32" t="s">
        <v>3505</v>
      </c>
      <c r="F280" s="94" t="s">
        <v>523</v>
      </c>
      <c r="G280" s="94" t="s">
        <v>3499</v>
      </c>
      <c r="H280" s="94" t="s">
        <v>177</v>
      </c>
      <c r="I280" s="104">
        <v>9.56</v>
      </c>
      <c r="J280" s="94" t="s">
        <v>183</v>
      </c>
      <c r="K280" s="32">
        <v>2.6099999999999998E-2</v>
      </c>
      <c r="L280" s="32">
        <v>2.75E-2</v>
      </c>
      <c r="M280" s="153">
        <v>8199180.29</v>
      </c>
      <c r="N280" s="94">
        <v>102.75</v>
      </c>
      <c r="O280" s="124">
        <v>8424.6577400000006</v>
      </c>
      <c r="P280" s="32">
        <v>2.992764215224496E-3</v>
      </c>
      <c r="Q280" s="32">
        <v>2.1542245399916546E-4</v>
      </c>
      <c r="R280" s="18"/>
    </row>
    <row r="281" spans="2:18" x14ac:dyDescent="0.2">
      <c r="B281" s="23" t="s">
        <v>3503</v>
      </c>
      <c r="C281" s="32" t="s">
        <v>177</v>
      </c>
      <c r="D281" s="32" t="s">
        <v>3807</v>
      </c>
      <c r="E281" s="32" t="s">
        <v>3505</v>
      </c>
      <c r="F281" s="94" t="s">
        <v>523</v>
      </c>
      <c r="G281" s="94" t="s">
        <v>3808</v>
      </c>
      <c r="H281" s="94" t="s">
        <v>177</v>
      </c>
      <c r="I281" s="104">
        <v>9.77</v>
      </c>
      <c r="J281" s="94" t="s">
        <v>183</v>
      </c>
      <c r="K281" s="32">
        <v>2.6099999999999998E-2</v>
      </c>
      <c r="L281" s="32">
        <v>2.4399999999999998E-2</v>
      </c>
      <c r="M281" s="153">
        <v>1196689.18</v>
      </c>
      <c r="N281" s="94">
        <v>104.35</v>
      </c>
      <c r="O281" s="124">
        <v>1248.74515</v>
      </c>
      <c r="P281" s="32">
        <v>4.4360256691628461E-4</v>
      </c>
      <c r="Q281" s="32">
        <v>3.1930999802557667E-5</v>
      </c>
      <c r="R281" s="18"/>
    </row>
    <row r="282" spans="2:18" x14ac:dyDescent="0.2">
      <c r="B282" s="23" t="s">
        <v>3503</v>
      </c>
      <c r="C282" s="32" t="s">
        <v>177</v>
      </c>
      <c r="D282" s="32" t="s">
        <v>3826</v>
      </c>
      <c r="E282" s="32" t="s">
        <v>3505</v>
      </c>
      <c r="F282" s="94" t="s">
        <v>523</v>
      </c>
      <c r="G282" s="94" t="s">
        <v>3239</v>
      </c>
      <c r="H282" s="94" t="s">
        <v>177</v>
      </c>
      <c r="I282" s="104">
        <v>9.8000000000000007</v>
      </c>
      <c r="J282" s="94" t="s">
        <v>183</v>
      </c>
      <c r="K282" s="32">
        <v>2.7300000000000001E-2</v>
      </c>
      <c r="L282" s="32">
        <v>2.58E-2</v>
      </c>
      <c r="M282" s="153">
        <v>1375395.78</v>
      </c>
      <c r="N282" s="94">
        <v>103.34</v>
      </c>
      <c r="O282" s="124">
        <v>1421.3339900000001</v>
      </c>
      <c r="P282" s="32">
        <v>5.0491279698613035E-4</v>
      </c>
      <c r="Q282" s="32">
        <v>3.6344177476131545E-5</v>
      </c>
      <c r="R282" s="18"/>
    </row>
    <row r="283" spans="2:18" x14ac:dyDescent="0.2">
      <c r="B283" s="23" t="s">
        <v>3503</v>
      </c>
      <c r="C283" s="32" t="s">
        <v>177</v>
      </c>
      <c r="D283" s="32" t="s">
        <v>3841</v>
      </c>
      <c r="E283" s="32" t="s">
        <v>3505</v>
      </c>
      <c r="F283" s="94" t="s">
        <v>523</v>
      </c>
      <c r="G283" s="94" t="s">
        <v>3357</v>
      </c>
      <c r="H283" s="94" t="s">
        <v>177</v>
      </c>
      <c r="I283" s="104">
        <v>9.57</v>
      </c>
      <c r="J283" s="94" t="s">
        <v>183</v>
      </c>
      <c r="K283" s="32">
        <v>2.5899999999999999E-2</v>
      </c>
      <c r="L283" s="32">
        <v>3.0800000000000001E-2</v>
      </c>
      <c r="M283" s="153">
        <v>357239.24</v>
      </c>
      <c r="N283" s="94">
        <v>100</v>
      </c>
      <c r="O283" s="124">
        <v>357.23924</v>
      </c>
      <c r="P283" s="32">
        <v>1.2690519267860432E-4</v>
      </c>
      <c r="Q283" s="32">
        <v>9.1347750995516189E-6</v>
      </c>
      <c r="R283" s="18"/>
    </row>
    <row r="284" spans="2:18" x14ac:dyDescent="0.2">
      <c r="B284" s="23" t="s">
        <v>3526</v>
      </c>
      <c r="C284" s="32" t="s">
        <v>3440</v>
      </c>
      <c r="D284" s="32" t="s">
        <v>3527</v>
      </c>
      <c r="E284" s="32" t="s">
        <v>3528</v>
      </c>
      <c r="F284" s="94" t="s">
        <v>523</v>
      </c>
      <c r="G284" s="94" t="s">
        <v>3178</v>
      </c>
      <c r="H284" s="94" t="s">
        <v>177</v>
      </c>
      <c r="I284" s="104">
        <v>0.65</v>
      </c>
      <c r="J284" s="94" t="s">
        <v>183</v>
      </c>
      <c r="K284" s="32">
        <v>3.2500000000000001E-2</v>
      </c>
      <c r="L284" s="32">
        <v>3.1099999999999999E-2</v>
      </c>
      <c r="M284" s="153">
        <v>234040.81</v>
      </c>
      <c r="N284" s="94">
        <v>100.98</v>
      </c>
      <c r="O284" s="124">
        <v>236.33439999999999</v>
      </c>
      <c r="P284" s="32">
        <v>8.3955118056410451E-5</v>
      </c>
      <c r="Q284" s="32">
        <v>6.0431815729074786E-6</v>
      </c>
      <c r="R284" s="18"/>
    </row>
    <row r="285" spans="2:18" x14ac:dyDescent="0.2">
      <c r="B285" s="23" t="s">
        <v>3526</v>
      </c>
      <c r="C285" s="32" t="s">
        <v>177</v>
      </c>
      <c r="D285" s="32" t="s">
        <v>3802</v>
      </c>
      <c r="E285" s="32" t="s">
        <v>3528</v>
      </c>
      <c r="F285" s="94" t="s">
        <v>523</v>
      </c>
      <c r="G285" s="94" t="s">
        <v>3803</v>
      </c>
      <c r="H285" s="94" t="s">
        <v>177</v>
      </c>
      <c r="I285" s="104">
        <v>9.6199999999999992</v>
      </c>
      <c r="J285" s="94" t="s">
        <v>183</v>
      </c>
      <c r="K285" s="32">
        <v>2.7200000000000002E-2</v>
      </c>
      <c r="L285" s="32">
        <v>2.7200000000000002E-2</v>
      </c>
      <c r="M285" s="153">
        <v>2861980.44</v>
      </c>
      <c r="N285" s="94">
        <v>103.66</v>
      </c>
      <c r="O285" s="124">
        <v>2966.72892</v>
      </c>
      <c r="P285" s="32">
        <v>1.053896837362513E-3</v>
      </c>
      <c r="Q285" s="32">
        <v>7.5860651437775057E-5</v>
      </c>
      <c r="R285" s="18"/>
    </row>
    <row r="286" spans="2:18" x14ac:dyDescent="0.2">
      <c r="B286" s="23" t="s">
        <v>3526</v>
      </c>
      <c r="C286" s="32" t="s">
        <v>177</v>
      </c>
      <c r="D286" s="32" t="s">
        <v>3815</v>
      </c>
      <c r="E286" s="32" t="s">
        <v>3528</v>
      </c>
      <c r="F286" s="94" t="s">
        <v>523</v>
      </c>
      <c r="G286" s="94" t="s">
        <v>3178</v>
      </c>
      <c r="H286" s="94" t="s">
        <v>177</v>
      </c>
      <c r="I286" s="104">
        <v>9.7899999999999991</v>
      </c>
      <c r="J286" s="94" t="s">
        <v>183</v>
      </c>
      <c r="K286" s="32">
        <v>2.9900000000000003E-2</v>
      </c>
      <c r="L286" s="32">
        <v>2.5499999999999998E-2</v>
      </c>
      <c r="M286" s="153">
        <v>1848218.64</v>
      </c>
      <c r="N286" s="94">
        <v>104.06</v>
      </c>
      <c r="O286" s="124">
        <v>1923.25631</v>
      </c>
      <c r="P286" s="32">
        <v>6.8321501465206226E-4</v>
      </c>
      <c r="Q286" s="32">
        <v>4.9178566863605273E-5</v>
      </c>
      <c r="R286" s="18"/>
    </row>
    <row r="287" spans="2:18" x14ac:dyDescent="0.2">
      <c r="B287" s="23" t="s">
        <v>3526</v>
      </c>
      <c r="C287" s="32" t="s">
        <v>177</v>
      </c>
      <c r="D287" s="32" t="s">
        <v>3838</v>
      </c>
      <c r="E287" s="32" t="s">
        <v>3528</v>
      </c>
      <c r="F287" s="94" t="s">
        <v>523</v>
      </c>
      <c r="G287" s="94" t="s">
        <v>3357</v>
      </c>
      <c r="H287" s="94" t="s">
        <v>177</v>
      </c>
      <c r="I287" s="104">
        <v>9.6</v>
      </c>
      <c r="J287" s="94" t="s">
        <v>183</v>
      </c>
      <c r="K287" s="32">
        <v>2.6000000000000002E-2</v>
      </c>
      <c r="L287" s="32">
        <v>3.0699999999999998E-2</v>
      </c>
      <c r="M287" s="153">
        <v>155478.95000000001</v>
      </c>
      <c r="N287" s="94">
        <v>100</v>
      </c>
      <c r="O287" s="124">
        <v>155.47895</v>
      </c>
      <c r="P287" s="32">
        <v>5.5232135493337994E-5</v>
      </c>
      <c r="Q287" s="32">
        <v>3.9756697527528923E-6</v>
      </c>
      <c r="R287" s="18"/>
    </row>
    <row r="288" spans="2:18" x14ac:dyDescent="0.2">
      <c r="B288" s="23" t="s">
        <v>3820</v>
      </c>
      <c r="C288" s="32" t="s">
        <v>3440</v>
      </c>
      <c r="D288" s="32" t="s">
        <v>3821</v>
      </c>
      <c r="E288" s="32" t="s">
        <v>3822</v>
      </c>
      <c r="F288" s="94" t="s">
        <v>523</v>
      </c>
      <c r="G288" s="94" t="s">
        <v>3202</v>
      </c>
      <c r="H288" s="94" t="s">
        <v>177</v>
      </c>
      <c r="I288" s="104">
        <v>9.6199999999999992</v>
      </c>
      <c r="J288" s="94" t="s">
        <v>183</v>
      </c>
      <c r="K288" s="32">
        <v>3.0099999999999998E-2</v>
      </c>
      <c r="L288" s="32">
        <v>2.64E-2</v>
      </c>
      <c r="M288" s="153">
        <v>6930693.6930767084</v>
      </c>
      <c r="N288" s="94">
        <v>103.9</v>
      </c>
      <c r="O288" s="124">
        <v>7200.990745959145</v>
      </c>
      <c r="P288" s="32">
        <v>2.5580703790904721E-3</v>
      </c>
      <c r="Q288" s="32">
        <v>1.8413271441930412E-4</v>
      </c>
      <c r="R288" s="18"/>
    </row>
    <row r="289" spans="2:18" x14ac:dyDescent="0.2">
      <c r="B289" s="23" t="s">
        <v>3817</v>
      </c>
      <c r="C289" s="32" t="s">
        <v>3440</v>
      </c>
      <c r="D289" s="32" t="s">
        <v>3818</v>
      </c>
      <c r="E289" s="32" t="s">
        <v>3819</v>
      </c>
      <c r="F289" s="94" t="s">
        <v>523</v>
      </c>
      <c r="G289" s="94" t="s">
        <v>3202</v>
      </c>
      <c r="H289" s="94" t="s">
        <v>177</v>
      </c>
      <c r="I289" s="104">
        <v>9.59</v>
      </c>
      <c r="J289" s="94" t="s">
        <v>183</v>
      </c>
      <c r="K289" s="32">
        <v>3.0099999999999998E-2</v>
      </c>
      <c r="L289" s="32">
        <v>2.6699999999999998E-2</v>
      </c>
      <c r="M289" s="153">
        <v>7805463.7008466022</v>
      </c>
      <c r="N289" s="94">
        <v>103.58</v>
      </c>
      <c r="O289" s="124">
        <v>8084.8992999272241</v>
      </c>
      <c r="P289" s="32">
        <v>2.8720688786718325E-3</v>
      </c>
      <c r="Q289" s="32">
        <v>2.067346711614254E-4</v>
      </c>
      <c r="R289" s="18"/>
    </row>
    <row r="290" spans="2:18" x14ac:dyDescent="0.2">
      <c r="B290" s="23" t="s">
        <v>3529</v>
      </c>
      <c r="C290" s="32" t="s">
        <v>177</v>
      </c>
      <c r="D290" s="32" t="s">
        <v>3530</v>
      </c>
      <c r="E290" s="32" t="s">
        <v>3531</v>
      </c>
      <c r="F290" s="94" t="s">
        <v>177</v>
      </c>
      <c r="G290" s="94" t="s">
        <v>3532</v>
      </c>
      <c r="H290" s="94" t="s">
        <v>177</v>
      </c>
      <c r="I290" s="104">
        <v>0</v>
      </c>
      <c r="J290" s="94" t="s">
        <v>177</v>
      </c>
      <c r="K290" s="32">
        <v>0</v>
      </c>
      <c r="L290" s="32">
        <v>0</v>
      </c>
      <c r="M290" s="153">
        <v>-193252.95922968467</v>
      </c>
      <c r="N290" s="94">
        <v>92.307599999999994</v>
      </c>
      <c r="O290" s="124">
        <v>-178.38734496484966</v>
      </c>
      <c r="P290" s="32">
        <v>-6.3370083264618139E-5</v>
      </c>
      <c r="Q290" s="32">
        <v>-4.5614481680680814E-6</v>
      </c>
      <c r="R290" s="18"/>
    </row>
    <row r="291" spans="2:18" x14ac:dyDescent="0.2">
      <c r="B291" s="23" t="s">
        <v>3828</v>
      </c>
      <c r="C291" s="32" t="s">
        <v>177</v>
      </c>
      <c r="D291" s="32" t="s">
        <v>3829</v>
      </c>
      <c r="E291" s="32" t="s">
        <v>3830</v>
      </c>
      <c r="F291" s="94" t="s">
        <v>523</v>
      </c>
      <c r="G291" s="94" t="s">
        <v>3831</v>
      </c>
      <c r="H291" s="94" t="s">
        <v>177</v>
      </c>
      <c r="I291" s="104">
        <v>7.33</v>
      </c>
      <c r="J291" s="94" t="s">
        <v>183</v>
      </c>
      <c r="K291" s="32">
        <v>2.2700000000000001E-2</v>
      </c>
      <c r="L291" s="32">
        <v>2.4E-2</v>
      </c>
      <c r="M291" s="153">
        <v>2205365.5829778612</v>
      </c>
      <c r="N291" s="94">
        <v>100</v>
      </c>
      <c r="O291" s="124">
        <v>2205.3655829778613</v>
      </c>
      <c r="P291" s="32">
        <v>7.8343113772878943E-4</v>
      </c>
      <c r="Q291" s="32">
        <v>5.6392233431003576E-5</v>
      </c>
      <c r="R291" s="18"/>
    </row>
    <row r="292" spans="2:18" x14ac:dyDescent="0.2">
      <c r="B292" s="23" t="s">
        <v>3832</v>
      </c>
      <c r="C292" s="32" t="s">
        <v>177</v>
      </c>
      <c r="D292" s="32" t="s">
        <v>3833</v>
      </c>
      <c r="E292" s="32" t="s">
        <v>3834</v>
      </c>
      <c r="F292" s="94" t="s">
        <v>523</v>
      </c>
      <c r="G292" s="94" t="s">
        <v>447</v>
      </c>
      <c r="H292" s="94" t="s">
        <v>177</v>
      </c>
      <c r="I292" s="104">
        <v>7.14</v>
      </c>
      <c r="J292" s="94" t="s">
        <v>183</v>
      </c>
      <c r="K292" s="32">
        <v>2.2099999999999998E-2</v>
      </c>
      <c r="L292" s="32">
        <v>2.06E-2</v>
      </c>
      <c r="M292" s="153">
        <v>521305.87235250225</v>
      </c>
      <c r="N292" s="94">
        <v>100</v>
      </c>
      <c r="O292" s="124">
        <v>521.30587235250221</v>
      </c>
      <c r="P292" s="32">
        <v>1.851880050337757E-4</v>
      </c>
      <c r="Q292" s="32">
        <v>1.333003592218949E-5</v>
      </c>
      <c r="R292" s="18"/>
    </row>
    <row r="293" spans="2:18" x14ac:dyDescent="0.2">
      <c r="B293" s="23" t="s">
        <v>3835</v>
      </c>
      <c r="C293" s="32" t="s">
        <v>177</v>
      </c>
      <c r="D293" s="32" t="s">
        <v>3836</v>
      </c>
      <c r="E293" s="32" t="s">
        <v>3837</v>
      </c>
      <c r="F293" s="94" t="s">
        <v>523</v>
      </c>
      <c r="G293" s="94" t="s">
        <v>447</v>
      </c>
      <c r="H293" s="94" t="s">
        <v>177</v>
      </c>
      <c r="I293" s="104">
        <v>7.26</v>
      </c>
      <c r="J293" s="94" t="s">
        <v>183</v>
      </c>
      <c r="K293" s="32">
        <v>2.23E-2</v>
      </c>
      <c r="L293" s="32">
        <v>2.06E-2</v>
      </c>
      <c r="M293" s="153">
        <v>632718.81410738884</v>
      </c>
      <c r="N293" s="94">
        <v>100</v>
      </c>
      <c r="O293" s="124">
        <v>632.71881410738888</v>
      </c>
      <c r="P293" s="32">
        <v>2.247661903425733E-4</v>
      </c>
      <c r="Q293" s="32">
        <v>1.6178917154022626E-5</v>
      </c>
      <c r="R293" s="18"/>
    </row>
    <row r="294" spans="2:18" x14ac:dyDescent="0.2">
      <c r="B294" s="23" t="s">
        <v>3875</v>
      </c>
      <c r="C294" s="32" t="s">
        <v>3440</v>
      </c>
      <c r="D294" s="32" t="s">
        <v>3876</v>
      </c>
      <c r="E294" s="32" t="s">
        <v>177</v>
      </c>
      <c r="F294" s="94" t="s">
        <v>523</v>
      </c>
      <c r="G294" s="94" t="s">
        <v>3330</v>
      </c>
      <c r="H294" s="94" t="s">
        <v>177</v>
      </c>
      <c r="I294" s="104">
        <v>5.29</v>
      </c>
      <c r="J294" s="94" t="s">
        <v>135</v>
      </c>
      <c r="K294" s="32">
        <v>6.2445000000000001E-2</v>
      </c>
      <c r="L294" s="32">
        <v>7.5499999999999998E-2</v>
      </c>
      <c r="M294" s="153">
        <v>11023514.535179729</v>
      </c>
      <c r="N294" s="94">
        <v>100.1</v>
      </c>
      <c r="O294" s="124">
        <v>40077.442195088639</v>
      </c>
      <c r="P294" s="32">
        <v>1.4237057283610141E-2</v>
      </c>
      <c r="Q294" s="32">
        <v>1.024799014289178E-3</v>
      </c>
      <c r="R294" s="18"/>
    </row>
    <row r="295" spans="2:18" x14ac:dyDescent="0.2">
      <c r="B295" s="23" t="s">
        <v>3875</v>
      </c>
      <c r="C295" s="32" t="s">
        <v>177</v>
      </c>
      <c r="D295" s="32" t="s">
        <v>3877</v>
      </c>
      <c r="E295" s="32" t="s">
        <v>177</v>
      </c>
      <c r="F295" s="94" t="s">
        <v>177</v>
      </c>
      <c r="G295" s="94" t="s">
        <v>3878</v>
      </c>
      <c r="H295" s="94" t="s">
        <v>177</v>
      </c>
      <c r="I295" s="104">
        <v>0</v>
      </c>
      <c r="J295" s="94" t="s">
        <v>177</v>
      </c>
      <c r="K295" s="32">
        <v>6.3497499999999998E-2</v>
      </c>
      <c r="L295" s="32">
        <v>0</v>
      </c>
      <c r="M295" s="153">
        <v>-112645.96560937446</v>
      </c>
      <c r="N295" s="94">
        <v>99.116100000000003</v>
      </c>
      <c r="O295" s="124">
        <v>-405.51388938984593</v>
      </c>
      <c r="P295" s="32">
        <v>-1.4405421494813572E-4</v>
      </c>
      <c r="Q295" s="32">
        <v>-1.0369180550604392E-5</v>
      </c>
      <c r="R295" s="18"/>
    </row>
    <row r="296" spans="2:18" x14ac:dyDescent="0.2">
      <c r="B296" s="23" t="s">
        <v>3846</v>
      </c>
      <c r="C296" s="32" t="s">
        <v>3440</v>
      </c>
      <c r="D296" s="32" t="s">
        <v>3847</v>
      </c>
      <c r="E296" s="32" t="s">
        <v>3848</v>
      </c>
      <c r="F296" s="94" t="s">
        <v>523</v>
      </c>
      <c r="G296" s="94" t="s">
        <v>2912</v>
      </c>
      <c r="H296" s="94" t="s">
        <v>177</v>
      </c>
      <c r="I296" s="104">
        <v>3.16</v>
      </c>
      <c r="J296" s="94" t="s">
        <v>135</v>
      </c>
      <c r="K296" s="32">
        <v>4.8497499999999999E-2</v>
      </c>
      <c r="L296" s="32">
        <v>4.7500000000000001E-2</v>
      </c>
      <c r="M296" s="153">
        <v>4570416.9400000004</v>
      </c>
      <c r="N296" s="94">
        <v>99.81</v>
      </c>
      <c r="O296" s="124">
        <v>16568.214789999998</v>
      </c>
      <c r="P296" s="32">
        <v>5.8856705950484384E-3</v>
      </c>
      <c r="Q296" s="32">
        <v>4.2365703137123138E-4</v>
      </c>
      <c r="R296" s="18"/>
    </row>
    <row r="297" spans="2:18" x14ac:dyDescent="0.2">
      <c r="B297" s="23" t="s">
        <v>3846</v>
      </c>
      <c r="C297" s="32" t="s">
        <v>3440</v>
      </c>
      <c r="D297" s="32" t="s">
        <v>3880</v>
      </c>
      <c r="E297" s="32" t="s">
        <v>3848</v>
      </c>
      <c r="F297" s="94" t="s">
        <v>523</v>
      </c>
      <c r="G297" s="94" t="s">
        <v>3881</v>
      </c>
      <c r="H297" s="94" t="s">
        <v>177</v>
      </c>
      <c r="I297" s="104">
        <v>6.43</v>
      </c>
      <c r="J297" s="94" t="s">
        <v>136</v>
      </c>
      <c r="K297" s="32">
        <v>9.3900000000000008E-3</v>
      </c>
      <c r="L297" s="32">
        <v>1.9E-2</v>
      </c>
      <c r="M297" s="153">
        <v>2923934.83</v>
      </c>
      <c r="N297" s="94">
        <v>98.2</v>
      </c>
      <c r="O297" s="124">
        <v>11709.751980000001</v>
      </c>
      <c r="P297" s="32">
        <v>4.1597567256065398E-3</v>
      </c>
      <c r="Q297" s="32">
        <v>2.9942385614981516E-4</v>
      </c>
      <c r="R297" s="18"/>
    </row>
    <row r="298" spans="2:18" x14ac:dyDescent="0.2">
      <c r="B298" s="23" t="s">
        <v>3846</v>
      </c>
      <c r="C298" s="32" t="s">
        <v>3440</v>
      </c>
      <c r="D298" s="32" t="s">
        <v>3882</v>
      </c>
      <c r="E298" s="32" t="s">
        <v>3848</v>
      </c>
      <c r="F298" s="94" t="s">
        <v>523</v>
      </c>
      <c r="G298" s="94" t="s">
        <v>3881</v>
      </c>
      <c r="H298" s="94" t="s">
        <v>177</v>
      </c>
      <c r="I298" s="104">
        <v>6.44</v>
      </c>
      <c r="J298" s="94" t="s">
        <v>136</v>
      </c>
      <c r="K298" s="32">
        <v>9.8899995231628429E-3</v>
      </c>
      <c r="L298" s="32">
        <v>1.7299999999999999E-2</v>
      </c>
      <c r="M298" s="153">
        <v>97136.11</v>
      </c>
      <c r="N298" s="94">
        <v>98.93</v>
      </c>
      <c r="O298" s="124">
        <v>391.90178000000003</v>
      </c>
      <c r="P298" s="32">
        <v>1.392186673053834E-4</v>
      </c>
      <c r="Q298" s="32">
        <v>1.0021112522280467E-5</v>
      </c>
      <c r="R298" s="18"/>
    </row>
    <row r="299" spans="2:18" x14ac:dyDescent="0.2">
      <c r="B299" s="23" t="s">
        <v>3846</v>
      </c>
      <c r="C299" s="32" t="s">
        <v>177</v>
      </c>
      <c r="D299" s="32" t="s">
        <v>3887</v>
      </c>
      <c r="E299" s="32" t="s">
        <v>3848</v>
      </c>
      <c r="F299" s="94" t="s">
        <v>523</v>
      </c>
      <c r="G299" s="94" t="s">
        <v>3888</v>
      </c>
      <c r="H299" s="94" t="s">
        <v>177</v>
      </c>
      <c r="I299" s="104">
        <v>6.43</v>
      </c>
      <c r="J299" s="94" t="s">
        <v>136</v>
      </c>
      <c r="K299" s="32">
        <v>9.3900000000000008E-3</v>
      </c>
      <c r="L299" s="32">
        <v>1.9E-2</v>
      </c>
      <c r="M299" s="153">
        <v>2321916.35</v>
      </c>
      <c r="N299" s="94">
        <v>98.2</v>
      </c>
      <c r="O299" s="124">
        <v>9298.7929499999991</v>
      </c>
      <c r="P299" s="32">
        <v>3.3032908450880073E-3</v>
      </c>
      <c r="Q299" s="32">
        <v>2.3777450174719368E-4</v>
      </c>
      <c r="R299" s="18"/>
    </row>
    <row r="300" spans="2:18" x14ac:dyDescent="0.2">
      <c r="B300" s="23" t="s">
        <v>3551</v>
      </c>
      <c r="C300" s="32" t="s">
        <v>177</v>
      </c>
      <c r="D300" s="32" t="s">
        <v>3781</v>
      </c>
      <c r="E300" s="32" t="s">
        <v>3782</v>
      </c>
      <c r="F300" s="94" t="s">
        <v>523</v>
      </c>
      <c r="G300" s="94" t="s">
        <v>2690</v>
      </c>
      <c r="H300" s="94" t="s">
        <v>177</v>
      </c>
      <c r="I300" s="104">
        <v>1.68</v>
      </c>
      <c r="J300" s="94" t="s">
        <v>183</v>
      </c>
      <c r="K300" s="32">
        <v>5.7500000000000002E-2</v>
      </c>
      <c r="L300" s="32">
        <v>4.9200000000000001E-2</v>
      </c>
      <c r="M300" s="153">
        <v>13435027.5</v>
      </c>
      <c r="N300" s="94">
        <v>103.45</v>
      </c>
      <c r="O300" s="124">
        <v>13898.53594</v>
      </c>
      <c r="P300" s="32">
        <v>4.9372974296334497E-3</v>
      </c>
      <c r="Q300" s="32">
        <v>3.5539208969578834E-4</v>
      </c>
      <c r="R300" s="18"/>
    </row>
    <row r="301" spans="2:18" x14ac:dyDescent="0.2">
      <c r="B301" s="23" t="s">
        <v>3551</v>
      </c>
      <c r="C301" s="32" t="s">
        <v>177</v>
      </c>
      <c r="D301" s="32" t="s">
        <v>3783</v>
      </c>
      <c r="E301" s="32" t="s">
        <v>3784</v>
      </c>
      <c r="F301" s="94" t="s">
        <v>523</v>
      </c>
      <c r="G301" s="94" t="s">
        <v>2690</v>
      </c>
      <c r="H301" s="94" t="s">
        <v>177</v>
      </c>
      <c r="I301" s="104">
        <v>1.68</v>
      </c>
      <c r="J301" s="94" t="s">
        <v>183</v>
      </c>
      <c r="K301" s="32">
        <v>6.0999999999999999E-2</v>
      </c>
      <c r="L301" s="32">
        <v>5.2699999999999997E-2</v>
      </c>
      <c r="M301" s="153">
        <v>8956685</v>
      </c>
      <c r="N301" s="94">
        <v>103.51</v>
      </c>
      <c r="O301" s="124">
        <v>9271.0646400000005</v>
      </c>
      <c r="P301" s="32">
        <v>3.2934406771075752E-3</v>
      </c>
      <c r="Q301" s="32">
        <v>2.3706547584135916E-4</v>
      </c>
      <c r="R301" s="18"/>
    </row>
    <row r="302" spans="2:18" x14ac:dyDescent="0.2">
      <c r="B302" s="23" t="s">
        <v>3445</v>
      </c>
      <c r="C302" s="32" t="s">
        <v>3440</v>
      </c>
      <c r="D302" s="32" t="s">
        <v>3446</v>
      </c>
      <c r="E302" s="32" t="s">
        <v>3447</v>
      </c>
      <c r="F302" s="94" t="s">
        <v>523</v>
      </c>
      <c r="G302" s="94" t="s">
        <v>3448</v>
      </c>
      <c r="H302" s="94" t="s">
        <v>177</v>
      </c>
      <c r="I302" s="104">
        <v>0</v>
      </c>
      <c r="J302" s="94" t="s">
        <v>183</v>
      </c>
      <c r="K302" s="32">
        <v>6.7500000000000004E-2</v>
      </c>
      <c r="L302" s="32">
        <v>0</v>
      </c>
      <c r="M302" s="153">
        <v>13364816.43</v>
      </c>
      <c r="N302" s="94">
        <v>75.3</v>
      </c>
      <c r="O302" s="124">
        <v>10063.706769999999</v>
      </c>
      <c r="P302" s="32">
        <v>3.5750178135745244E-3</v>
      </c>
      <c r="Q302" s="32">
        <v>2.5733370727074956E-4</v>
      </c>
      <c r="R302" s="18"/>
    </row>
    <row r="303" spans="2:18" x14ac:dyDescent="0.2">
      <c r="B303" s="23" t="s">
        <v>3445</v>
      </c>
      <c r="C303" s="32" t="s">
        <v>3440</v>
      </c>
      <c r="D303" s="32" t="s">
        <v>3449</v>
      </c>
      <c r="E303" s="32" t="s">
        <v>3447</v>
      </c>
      <c r="F303" s="94" t="s">
        <v>523</v>
      </c>
      <c r="G303" s="94" t="s">
        <v>3448</v>
      </c>
      <c r="H303" s="94" t="s">
        <v>177</v>
      </c>
      <c r="I303" s="104">
        <v>0</v>
      </c>
      <c r="J303" s="94" t="s">
        <v>183</v>
      </c>
      <c r="K303" s="32">
        <v>6.5999999046325683E-2</v>
      </c>
      <c r="L303" s="32">
        <v>0</v>
      </c>
      <c r="M303" s="153">
        <v>1031794.88</v>
      </c>
      <c r="N303" s="94">
        <v>75.3</v>
      </c>
      <c r="O303" s="124">
        <v>776.94154000000003</v>
      </c>
      <c r="P303" s="32">
        <v>2.7599967974881927E-4</v>
      </c>
      <c r="Q303" s="32">
        <v>1.9866759971271043E-5</v>
      </c>
      <c r="R303" s="18"/>
    </row>
    <row r="304" spans="2:18" x14ac:dyDescent="0.2">
      <c r="B304" s="23" t="s">
        <v>3705</v>
      </c>
      <c r="C304" s="32" t="s">
        <v>177</v>
      </c>
      <c r="D304" s="32" t="s">
        <v>3706</v>
      </c>
      <c r="E304" s="32" t="s">
        <v>3707</v>
      </c>
      <c r="F304" s="94" t="s">
        <v>523</v>
      </c>
      <c r="G304" s="94" t="s">
        <v>3708</v>
      </c>
      <c r="H304" s="94" t="s">
        <v>177</v>
      </c>
      <c r="I304" s="104">
        <v>2.87</v>
      </c>
      <c r="J304" s="94" t="s">
        <v>183</v>
      </c>
      <c r="K304" s="32">
        <v>4.4299999999999999E-2</v>
      </c>
      <c r="L304" s="32">
        <v>0.01</v>
      </c>
      <c r="M304" s="153">
        <v>14182730.98</v>
      </c>
      <c r="N304" s="94">
        <v>110.43</v>
      </c>
      <c r="O304" s="124">
        <v>15661.989820000001</v>
      </c>
      <c r="P304" s="32">
        <v>5.5637444415049132E-3</v>
      </c>
      <c r="Q304" s="32">
        <v>4.0048443339305885E-4</v>
      </c>
      <c r="R304" s="18"/>
    </row>
    <row r="305" spans="2:27" x14ac:dyDescent="0.2">
      <c r="B305" s="132" t="s">
        <v>3450</v>
      </c>
      <c r="C305" s="170" t="s">
        <v>177</v>
      </c>
      <c r="D305" s="170" t="s">
        <v>177</v>
      </c>
      <c r="E305" s="170" t="s">
        <v>177</v>
      </c>
      <c r="F305" s="171" t="s">
        <v>177</v>
      </c>
      <c r="G305" s="171" t="s">
        <v>177</v>
      </c>
      <c r="H305" s="171" t="s">
        <v>177</v>
      </c>
      <c r="I305" s="181" t="s">
        <v>177</v>
      </c>
      <c r="J305" s="171" t="s">
        <v>177</v>
      </c>
      <c r="K305" s="170" t="s">
        <v>177</v>
      </c>
      <c r="L305" s="170" t="s">
        <v>177</v>
      </c>
      <c r="M305" s="207" t="s">
        <v>177</v>
      </c>
      <c r="N305" s="171" t="s">
        <v>177</v>
      </c>
      <c r="O305" s="172">
        <v>2121028.2945264601</v>
      </c>
      <c r="P305" s="170">
        <v>0.75347127150324245</v>
      </c>
      <c r="Q305" s="170">
        <v>5.4235689366836481E-2</v>
      </c>
      <c r="R305" s="163"/>
      <c r="S305" s="163"/>
      <c r="T305" s="163"/>
      <c r="U305" s="163"/>
      <c r="V305" s="163"/>
      <c r="W305" s="163"/>
      <c r="X305" s="163"/>
      <c r="Y305" s="163"/>
      <c r="Z305" s="163"/>
      <c r="AA305" s="163"/>
    </row>
    <row r="306" spans="2:27" x14ac:dyDescent="0.2">
      <c r="B306" s="23" t="s">
        <v>3898</v>
      </c>
      <c r="C306" s="32" t="s">
        <v>177</v>
      </c>
      <c r="D306" s="32" t="s">
        <v>3899</v>
      </c>
      <c r="E306" s="32" t="s">
        <v>177</v>
      </c>
      <c r="F306" s="94" t="s">
        <v>3900</v>
      </c>
      <c r="G306" s="94" t="s">
        <v>3901</v>
      </c>
      <c r="H306" s="94" t="s">
        <v>177</v>
      </c>
      <c r="I306" s="104">
        <v>4.88</v>
      </c>
      <c r="J306" s="94" t="s">
        <v>183</v>
      </c>
      <c r="K306" s="32">
        <v>3.9300000000000002E-2</v>
      </c>
      <c r="L306" s="32">
        <v>0</v>
      </c>
      <c r="M306" s="153">
        <v>2320828.38</v>
      </c>
      <c r="N306" s="94">
        <v>3265376.48</v>
      </c>
      <c r="O306" s="124">
        <v>3265.3764799999999</v>
      </c>
      <c r="P306" s="32">
        <v>1.1599879995338217E-3</v>
      </c>
      <c r="Q306" s="32">
        <v>8.3497209769468536E-5</v>
      </c>
      <c r="R306" s="18"/>
    </row>
    <row r="307" spans="2:27" s="163" customFormat="1" x14ac:dyDescent="0.2">
      <c r="B307" s="132" t="s">
        <v>3902</v>
      </c>
      <c r="C307" s="170" t="s">
        <v>177</v>
      </c>
      <c r="D307" s="170" t="s">
        <v>177</v>
      </c>
      <c r="E307" s="170" t="s">
        <v>177</v>
      </c>
      <c r="F307" s="171" t="s">
        <v>177</v>
      </c>
      <c r="G307" s="171" t="s">
        <v>177</v>
      </c>
      <c r="H307" s="171" t="s">
        <v>177</v>
      </c>
      <c r="I307" s="181" t="s">
        <v>177</v>
      </c>
      <c r="J307" s="171" t="s">
        <v>177</v>
      </c>
      <c r="K307" s="170" t="s">
        <v>177</v>
      </c>
      <c r="L307" s="170" t="s">
        <v>177</v>
      </c>
      <c r="M307" s="207" t="s">
        <v>177</v>
      </c>
      <c r="N307" s="171" t="s">
        <v>177</v>
      </c>
      <c r="O307" s="172">
        <v>345628.51463009708</v>
      </c>
      <c r="P307" s="170">
        <v>0.12278061403431574</v>
      </c>
      <c r="Q307" s="170">
        <v>8.8378834003174558E-3</v>
      </c>
    </row>
    <row r="308" spans="2:27" s="163" customFormat="1" x14ac:dyDescent="0.2">
      <c r="B308" s="132" t="s">
        <v>3398</v>
      </c>
      <c r="C308" s="170" t="s">
        <v>177</v>
      </c>
      <c r="D308" s="170" t="s">
        <v>177</v>
      </c>
      <c r="E308" s="170" t="s">
        <v>177</v>
      </c>
      <c r="F308" s="171" t="s">
        <v>177</v>
      </c>
      <c r="G308" s="171" t="s">
        <v>177</v>
      </c>
      <c r="H308" s="171" t="s">
        <v>177</v>
      </c>
      <c r="I308" s="181" t="s">
        <v>177</v>
      </c>
      <c r="J308" s="171" t="s">
        <v>177</v>
      </c>
      <c r="K308" s="170" t="s">
        <v>177</v>
      </c>
      <c r="L308" s="170" t="s">
        <v>177</v>
      </c>
      <c r="M308" s="207" t="s">
        <v>177</v>
      </c>
      <c r="N308" s="171" t="s">
        <v>177</v>
      </c>
      <c r="O308" s="172">
        <v>0</v>
      </c>
      <c r="P308" s="170">
        <v>0</v>
      </c>
      <c r="Q308" s="170">
        <v>0</v>
      </c>
    </row>
    <row r="309" spans="2:27" s="163" customFormat="1" x14ac:dyDescent="0.2">
      <c r="B309" s="132" t="s">
        <v>3430</v>
      </c>
      <c r="C309" s="170" t="s">
        <v>177</v>
      </c>
      <c r="D309" s="170" t="s">
        <v>177</v>
      </c>
      <c r="E309" s="170" t="s">
        <v>177</v>
      </c>
      <c r="F309" s="171" t="s">
        <v>177</v>
      </c>
      <c r="G309" s="171" t="s">
        <v>177</v>
      </c>
      <c r="H309" s="171" t="s">
        <v>177</v>
      </c>
      <c r="I309" s="181" t="s">
        <v>177</v>
      </c>
      <c r="J309" s="171" t="s">
        <v>177</v>
      </c>
      <c r="K309" s="170" t="s">
        <v>177</v>
      </c>
      <c r="L309" s="170" t="s">
        <v>177</v>
      </c>
      <c r="M309" s="207" t="s">
        <v>177</v>
      </c>
      <c r="N309" s="171" t="s">
        <v>177</v>
      </c>
      <c r="O309" s="172">
        <v>0</v>
      </c>
      <c r="P309" s="170">
        <v>0</v>
      </c>
      <c r="Q309" s="170">
        <v>0</v>
      </c>
    </row>
    <row r="310" spans="2:27" s="163" customFormat="1" x14ac:dyDescent="0.2">
      <c r="B310" s="132" t="s">
        <v>3450</v>
      </c>
      <c r="C310" s="170" t="s">
        <v>177</v>
      </c>
      <c r="D310" s="170" t="s">
        <v>177</v>
      </c>
      <c r="E310" s="170" t="s">
        <v>177</v>
      </c>
      <c r="F310" s="171" t="s">
        <v>177</v>
      </c>
      <c r="G310" s="171" t="s">
        <v>177</v>
      </c>
      <c r="H310" s="171" t="s">
        <v>177</v>
      </c>
      <c r="I310" s="181" t="s">
        <v>177</v>
      </c>
      <c r="J310" s="171" t="s">
        <v>177</v>
      </c>
      <c r="K310" s="170" t="s">
        <v>177</v>
      </c>
      <c r="L310" s="170" t="s">
        <v>177</v>
      </c>
      <c r="M310" s="207" t="s">
        <v>177</v>
      </c>
      <c r="N310" s="171" t="s">
        <v>177</v>
      </c>
      <c r="O310" s="172">
        <v>345628.51462889713</v>
      </c>
      <c r="P310" s="170">
        <v>0.12278061403388947</v>
      </c>
      <c r="Q310" s="170">
        <v>8.837883400286772E-3</v>
      </c>
    </row>
    <row r="311" spans="2:27" x14ac:dyDescent="0.2">
      <c r="B311" s="23" t="s">
        <v>4029</v>
      </c>
      <c r="C311" s="32" t="s">
        <v>177</v>
      </c>
      <c r="D311" s="32" t="s">
        <v>4030</v>
      </c>
      <c r="E311" s="32" t="s">
        <v>177</v>
      </c>
      <c r="F311" s="94" t="s">
        <v>523</v>
      </c>
      <c r="G311" s="94" t="s">
        <v>4031</v>
      </c>
      <c r="H311" s="94" t="s">
        <v>177</v>
      </c>
      <c r="I311" s="104">
        <v>5.97</v>
      </c>
      <c r="J311" s="94" t="s">
        <v>135</v>
      </c>
      <c r="K311" s="32">
        <v>4.2300000000000004E-2</v>
      </c>
      <c r="L311" s="32">
        <v>4.5999999999999999E-2</v>
      </c>
      <c r="M311" s="153">
        <v>6247630</v>
      </c>
      <c r="N311" s="94">
        <v>98.47</v>
      </c>
      <c r="O311" s="124">
        <v>22344.21385</v>
      </c>
      <c r="P311" s="32">
        <v>7.9375288221030533E-3</v>
      </c>
      <c r="Q311" s="32">
        <v>5.71352039311349E-4</v>
      </c>
      <c r="R311" s="18"/>
    </row>
    <row r="312" spans="2:27" x14ac:dyDescent="0.2">
      <c r="B312" s="23" t="s">
        <v>4029</v>
      </c>
      <c r="C312" s="32" t="s">
        <v>177</v>
      </c>
      <c r="D312" s="32" t="s">
        <v>4032</v>
      </c>
      <c r="E312" s="32" t="s">
        <v>177</v>
      </c>
      <c r="F312" s="94" t="s">
        <v>523</v>
      </c>
      <c r="G312" s="94" t="s">
        <v>4031</v>
      </c>
      <c r="H312" s="94" t="s">
        <v>177</v>
      </c>
      <c r="I312" s="104">
        <v>5.97</v>
      </c>
      <c r="J312" s="94" t="s">
        <v>135</v>
      </c>
      <c r="K312" s="32">
        <v>4.2300000000000004E-2</v>
      </c>
      <c r="L312" s="32">
        <v>4.5999999999999999E-2</v>
      </c>
      <c r="M312" s="153">
        <v>5559818</v>
      </c>
      <c r="N312" s="94">
        <v>98.47</v>
      </c>
      <c r="O312" s="124">
        <v>19884.302110000001</v>
      </c>
      <c r="P312" s="32">
        <v>7.0636730459652996E-3</v>
      </c>
      <c r="Q312" s="32">
        <v>5.0845094112950682E-4</v>
      </c>
      <c r="R312" s="18"/>
    </row>
    <row r="313" spans="2:27" x14ac:dyDescent="0.2">
      <c r="B313" s="23" t="s">
        <v>4033</v>
      </c>
      <c r="C313" s="32" t="s">
        <v>177</v>
      </c>
      <c r="D313" s="32" t="s">
        <v>4034</v>
      </c>
      <c r="E313" s="32" t="s">
        <v>177</v>
      </c>
      <c r="F313" s="94" t="s">
        <v>523</v>
      </c>
      <c r="G313" s="94" t="s">
        <v>1398</v>
      </c>
      <c r="H313" s="94" t="s">
        <v>177</v>
      </c>
      <c r="I313" s="104">
        <v>5.97</v>
      </c>
      <c r="J313" s="94" t="s">
        <v>135</v>
      </c>
      <c r="K313" s="32">
        <v>3.8300000000000001E-2</v>
      </c>
      <c r="L313" s="32">
        <v>4.9500000000000002E-2</v>
      </c>
      <c r="M313" s="153">
        <v>17560000</v>
      </c>
      <c r="N313" s="94">
        <v>95.16</v>
      </c>
      <c r="O313" s="124">
        <v>60691.068670000001</v>
      </c>
      <c r="P313" s="32">
        <v>2.1559814547351397E-2</v>
      </c>
      <c r="Q313" s="32">
        <v>1.5518991218654856E-3</v>
      </c>
      <c r="R313" s="18"/>
    </row>
    <row r="314" spans="2:27" x14ac:dyDescent="0.2">
      <c r="B314" s="23" t="s">
        <v>3903</v>
      </c>
      <c r="C314" s="32" t="s">
        <v>177</v>
      </c>
      <c r="D314" s="32" t="s">
        <v>3904</v>
      </c>
      <c r="E314" s="32" t="s">
        <v>177</v>
      </c>
      <c r="F314" s="94" t="s">
        <v>523</v>
      </c>
      <c r="G314" s="94" t="s">
        <v>1101</v>
      </c>
      <c r="H314" s="94" t="s">
        <v>177</v>
      </c>
      <c r="I314" s="104">
        <v>3.01</v>
      </c>
      <c r="J314" s="94" t="s">
        <v>135</v>
      </c>
      <c r="K314" s="32">
        <v>4.9497499046325687E-2</v>
      </c>
      <c r="L314" s="32">
        <v>4.1900000000000007E-2</v>
      </c>
      <c r="M314" s="153">
        <v>7260053</v>
      </c>
      <c r="N314" s="94">
        <v>102.53</v>
      </c>
      <c r="O314" s="124">
        <v>27035.635859999999</v>
      </c>
      <c r="P314" s="32">
        <v>9.6041033398287512E-3</v>
      </c>
      <c r="Q314" s="32">
        <v>6.9131390284693484E-4</v>
      </c>
      <c r="R314" s="18"/>
    </row>
    <row r="315" spans="2:27" x14ac:dyDescent="0.2">
      <c r="B315" s="23" t="s">
        <v>3905</v>
      </c>
      <c r="C315" s="32" t="s">
        <v>177</v>
      </c>
      <c r="D315" s="32" t="s">
        <v>3906</v>
      </c>
      <c r="E315" s="32" t="s">
        <v>177</v>
      </c>
      <c r="F315" s="94" t="s">
        <v>523</v>
      </c>
      <c r="G315" s="94" t="s">
        <v>2940</v>
      </c>
      <c r="H315" s="94" t="s">
        <v>177</v>
      </c>
      <c r="I315" s="104">
        <v>1.62</v>
      </c>
      <c r="J315" s="94" t="s">
        <v>135</v>
      </c>
      <c r="K315" s="32">
        <v>5.2499999999999998E-2</v>
      </c>
      <c r="L315" s="32">
        <v>5.6399999999999999E-2</v>
      </c>
      <c r="M315" s="153">
        <v>2877024</v>
      </c>
      <c r="N315" s="94">
        <v>101.11</v>
      </c>
      <c r="O315" s="124">
        <v>10565.338960000001</v>
      </c>
      <c r="P315" s="32">
        <v>3.7532169658449762E-3</v>
      </c>
      <c r="Q315" s="32">
        <v>2.7016067789790006E-4</v>
      </c>
      <c r="R315" s="18"/>
    </row>
    <row r="316" spans="2:27" x14ac:dyDescent="0.2">
      <c r="B316" s="23" t="s">
        <v>3905</v>
      </c>
      <c r="C316" s="32" t="s">
        <v>177</v>
      </c>
      <c r="D316" s="32" t="s">
        <v>3907</v>
      </c>
      <c r="E316" s="32" t="s">
        <v>177</v>
      </c>
      <c r="F316" s="94" t="s">
        <v>523</v>
      </c>
      <c r="G316" s="94" t="s">
        <v>2940</v>
      </c>
      <c r="H316" s="94" t="s">
        <v>177</v>
      </c>
      <c r="I316" s="104">
        <v>1.62</v>
      </c>
      <c r="J316" s="94" t="s">
        <v>135</v>
      </c>
      <c r="K316" s="32">
        <v>5.2499999999999998E-2</v>
      </c>
      <c r="L316" s="32">
        <v>5.6399999999999999E-2</v>
      </c>
      <c r="M316" s="153">
        <v>263577</v>
      </c>
      <c r="N316" s="94">
        <v>101.11</v>
      </c>
      <c r="O316" s="124">
        <v>967.93781999999999</v>
      </c>
      <c r="P316" s="32">
        <v>3.4384894433211826E-4</v>
      </c>
      <c r="Q316" s="32">
        <v>2.475062452839805E-5</v>
      </c>
      <c r="R316" s="18"/>
    </row>
    <row r="317" spans="2:27" x14ac:dyDescent="0.2">
      <c r="B317" s="23" t="s">
        <v>3905</v>
      </c>
      <c r="C317" s="32" t="s">
        <v>177</v>
      </c>
      <c r="D317" s="32" t="s">
        <v>3908</v>
      </c>
      <c r="E317" s="32" t="s">
        <v>177</v>
      </c>
      <c r="F317" s="94" t="s">
        <v>523</v>
      </c>
      <c r="G317" s="94" t="s">
        <v>2940</v>
      </c>
      <c r="H317" s="94" t="s">
        <v>177</v>
      </c>
      <c r="I317" s="104">
        <v>1.62</v>
      </c>
      <c r="J317" s="94" t="s">
        <v>135</v>
      </c>
      <c r="K317" s="32">
        <v>5.2499999999999998E-2</v>
      </c>
      <c r="L317" s="32">
        <v>5.6399999999999999E-2</v>
      </c>
      <c r="M317" s="153">
        <v>473031</v>
      </c>
      <c r="N317" s="94">
        <v>101.11</v>
      </c>
      <c r="O317" s="124">
        <v>1737.1189299999999</v>
      </c>
      <c r="P317" s="32">
        <v>6.1709181924499948E-4</v>
      </c>
      <c r="Q317" s="32">
        <v>4.441894666085325E-5</v>
      </c>
      <c r="R317" s="18"/>
    </row>
    <row r="318" spans="2:27" x14ac:dyDescent="0.2">
      <c r="B318" s="23" t="s">
        <v>3905</v>
      </c>
      <c r="C318" s="32" t="s">
        <v>177</v>
      </c>
      <c r="D318" s="32" t="s">
        <v>3909</v>
      </c>
      <c r="E318" s="32" t="s">
        <v>177</v>
      </c>
      <c r="F318" s="94" t="s">
        <v>523</v>
      </c>
      <c r="G318" s="94" t="s">
        <v>3910</v>
      </c>
      <c r="H318" s="94" t="s">
        <v>177</v>
      </c>
      <c r="I318" s="104">
        <v>1.62</v>
      </c>
      <c r="J318" s="94" t="s">
        <v>135</v>
      </c>
      <c r="K318" s="32">
        <v>5.2499999999999998E-2</v>
      </c>
      <c r="L318" s="32">
        <v>5.6399999999999999E-2</v>
      </c>
      <c r="M318" s="153">
        <v>281346</v>
      </c>
      <c r="N318" s="94">
        <v>101.11</v>
      </c>
      <c r="O318" s="124">
        <v>1033.19119</v>
      </c>
      <c r="P318" s="32">
        <v>3.6702946473849432E-4</v>
      </c>
      <c r="Q318" s="32">
        <v>2.6419183837386136E-5</v>
      </c>
      <c r="R318" s="18"/>
    </row>
    <row r="319" spans="2:27" x14ac:dyDescent="0.2">
      <c r="B319" s="23" t="s">
        <v>3905</v>
      </c>
      <c r="C319" s="32" t="s">
        <v>177</v>
      </c>
      <c r="D319" s="32" t="s">
        <v>3911</v>
      </c>
      <c r="E319" s="32" t="s">
        <v>177</v>
      </c>
      <c r="F319" s="94" t="s">
        <v>523</v>
      </c>
      <c r="G319" s="94" t="s">
        <v>3910</v>
      </c>
      <c r="H319" s="94" t="s">
        <v>177</v>
      </c>
      <c r="I319" s="104">
        <v>1.54</v>
      </c>
      <c r="J319" s="94" t="s">
        <v>135</v>
      </c>
      <c r="K319" s="32">
        <v>5.2499999999999998E-2</v>
      </c>
      <c r="L319" s="32">
        <v>0.12029999999999999</v>
      </c>
      <c r="M319" s="153">
        <v>17051</v>
      </c>
      <c r="N319" s="94">
        <v>101.11</v>
      </c>
      <c r="O319" s="124">
        <v>62.616639999999997</v>
      </c>
      <c r="P319" s="32">
        <v>2.2243851946630508E-5</v>
      </c>
      <c r="Q319" s="32">
        <v>1.6011368848774505E-6</v>
      </c>
      <c r="R319" s="18"/>
    </row>
    <row r="320" spans="2:27" x14ac:dyDescent="0.2">
      <c r="B320" s="23" t="s">
        <v>3905</v>
      </c>
      <c r="C320" s="32" t="s">
        <v>177</v>
      </c>
      <c r="D320" s="32" t="s">
        <v>3912</v>
      </c>
      <c r="E320" s="32" t="s">
        <v>177</v>
      </c>
      <c r="F320" s="94" t="s">
        <v>523</v>
      </c>
      <c r="G320" s="94" t="s">
        <v>3773</v>
      </c>
      <c r="H320" s="94" t="s">
        <v>177</v>
      </c>
      <c r="I320" s="104">
        <v>1.62</v>
      </c>
      <c r="J320" s="94" t="s">
        <v>135</v>
      </c>
      <c r="K320" s="32">
        <v>5.2499999999999998E-2</v>
      </c>
      <c r="L320" s="32">
        <v>5.6399999999999999E-2</v>
      </c>
      <c r="M320" s="153">
        <v>197066</v>
      </c>
      <c r="N320" s="94">
        <v>101.11</v>
      </c>
      <c r="O320" s="124">
        <v>723.68845999999996</v>
      </c>
      <c r="P320" s="32">
        <v>2.5708212640801286E-4</v>
      </c>
      <c r="Q320" s="32">
        <v>1.8505053712019031E-5</v>
      </c>
      <c r="R320" s="18"/>
    </row>
    <row r="321" spans="2:18" x14ac:dyDescent="0.2">
      <c r="B321" s="23" t="s">
        <v>3905</v>
      </c>
      <c r="C321" s="32" t="s">
        <v>177</v>
      </c>
      <c r="D321" s="32" t="s">
        <v>3913</v>
      </c>
      <c r="E321" s="32" t="s">
        <v>177</v>
      </c>
      <c r="F321" s="94" t="s">
        <v>523</v>
      </c>
      <c r="G321" s="94" t="s">
        <v>3773</v>
      </c>
      <c r="H321" s="94" t="s">
        <v>177</v>
      </c>
      <c r="I321" s="104">
        <v>1.62</v>
      </c>
      <c r="J321" s="94" t="s">
        <v>135</v>
      </c>
      <c r="K321" s="32">
        <v>5.2499999999999998E-2</v>
      </c>
      <c r="L321" s="32">
        <v>5.6399999999999999E-2</v>
      </c>
      <c r="M321" s="153">
        <v>19469</v>
      </c>
      <c r="N321" s="94">
        <v>101.11</v>
      </c>
      <c r="O321" s="124">
        <v>71.496300000000005</v>
      </c>
      <c r="P321" s="32">
        <v>2.5398250559785369E-5</v>
      </c>
      <c r="Q321" s="32">
        <v>1.8281939602997491E-6</v>
      </c>
      <c r="R321" s="18"/>
    </row>
    <row r="322" spans="2:18" x14ac:dyDescent="0.2">
      <c r="B322" s="23" t="s">
        <v>3905</v>
      </c>
      <c r="C322" s="32" t="s">
        <v>177</v>
      </c>
      <c r="D322" s="32" t="s">
        <v>3914</v>
      </c>
      <c r="E322" s="32" t="s">
        <v>177</v>
      </c>
      <c r="F322" s="94" t="s">
        <v>523</v>
      </c>
      <c r="G322" s="94" t="s">
        <v>3915</v>
      </c>
      <c r="H322" s="94" t="s">
        <v>177</v>
      </c>
      <c r="I322" s="104">
        <v>1.62</v>
      </c>
      <c r="J322" s="94" t="s">
        <v>135</v>
      </c>
      <c r="K322" s="32">
        <v>5.2499999999999998E-2</v>
      </c>
      <c r="L322" s="32">
        <v>5.6399999999999999E-2</v>
      </c>
      <c r="M322" s="153">
        <v>404303</v>
      </c>
      <c r="N322" s="94">
        <v>101.11</v>
      </c>
      <c r="O322" s="124">
        <v>1484.7280499999999</v>
      </c>
      <c r="P322" s="32">
        <v>5.2743281858000401E-4</v>
      </c>
      <c r="Q322" s="32">
        <v>3.7965193355427115E-5</v>
      </c>
      <c r="R322" s="18"/>
    </row>
    <row r="323" spans="2:18" x14ac:dyDescent="0.2">
      <c r="B323" s="23" t="s">
        <v>3905</v>
      </c>
      <c r="C323" s="32" t="s">
        <v>177</v>
      </c>
      <c r="D323" s="32" t="s">
        <v>3916</v>
      </c>
      <c r="E323" s="32" t="s">
        <v>177</v>
      </c>
      <c r="F323" s="94" t="s">
        <v>523</v>
      </c>
      <c r="G323" s="94" t="s">
        <v>3915</v>
      </c>
      <c r="H323" s="94" t="s">
        <v>177</v>
      </c>
      <c r="I323" s="104">
        <v>1.62</v>
      </c>
      <c r="J323" s="94" t="s">
        <v>135</v>
      </c>
      <c r="K323" s="32">
        <v>5.2499999999999998E-2</v>
      </c>
      <c r="L323" s="32">
        <v>5.6399999999999999E-2</v>
      </c>
      <c r="M323" s="153">
        <v>34607</v>
      </c>
      <c r="N323" s="94">
        <v>101.11</v>
      </c>
      <c r="O323" s="124">
        <v>127.08781</v>
      </c>
      <c r="P323" s="32">
        <v>4.5146504664918271E-5</v>
      </c>
      <c r="Q323" s="32">
        <v>3.2496949726030861E-6</v>
      </c>
      <c r="R323" s="18"/>
    </row>
    <row r="324" spans="2:18" x14ac:dyDescent="0.2">
      <c r="B324" s="23" t="s">
        <v>3905</v>
      </c>
      <c r="C324" s="32" t="s">
        <v>177</v>
      </c>
      <c r="D324" s="32" t="s">
        <v>3917</v>
      </c>
      <c r="E324" s="32" t="s">
        <v>177</v>
      </c>
      <c r="F324" s="94" t="s">
        <v>523</v>
      </c>
      <c r="G324" s="94" t="s">
        <v>1153</v>
      </c>
      <c r="H324" s="94" t="s">
        <v>177</v>
      </c>
      <c r="I324" s="104">
        <v>1.62</v>
      </c>
      <c r="J324" s="94" t="s">
        <v>135</v>
      </c>
      <c r="K324" s="32">
        <v>5.2499999999999998E-2</v>
      </c>
      <c r="L324" s="32">
        <v>5.6399999999999999E-2</v>
      </c>
      <c r="M324" s="153">
        <v>199902.29</v>
      </c>
      <c r="N324" s="94">
        <v>101.11</v>
      </c>
      <c r="O324" s="124">
        <v>734.10420999999997</v>
      </c>
      <c r="P324" s="32">
        <v>2.607822035905815E-4</v>
      </c>
      <c r="Q324" s="32">
        <v>1.8771389329973978E-5</v>
      </c>
      <c r="R324" s="18"/>
    </row>
    <row r="325" spans="2:18" x14ac:dyDescent="0.2">
      <c r="B325" s="23" t="s">
        <v>3905</v>
      </c>
      <c r="C325" s="32" t="s">
        <v>177</v>
      </c>
      <c r="D325" s="32" t="s">
        <v>3918</v>
      </c>
      <c r="E325" s="32" t="s">
        <v>177</v>
      </c>
      <c r="F325" s="94" t="s">
        <v>523</v>
      </c>
      <c r="G325" s="94" t="s">
        <v>1153</v>
      </c>
      <c r="H325" s="94" t="s">
        <v>177</v>
      </c>
      <c r="I325" s="104">
        <v>1.62</v>
      </c>
      <c r="J325" s="94" t="s">
        <v>135</v>
      </c>
      <c r="K325" s="32">
        <v>5.2499999999999998E-2</v>
      </c>
      <c r="L325" s="32">
        <v>5.6399999999999999E-2</v>
      </c>
      <c r="M325" s="153">
        <v>20193.39</v>
      </c>
      <c r="N325" s="94">
        <v>101.11</v>
      </c>
      <c r="O325" s="124">
        <v>74.156490000000005</v>
      </c>
      <c r="P325" s="32">
        <v>2.6343252918741504E-5</v>
      </c>
      <c r="Q325" s="32">
        <v>1.8962162676254398E-6</v>
      </c>
      <c r="R325" s="18"/>
    </row>
    <row r="326" spans="2:18" x14ac:dyDescent="0.2">
      <c r="B326" s="23" t="s">
        <v>3905</v>
      </c>
      <c r="C326" s="32" t="s">
        <v>177</v>
      </c>
      <c r="D326" s="32" t="s">
        <v>3919</v>
      </c>
      <c r="E326" s="32" t="s">
        <v>177</v>
      </c>
      <c r="F326" s="94" t="s">
        <v>523</v>
      </c>
      <c r="G326" s="94" t="s">
        <v>3920</v>
      </c>
      <c r="H326" s="94" t="s">
        <v>177</v>
      </c>
      <c r="I326" s="104">
        <v>1.62</v>
      </c>
      <c r="J326" s="94" t="s">
        <v>135</v>
      </c>
      <c r="K326" s="32">
        <v>5.2499999999999998E-2</v>
      </c>
      <c r="L326" s="32">
        <v>5.6399999999999999E-2</v>
      </c>
      <c r="M326" s="153">
        <v>551931</v>
      </c>
      <c r="N326" s="94">
        <v>101.11</v>
      </c>
      <c r="O326" s="124">
        <v>2026.8646000000001</v>
      </c>
      <c r="P326" s="32">
        <v>7.200206858475074E-4</v>
      </c>
      <c r="Q326" s="32">
        <v>5.18278794855869E-5</v>
      </c>
      <c r="R326" s="18"/>
    </row>
    <row r="327" spans="2:18" x14ac:dyDescent="0.2">
      <c r="B327" s="23" t="s">
        <v>3905</v>
      </c>
      <c r="C327" s="32" t="s">
        <v>177</v>
      </c>
      <c r="D327" s="32" t="s">
        <v>3921</v>
      </c>
      <c r="E327" s="32" t="s">
        <v>177</v>
      </c>
      <c r="F327" s="94" t="s">
        <v>523</v>
      </c>
      <c r="G327" s="94" t="s">
        <v>3920</v>
      </c>
      <c r="H327" s="94" t="s">
        <v>177</v>
      </c>
      <c r="I327" s="104">
        <v>1.62</v>
      </c>
      <c r="J327" s="94" t="s">
        <v>135</v>
      </c>
      <c r="K327" s="32">
        <v>5.2499999999999998E-2</v>
      </c>
      <c r="L327" s="32">
        <v>5.6399999999999999E-2</v>
      </c>
      <c r="M327" s="153">
        <v>20192</v>
      </c>
      <c r="N327" s="94">
        <v>101.11</v>
      </c>
      <c r="O327" s="124">
        <v>74.151380000000003</v>
      </c>
      <c r="P327" s="32">
        <v>2.6341437649135096E-5</v>
      </c>
      <c r="Q327" s="32">
        <v>1.8960856025261671E-6</v>
      </c>
      <c r="R327" s="18"/>
    </row>
    <row r="328" spans="2:18" x14ac:dyDescent="0.2">
      <c r="B328" s="23" t="s">
        <v>3905</v>
      </c>
      <c r="C328" s="32" t="s">
        <v>177</v>
      </c>
      <c r="D328" s="32" t="s">
        <v>3922</v>
      </c>
      <c r="E328" s="32" t="s">
        <v>177</v>
      </c>
      <c r="F328" s="94" t="s">
        <v>523</v>
      </c>
      <c r="G328" s="94" t="s">
        <v>3923</v>
      </c>
      <c r="H328" s="94" t="s">
        <v>177</v>
      </c>
      <c r="I328" s="104">
        <v>1.62</v>
      </c>
      <c r="J328" s="94" t="s">
        <v>135</v>
      </c>
      <c r="K328" s="32">
        <v>5.2499999999999998E-2</v>
      </c>
      <c r="L328" s="32">
        <v>5.6399999999999999E-2</v>
      </c>
      <c r="M328" s="153">
        <v>23062</v>
      </c>
      <c r="N328" s="94">
        <v>101.11</v>
      </c>
      <c r="O328" s="124">
        <v>84.690929999999994</v>
      </c>
      <c r="P328" s="32">
        <v>3.0085493379115328E-5</v>
      </c>
      <c r="Q328" s="32">
        <v>2.1655868446083058E-6</v>
      </c>
      <c r="R328" s="18"/>
    </row>
    <row r="329" spans="2:18" x14ac:dyDescent="0.2">
      <c r="B329" s="23" t="s">
        <v>3905</v>
      </c>
      <c r="C329" s="32" t="s">
        <v>177</v>
      </c>
      <c r="D329" s="32" t="s">
        <v>3924</v>
      </c>
      <c r="E329" s="32" t="s">
        <v>177</v>
      </c>
      <c r="F329" s="94" t="s">
        <v>523</v>
      </c>
      <c r="G329" s="94" t="s">
        <v>3923</v>
      </c>
      <c r="H329" s="94" t="s">
        <v>177</v>
      </c>
      <c r="I329" s="104">
        <v>1.62</v>
      </c>
      <c r="J329" s="94" t="s">
        <v>135</v>
      </c>
      <c r="K329" s="32">
        <v>5.2499999999999998E-2</v>
      </c>
      <c r="L329" s="32">
        <v>5.6399999999999999E-2</v>
      </c>
      <c r="M329" s="153">
        <v>213264</v>
      </c>
      <c r="N329" s="94">
        <v>101.11</v>
      </c>
      <c r="O329" s="124">
        <v>783.17262000000005</v>
      </c>
      <c r="P329" s="32">
        <v>2.782132003239828E-4</v>
      </c>
      <c r="Q329" s="32">
        <v>2.0026091612518835E-5</v>
      </c>
      <c r="R329" s="18"/>
    </row>
    <row r="330" spans="2:18" x14ac:dyDescent="0.2">
      <c r="B330" s="23" t="s">
        <v>3905</v>
      </c>
      <c r="C330" s="32" t="s">
        <v>177</v>
      </c>
      <c r="D330" s="32" t="s">
        <v>3925</v>
      </c>
      <c r="E330" s="32" t="s">
        <v>177</v>
      </c>
      <c r="F330" s="94" t="s">
        <v>523</v>
      </c>
      <c r="G330" s="94" t="s">
        <v>803</v>
      </c>
      <c r="H330" s="94" t="s">
        <v>177</v>
      </c>
      <c r="I330" s="104">
        <v>1.62</v>
      </c>
      <c r="J330" s="94" t="s">
        <v>135</v>
      </c>
      <c r="K330" s="32">
        <v>5.2499999999999998E-2</v>
      </c>
      <c r="L330" s="32">
        <v>5.6399999999999999E-2</v>
      </c>
      <c r="M330" s="153">
        <v>23862</v>
      </c>
      <c r="N330" s="94">
        <v>101.11</v>
      </c>
      <c r="O330" s="124">
        <v>87.628779999999992</v>
      </c>
      <c r="P330" s="32">
        <v>3.112913130733071E-5</v>
      </c>
      <c r="Q330" s="32">
        <v>2.240709048502306E-6</v>
      </c>
      <c r="R330" s="18"/>
    </row>
    <row r="331" spans="2:18" x14ac:dyDescent="0.2">
      <c r="B331" s="23" t="s">
        <v>3905</v>
      </c>
      <c r="C331" s="32" t="s">
        <v>177</v>
      </c>
      <c r="D331" s="32" t="s">
        <v>3926</v>
      </c>
      <c r="E331" s="32" t="s">
        <v>177</v>
      </c>
      <c r="F331" s="94" t="s">
        <v>523</v>
      </c>
      <c r="G331" s="94" t="s">
        <v>803</v>
      </c>
      <c r="H331" s="94" t="s">
        <v>177</v>
      </c>
      <c r="I331" s="104">
        <v>1.62</v>
      </c>
      <c r="J331" s="94" t="s">
        <v>135</v>
      </c>
      <c r="K331" s="32">
        <v>5.2499999999999998E-2</v>
      </c>
      <c r="L331" s="32">
        <v>5.6399999999999999E-2</v>
      </c>
      <c r="M331" s="153">
        <v>538062</v>
      </c>
      <c r="N331" s="94">
        <v>101.11</v>
      </c>
      <c r="O331" s="124">
        <v>1975.93326</v>
      </c>
      <c r="P331" s="32">
        <v>7.0192790433761649E-4</v>
      </c>
      <c r="Q331" s="32">
        <v>5.0525541208249848E-5</v>
      </c>
      <c r="R331" s="18"/>
    </row>
    <row r="332" spans="2:18" x14ac:dyDescent="0.2">
      <c r="B332" s="23" t="s">
        <v>3905</v>
      </c>
      <c r="C332" s="32" t="s">
        <v>177</v>
      </c>
      <c r="D332" s="32" t="s">
        <v>3927</v>
      </c>
      <c r="E332" s="32" t="s">
        <v>177</v>
      </c>
      <c r="F332" s="94" t="s">
        <v>523</v>
      </c>
      <c r="G332" s="94" t="s">
        <v>3928</v>
      </c>
      <c r="H332" s="94" t="s">
        <v>177</v>
      </c>
      <c r="I332" s="104">
        <v>1.62</v>
      </c>
      <c r="J332" s="94" t="s">
        <v>135</v>
      </c>
      <c r="K332" s="32">
        <v>5.2499999999999998E-2</v>
      </c>
      <c r="L332" s="32">
        <v>5.6399999999999999E-2</v>
      </c>
      <c r="M332" s="153">
        <v>26364</v>
      </c>
      <c r="N332" s="94">
        <v>101.11</v>
      </c>
      <c r="O332" s="124">
        <v>96.816910000000007</v>
      </c>
      <c r="P332" s="32">
        <v>3.4393110393183839E-5</v>
      </c>
      <c r="Q332" s="32">
        <v>2.4756538466589793E-6</v>
      </c>
      <c r="R332" s="18"/>
    </row>
    <row r="333" spans="2:18" x14ac:dyDescent="0.2">
      <c r="B333" s="23" t="s">
        <v>3905</v>
      </c>
      <c r="C333" s="32" t="s">
        <v>177</v>
      </c>
      <c r="D333" s="32" t="s">
        <v>3929</v>
      </c>
      <c r="E333" s="32" t="s">
        <v>177</v>
      </c>
      <c r="F333" s="94" t="s">
        <v>523</v>
      </c>
      <c r="G333" s="94" t="s">
        <v>3928</v>
      </c>
      <c r="H333" s="94" t="s">
        <v>177</v>
      </c>
      <c r="I333" s="104">
        <v>1.62</v>
      </c>
      <c r="J333" s="94" t="s">
        <v>135</v>
      </c>
      <c r="K333" s="32">
        <v>5.2499999999999998E-2</v>
      </c>
      <c r="L333" s="32">
        <v>5.6399999999999999E-2</v>
      </c>
      <c r="M333" s="153">
        <v>436050</v>
      </c>
      <c r="N333" s="94">
        <v>101.11</v>
      </c>
      <c r="O333" s="124">
        <v>1601.31304</v>
      </c>
      <c r="P333" s="32">
        <v>5.6884831543131057E-4</v>
      </c>
      <c r="Q333" s="32">
        <v>4.0946326289293718E-5</v>
      </c>
      <c r="R333" s="18"/>
    </row>
    <row r="334" spans="2:18" x14ac:dyDescent="0.2">
      <c r="B334" s="23" t="s">
        <v>3905</v>
      </c>
      <c r="C334" s="32" t="s">
        <v>177</v>
      </c>
      <c r="D334" s="32" t="s">
        <v>3930</v>
      </c>
      <c r="E334" s="32" t="s">
        <v>177</v>
      </c>
      <c r="F334" s="94" t="s">
        <v>523</v>
      </c>
      <c r="G334" s="94" t="s">
        <v>3931</v>
      </c>
      <c r="H334" s="94" t="s">
        <v>177</v>
      </c>
      <c r="I334" s="104">
        <v>1.62</v>
      </c>
      <c r="J334" s="94" t="s">
        <v>135</v>
      </c>
      <c r="K334" s="32">
        <v>5.2499999999999998E-2</v>
      </c>
      <c r="L334" s="32">
        <v>5.6399999999999999E-2</v>
      </c>
      <c r="M334" s="153">
        <v>351273</v>
      </c>
      <c r="N334" s="94">
        <v>101.11</v>
      </c>
      <c r="O334" s="124">
        <v>1289.9851699999999</v>
      </c>
      <c r="P334" s="32">
        <v>4.5825261679369872E-4</v>
      </c>
      <c r="Q334" s="32">
        <v>3.2985526477177768E-5</v>
      </c>
      <c r="R334" s="18"/>
    </row>
    <row r="335" spans="2:18" x14ac:dyDescent="0.2">
      <c r="B335" s="23" t="s">
        <v>3905</v>
      </c>
      <c r="C335" s="32" t="s">
        <v>177</v>
      </c>
      <c r="D335" s="32" t="s">
        <v>3932</v>
      </c>
      <c r="E335" s="32" t="s">
        <v>177</v>
      </c>
      <c r="F335" s="94" t="s">
        <v>523</v>
      </c>
      <c r="G335" s="94" t="s">
        <v>3931</v>
      </c>
      <c r="H335" s="94" t="s">
        <v>177</v>
      </c>
      <c r="I335" s="104">
        <v>1.62</v>
      </c>
      <c r="J335" s="94" t="s">
        <v>135</v>
      </c>
      <c r="K335" s="32">
        <v>5.2499999999999998E-2</v>
      </c>
      <c r="L335" s="32">
        <v>5.6399999999999999E-2</v>
      </c>
      <c r="M335" s="153">
        <v>64993</v>
      </c>
      <c r="N335" s="94">
        <v>101.11</v>
      </c>
      <c r="O335" s="124">
        <v>238.67478</v>
      </c>
      <c r="P335" s="32">
        <v>8.4786511536144522E-5</v>
      </c>
      <c r="Q335" s="32">
        <v>6.1030261883743813E-6</v>
      </c>
      <c r="R335" s="18"/>
    </row>
    <row r="336" spans="2:18" x14ac:dyDescent="0.2">
      <c r="B336" s="23" t="s">
        <v>3905</v>
      </c>
      <c r="C336" s="32" t="s">
        <v>177</v>
      </c>
      <c r="D336" s="32" t="s">
        <v>3936</v>
      </c>
      <c r="E336" s="32" t="s">
        <v>177</v>
      </c>
      <c r="F336" s="94" t="s">
        <v>523</v>
      </c>
      <c r="G336" s="94" t="s">
        <v>3937</v>
      </c>
      <c r="H336" s="94" t="s">
        <v>177</v>
      </c>
      <c r="I336" s="104">
        <v>1.62</v>
      </c>
      <c r="J336" s="94" t="s">
        <v>135</v>
      </c>
      <c r="K336" s="32">
        <v>5.2499999999999998E-2</v>
      </c>
      <c r="L336" s="32">
        <v>5.6399999999999999E-2</v>
      </c>
      <c r="M336" s="153">
        <v>207460</v>
      </c>
      <c r="N336" s="94">
        <v>101.11</v>
      </c>
      <c r="O336" s="124">
        <v>761.85851000000002</v>
      </c>
      <c r="P336" s="32">
        <v>2.7064160422406121E-4</v>
      </c>
      <c r="Q336" s="32">
        <v>1.9481079812311489E-5</v>
      </c>
      <c r="R336" s="18"/>
    </row>
    <row r="337" spans="2:18" x14ac:dyDescent="0.2">
      <c r="B337" s="23" t="s">
        <v>3905</v>
      </c>
      <c r="C337" s="32" t="s">
        <v>177</v>
      </c>
      <c r="D337" s="32" t="s">
        <v>3938</v>
      </c>
      <c r="E337" s="32" t="s">
        <v>177</v>
      </c>
      <c r="F337" s="94" t="s">
        <v>523</v>
      </c>
      <c r="G337" s="94" t="s">
        <v>3937</v>
      </c>
      <c r="H337" s="94" t="s">
        <v>177</v>
      </c>
      <c r="I337" s="104">
        <v>1.62</v>
      </c>
      <c r="J337" s="94" t="s">
        <v>135</v>
      </c>
      <c r="K337" s="32">
        <v>5.2499999999999998E-2</v>
      </c>
      <c r="L337" s="32">
        <v>5.6399999999999999E-2</v>
      </c>
      <c r="M337" s="153">
        <v>30658</v>
      </c>
      <c r="N337" s="94">
        <v>101.11</v>
      </c>
      <c r="O337" s="124">
        <v>112.58583</v>
      </c>
      <c r="P337" s="32">
        <v>3.9994840569671441E-5</v>
      </c>
      <c r="Q337" s="32">
        <v>2.8788725349610298E-6</v>
      </c>
      <c r="R337" s="18"/>
    </row>
    <row r="338" spans="2:18" x14ac:dyDescent="0.2">
      <c r="B338" s="23" t="s">
        <v>3905</v>
      </c>
      <c r="C338" s="32" t="s">
        <v>177</v>
      </c>
      <c r="D338" s="32" t="s">
        <v>3939</v>
      </c>
      <c r="E338" s="32" t="s">
        <v>177</v>
      </c>
      <c r="F338" s="94" t="s">
        <v>523</v>
      </c>
      <c r="G338" s="94" t="s">
        <v>3940</v>
      </c>
      <c r="H338" s="94" t="s">
        <v>177</v>
      </c>
      <c r="I338" s="104">
        <v>1.62</v>
      </c>
      <c r="J338" s="94" t="s">
        <v>135</v>
      </c>
      <c r="K338" s="32">
        <v>5.2499999999999998E-2</v>
      </c>
      <c r="L338" s="32">
        <v>5.6399999999999999E-2</v>
      </c>
      <c r="M338" s="153">
        <v>352062</v>
      </c>
      <c r="N338" s="94">
        <v>101.11</v>
      </c>
      <c r="O338" s="124">
        <v>1292.8826299999998</v>
      </c>
      <c r="P338" s="32">
        <v>4.5928190663201135E-4</v>
      </c>
      <c r="Q338" s="32">
        <v>3.3059615889807649E-5</v>
      </c>
      <c r="R338" s="18"/>
    </row>
    <row r="339" spans="2:18" x14ac:dyDescent="0.2">
      <c r="B339" s="23" t="s">
        <v>3905</v>
      </c>
      <c r="C339" s="32" t="s">
        <v>177</v>
      </c>
      <c r="D339" s="32" t="s">
        <v>3941</v>
      </c>
      <c r="E339" s="32" t="s">
        <v>177</v>
      </c>
      <c r="F339" s="94" t="s">
        <v>523</v>
      </c>
      <c r="G339" s="94" t="s">
        <v>3940</v>
      </c>
      <c r="H339" s="94" t="s">
        <v>177</v>
      </c>
      <c r="I339" s="104">
        <v>1.62</v>
      </c>
      <c r="J339" s="94" t="s">
        <v>135</v>
      </c>
      <c r="K339" s="32">
        <v>5.2499999999999998E-2</v>
      </c>
      <c r="L339" s="32">
        <v>5.6399999999999999E-2</v>
      </c>
      <c r="M339" s="153">
        <v>64185</v>
      </c>
      <c r="N339" s="94">
        <v>101.11</v>
      </c>
      <c r="O339" s="124">
        <v>235.70755</v>
      </c>
      <c r="P339" s="32">
        <v>8.3732436695788977E-5</v>
      </c>
      <c r="Q339" s="32">
        <v>6.0271527240857372E-6</v>
      </c>
      <c r="R339" s="18"/>
    </row>
    <row r="340" spans="2:18" x14ac:dyDescent="0.2">
      <c r="B340" s="23" t="s">
        <v>3905</v>
      </c>
      <c r="C340" s="32" t="s">
        <v>177</v>
      </c>
      <c r="D340" s="32" t="s">
        <v>3942</v>
      </c>
      <c r="E340" s="32" t="s">
        <v>177</v>
      </c>
      <c r="F340" s="94" t="s">
        <v>523</v>
      </c>
      <c r="G340" s="94" t="s">
        <v>3943</v>
      </c>
      <c r="H340" s="94" t="s">
        <v>177</v>
      </c>
      <c r="I340" s="104">
        <v>1.62</v>
      </c>
      <c r="J340" s="94" t="s">
        <v>135</v>
      </c>
      <c r="K340" s="32">
        <v>5.2499999999999998E-2</v>
      </c>
      <c r="L340" s="32">
        <v>5.6399999999999999E-2</v>
      </c>
      <c r="M340" s="153">
        <v>192763</v>
      </c>
      <c r="N340" s="94">
        <v>101.11</v>
      </c>
      <c r="O340" s="124">
        <v>707.88648999999998</v>
      </c>
      <c r="P340" s="32">
        <v>2.5146865559346425E-4</v>
      </c>
      <c r="Q340" s="32">
        <v>1.810098991969918E-5</v>
      </c>
      <c r="R340" s="18"/>
    </row>
    <row r="341" spans="2:18" x14ac:dyDescent="0.2">
      <c r="B341" s="23" t="s">
        <v>3905</v>
      </c>
      <c r="C341" s="32" t="s">
        <v>177</v>
      </c>
      <c r="D341" s="32" t="s">
        <v>3944</v>
      </c>
      <c r="E341" s="32" t="s">
        <v>177</v>
      </c>
      <c r="F341" s="94" t="s">
        <v>523</v>
      </c>
      <c r="G341" s="94" t="s">
        <v>3943</v>
      </c>
      <c r="H341" s="94" t="s">
        <v>177</v>
      </c>
      <c r="I341" s="104">
        <v>1.62</v>
      </c>
      <c r="J341" s="94" t="s">
        <v>135</v>
      </c>
      <c r="K341" s="32">
        <v>5.2499999999999998E-2</v>
      </c>
      <c r="L341" s="32">
        <v>5.6399999999999999E-2</v>
      </c>
      <c r="M341" s="153">
        <v>35453</v>
      </c>
      <c r="N341" s="94">
        <v>101.11</v>
      </c>
      <c r="O341" s="124">
        <v>130.19459000000001</v>
      </c>
      <c r="P341" s="32">
        <v>4.6250153061746226E-5</v>
      </c>
      <c r="Q341" s="32">
        <v>3.3291367959139437E-6</v>
      </c>
      <c r="R341" s="18"/>
    </row>
    <row r="342" spans="2:18" x14ac:dyDescent="0.2">
      <c r="B342" s="23" t="s">
        <v>3905</v>
      </c>
      <c r="C342" s="32" t="s">
        <v>177</v>
      </c>
      <c r="D342" s="32" t="s">
        <v>3945</v>
      </c>
      <c r="E342" s="32" t="s">
        <v>177</v>
      </c>
      <c r="F342" s="94" t="s">
        <v>523</v>
      </c>
      <c r="G342" s="94" t="s">
        <v>3946</v>
      </c>
      <c r="H342" s="94" t="s">
        <v>177</v>
      </c>
      <c r="I342" s="104">
        <v>1.62</v>
      </c>
      <c r="J342" s="94" t="s">
        <v>135</v>
      </c>
      <c r="K342" s="32">
        <v>5.2499999999999998E-2</v>
      </c>
      <c r="L342" s="32">
        <v>5.6399999999999999E-2</v>
      </c>
      <c r="M342" s="153">
        <v>69471</v>
      </c>
      <c r="N342" s="94">
        <v>101.11</v>
      </c>
      <c r="O342" s="124">
        <v>255.11939999999998</v>
      </c>
      <c r="P342" s="32">
        <v>9.0628276482308972E-5</v>
      </c>
      <c r="Q342" s="32">
        <v>6.5235228429344696E-6</v>
      </c>
      <c r="R342" s="18"/>
    </row>
    <row r="343" spans="2:18" x14ac:dyDescent="0.2">
      <c r="B343" s="23" t="s">
        <v>3905</v>
      </c>
      <c r="C343" s="32" t="s">
        <v>177</v>
      </c>
      <c r="D343" s="32" t="s">
        <v>3947</v>
      </c>
      <c r="E343" s="32" t="s">
        <v>177</v>
      </c>
      <c r="F343" s="94" t="s">
        <v>523</v>
      </c>
      <c r="G343" s="94" t="s">
        <v>3946</v>
      </c>
      <c r="H343" s="94" t="s">
        <v>177</v>
      </c>
      <c r="I343" s="104">
        <v>1.62</v>
      </c>
      <c r="J343" s="94" t="s">
        <v>135</v>
      </c>
      <c r="K343" s="32">
        <v>5.2499999999999998E-2</v>
      </c>
      <c r="L343" s="32">
        <v>5.6399999999999999E-2</v>
      </c>
      <c r="M343" s="153">
        <v>200416</v>
      </c>
      <c r="N343" s="94">
        <v>101.11</v>
      </c>
      <c r="O343" s="124">
        <v>735.99072000000001</v>
      </c>
      <c r="P343" s="32">
        <v>2.6145236489492235E-4</v>
      </c>
      <c r="Q343" s="32">
        <v>1.8819628276437573E-5</v>
      </c>
      <c r="R343" s="18"/>
    </row>
    <row r="344" spans="2:18" x14ac:dyDescent="0.2">
      <c r="B344" s="23" t="s">
        <v>3905</v>
      </c>
      <c r="C344" s="32" t="s">
        <v>177</v>
      </c>
      <c r="D344" s="32" t="s">
        <v>3948</v>
      </c>
      <c r="E344" s="32" t="s">
        <v>177</v>
      </c>
      <c r="F344" s="94" t="s">
        <v>523</v>
      </c>
      <c r="G344" s="94" t="s">
        <v>839</v>
      </c>
      <c r="H344" s="94" t="s">
        <v>177</v>
      </c>
      <c r="I344" s="104">
        <v>1.62</v>
      </c>
      <c r="J344" s="94" t="s">
        <v>135</v>
      </c>
      <c r="K344" s="32">
        <v>5.2499999999999998E-2</v>
      </c>
      <c r="L344" s="32">
        <v>5.6399999999999999E-2</v>
      </c>
      <c r="M344" s="153">
        <v>38045</v>
      </c>
      <c r="N344" s="94">
        <v>101.11</v>
      </c>
      <c r="O344" s="124">
        <v>139.71323000000001</v>
      </c>
      <c r="P344" s="32">
        <v>4.9631542080596089E-5</v>
      </c>
      <c r="Q344" s="32">
        <v>3.5725328899533223E-6</v>
      </c>
      <c r="R344" s="18"/>
    </row>
    <row r="345" spans="2:18" x14ac:dyDescent="0.2">
      <c r="B345" s="23" t="s">
        <v>3905</v>
      </c>
      <c r="C345" s="32" t="s">
        <v>177</v>
      </c>
      <c r="D345" s="32" t="s">
        <v>3949</v>
      </c>
      <c r="E345" s="32" t="s">
        <v>177</v>
      </c>
      <c r="F345" s="94" t="s">
        <v>523</v>
      </c>
      <c r="G345" s="94" t="s">
        <v>839</v>
      </c>
      <c r="H345" s="94" t="s">
        <v>177</v>
      </c>
      <c r="I345" s="104">
        <v>1.62</v>
      </c>
      <c r="J345" s="94" t="s">
        <v>135</v>
      </c>
      <c r="K345" s="32">
        <v>5.2499999999999998E-2</v>
      </c>
      <c r="L345" s="32">
        <v>5.6399999999999999E-2</v>
      </c>
      <c r="M345" s="153">
        <v>199720</v>
      </c>
      <c r="N345" s="94">
        <v>101.11</v>
      </c>
      <c r="O345" s="124">
        <v>733.43479000000002</v>
      </c>
      <c r="P345" s="32">
        <v>2.6054439971975564E-4</v>
      </c>
      <c r="Q345" s="32">
        <v>1.875427194626456E-5</v>
      </c>
      <c r="R345" s="18"/>
    </row>
    <row r="346" spans="2:18" x14ac:dyDescent="0.2">
      <c r="B346" s="23" t="s">
        <v>3905</v>
      </c>
      <c r="C346" s="32" t="s">
        <v>177</v>
      </c>
      <c r="D346" s="32" t="s">
        <v>3950</v>
      </c>
      <c r="E346" s="32" t="s">
        <v>177</v>
      </c>
      <c r="F346" s="94" t="s">
        <v>523</v>
      </c>
      <c r="G346" s="94" t="s">
        <v>3951</v>
      </c>
      <c r="H346" s="94" t="s">
        <v>177</v>
      </c>
      <c r="I346" s="104">
        <v>1.62</v>
      </c>
      <c r="J346" s="94" t="s">
        <v>135</v>
      </c>
      <c r="K346" s="32">
        <v>5.2499999999999998E-2</v>
      </c>
      <c r="L346" s="32">
        <v>5.6399999999999999E-2</v>
      </c>
      <c r="M346" s="153">
        <v>244966.83</v>
      </c>
      <c r="N346" s="94">
        <v>101.11</v>
      </c>
      <c r="O346" s="124">
        <v>899.59541000000002</v>
      </c>
      <c r="P346" s="32">
        <v>3.1957107746292951E-4</v>
      </c>
      <c r="Q346" s="32">
        <v>2.3003077016228481E-5</v>
      </c>
      <c r="R346" s="18"/>
    </row>
    <row r="347" spans="2:18" x14ac:dyDescent="0.2">
      <c r="B347" s="23" t="s">
        <v>3905</v>
      </c>
      <c r="C347" s="32" t="s">
        <v>177</v>
      </c>
      <c r="D347" s="32" t="s">
        <v>3954</v>
      </c>
      <c r="E347" s="32" t="s">
        <v>177</v>
      </c>
      <c r="F347" s="94" t="s">
        <v>523</v>
      </c>
      <c r="G347" s="94" t="s">
        <v>1442</v>
      </c>
      <c r="H347" s="94" t="s">
        <v>177</v>
      </c>
      <c r="I347" s="104">
        <v>1.62</v>
      </c>
      <c r="J347" s="94" t="s">
        <v>135</v>
      </c>
      <c r="K347" s="32">
        <v>5.2499999999999998E-2</v>
      </c>
      <c r="L347" s="32">
        <v>5.6399999999999999E-2</v>
      </c>
      <c r="M347" s="153">
        <v>420751.17</v>
      </c>
      <c r="N347" s="94">
        <v>101.11</v>
      </c>
      <c r="O347" s="124">
        <v>1545.1309099999999</v>
      </c>
      <c r="P347" s="32">
        <v>5.4889025026258942E-4</v>
      </c>
      <c r="Q347" s="32">
        <v>3.9509722846279521E-5</v>
      </c>
      <c r="R347" s="18"/>
    </row>
    <row r="348" spans="2:18" x14ac:dyDescent="0.2">
      <c r="B348" s="23" t="s">
        <v>3905</v>
      </c>
      <c r="C348" s="32" t="s">
        <v>177</v>
      </c>
      <c r="D348" s="32" t="s">
        <v>3955</v>
      </c>
      <c r="E348" s="32" t="s">
        <v>177</v>
      </c>
      <c r="F348" s="94" t="s">
        <v>523</v>
      </c>
      <c r="G348" s="94" t="s">
        <v>1442</v>
      </c>
      <c r="H348" s="94" t="s">
        <v>177</v>
      </c>
      <c r="I348" s="104">
        <v>1.62</v>
      </c>
      <c r="J348" s="94" t="s">
        <v>135</v>
      </c>
      <c r="K348" s="32">
        <v>5.2499999999999998E-2</v>
      </c>
      <c r="L348" s="32">
        <v>5.6399999999999999E-2</v>
      </c>
      <c r="M348" s="153">
        <v>81696.800000000003</v>
      </c>
      <c r="N348" s="94">
        <v>101.11</v>
      </c>
      <c r="O348" s="124">
        <v>300.01640000000003</v>
      </c>
      <c r="P348" s="32">
        <v>1.0657742707307639E-4</v>
      </c>
      <c r="Q348" s="32">
        <v>7.6715602131980761E-6</v>
      </c>
      <c r="R348" s="18"/>
    </row>
    <row r="349" spans="2:18" x14ac:dyDescent="0.2">
      <c r="B349" s="23" t="s">
        <v>3905</v>
      </c>
      <c r="C349" s="32" t="s">
        <v>177</v>
      </c>
      <c r="D349" s="32" t="s">
        <v>3958</v>
      </c>
      <c r="E349" s="32" t="s">
        <v>177</v>
      </c>
      <c r="F349" s="94" t="s">
        <v>523</v>
      </c>
      <c r="G349" s="94" t="s">
        <v>3959</v>
      </c>
      <c r="H349" s="94" t="s">
        <v>177</v>
      </c>
      <c r="I349" s="104">
        <v>1.62</v>
      </c>
      <c r="J349" s="94" t="s">
        <v>135</v>
      </c>
      <c r="K349" s="32">
        <v>5.2499999999999998E-2</v>
      </c>
      <c r="L349" s="32">
        <v>5.6399999999999999E-2</v>
      </c>
      <c r="M349" s="153">
        <v>149071</v>
      </c>
      <c r="N349" s="94">
        <v>101.11</v>
      </c>
      <c r="O349" s="124">
        <v>547.43568999999991</v>
      </c>
      <c r="P349" s="32">
        <v>1.9447032671605365E-4</v>
      </c>
      <c r="Q349" s="32">
        <v>1.3998187628038451E-5</v>
      </c>
      <c r="R349" s="18"/>
    </row>
    <row r="350" spans="2:18" x14ac:dyDescent="0.2">
      <c r="B350" s="23" t="s">
        <v>3905</v>
      </c>
      <c r="C350" s="32" t="s">
        <v>177</v>
      </c>
      <c r="D350" s="32" t="s">
        <v>3960</v>
      </c>
      <c r="E350" s="32" t="s">
        <v>177</v>
      </c>
      <c r="F350" s="94" t="s">
        <v>523</v>
      </c>
      <c r="G350" s="94" t="s">
        <v>3959</v>
      </c>
      <c r="H350" s="94" t="s">
        <v>177</v>
      </c>
      <c r="I350" s="104">
        <v>1.62</v>
      </c>
      <c r="J350" s="94" t="s">
        <v>135</v>
      </c>
      <c r="K350" s="32">
        <v>5.2499999999999998E-2</v>
      </c>
      <c r="L350" s="32">
        <v>5.6399999999999999E-2</v>
      </c>
      <c r="M350" s="153">
        <v>45445</v>
      </c>
      <c r="N350" s="94">
        <v>101.11</v>
      </c>
      <c r="O350" s="124">
        <v>166.88835999999998</v>
      </c>
      <c r="P350" s="32">
        <v>5.92851991332651E-5</v>
      </c>
      <c r="Q350" s="32">
        <v>4.2674137234560416E-6</v>
      </c>
      <c r="R350" s="18"/>
    </row>
    <row r="351" spans="2:18" x14ac:dyDescent="0.2">
      <c r="B351" s="23" t="s">
        <v>3905</v>
      </c>
      <c r="C351" s="32" t="s">
        <v>177</v>
      </c>
      <c r="D351" s="32" t="s">
        <v>3965</v>
      </c>
      <c r="E351" s="32" t="s">
        <v>177</v>
      </c>
      <c r="F351" s="94" t="s">
        <v>523</v>
      </c>
      <c r="G351" s="94" t="s">
        <v>858</v>
      </c>
      <c r="H351" s="94" t="s">
        <v>177</v>
      </c>
      <c r="I351" s="104">
        <v>1.62</v>
      </c>
      <c r="J351" s="94" t="s">
        <v>135</v>
      </c>
      <c r="K351" s="32">
        <v>5.2499999999999998E-2</v>
      </c>
      <c r="L351" s="32">
        <v>5.6399999999999999E-2</v>
      </c>
      <c r="M351" s="153">
        <v>92534.84</v>
      </c>
      <c r="N351" s="94">
        <v>101.11</v>
      </c>
      <c r="O351" s="124">
        <v>339.81709000000001</v>
      </c>
      <c r="P351" s="32">
        <v>1.2071617127483709E-4</v>
      </c>
      <c r="Q351" s="32">
        <v>8.6892825439167648E-6</v>
      </c>
      <c r="R351" s="18"/>
    </row>
    <row r="352" spans="2:18" x14ac:dyDescent="0.2">
      <c r="B352" s="23" t="s">
        <v>3905</v>
      </c>
      <c r="C352" s="32" t="s">
        <v>177</v>
      </c>
      <c r="D352" s="32" t="s">
        <v>3966</v>
      </c>
      <c r="E352" s="32" t="s">
        <v>177</v>
      </c>
      <c r="F352" s="94" t="s">
        <v>523</v>
      </c>
      <c r="G352" s="94" t="s">
        <v>3967</v>
      </c>
      <c r="H352" s="94" t="s">
        <v>177</v>
      </c>
      <c r="I352" s="104">
        <v>1.62</v>
      </c>
      <c r="J352" s="94" t="s">
        <v>135</v>
      </c>
      <c r="K352" s="32">
        <v>5.2499999999999998E-2</v>
      </c>
      <c r="L352" s="32">
        <v>5.6399999999999999E-2</v>
      </c>
      <c r="M352" s="153">
        <v>12732.68</v>
      </c>
      <c r="N352" s="94">
        <v>101.11</v>
      </c>
      <c r="O352" s="124">
        <v>46.758410000000005</v>
      </c>
      <c r="P352" s="32">
        <v>1.6610395404477906E-5</v>
      </c>
      <c r="Q352" s="32">
        <v>1.1956344979421227E-6</v>
      </c>
      <c r="R352" s="18"/>
    </row>
    <row r="353" spans="2:18" x14ac:dyDescent="0.2">
      <c r="B353" s="23" t="s">
        <v>3905</v>
      </c>
      <c r="C353" s="32" t="s">
        <v>177</v>
      </c>
      <c r="D353" s="32" t="s">
        <v>3972</v>
      </c>
      <c r="E353" s="32" t="s">
        <v>177</v>
      </c>
      <c r="F353" s="94" t="s">
        <v>523</v>
      </c>
      <c r="G353" s="94" t="s">
        <v>441</v>
      </c>
      <c r="H353" s="94" t="s">
        <v>177</v>
      </c>
      <c r="I353" s="104">
        <v>1.54</v>
      </c>
      <c r="J353" s="94" t="s">
        <v>135</v>
      </c>
      <c r="K353" s="32">
        <v>5.2499999999999998E-2</v>
      </c>
      <c r="L353" s="32">
        <v>0.12029999999999999</v>
      </c>
      <c r="M353" s="153">
        <v>50755.82</v>
      </c>
      <c r="N353" s="94">
        <v>101.11</v>
      </c>
      <c r="O353" s="124">
        <v>186.39135999999999</v>
      </c>
      <c r="P353" s="32">
        <v>6.6213418924603867E-5</v>
      </c>
      <c r="Q353" s="32">
        <v>4.7661145906019776E-6</v>
      </c>
      <c r="R353" s="18"/>
    </row>
    <row r="354" spans="2:18" x14ac:dyDescent="0.2">
      <c r="B354" s="23" t="s">
        <v>3905</v>
      </c>
      <c r="C354" s="32" t="s">
        <v>177</v>
      </c>
      <c r="D354" s="32" t="s">
        <v>3995</v>
      </c>
      <c r="E354" s="32" t="s">
        <v>177</v>
      </c>
      <c r="F354" s="94" t="s">
        <v>523</v>
      </c>
      <c r="G354" s="94" t="s">
        <v>3996</v>
      </c>
      <c r="H354" s="94" t="s">
        <v>177</v>
      </c>
      <c r="I354" s="104">
        <v>1.62</v>
      </c>
      <c r="J354" s="94" t="s">
        <v>135</v>
      </c>
      <c r="K354" s="32">
        <v>5.2499999999999998E-2</v>
      </c>
      <c r="L354" s="32">
        <v>5.6399999999999999E-2</v>
      </c>
      <c r="M354" s="153">
        <v>47271.35</v>
      </c>
      <c r="N354" s="94">
        <v>101.11</v>
      </c>
      <c r="O354" s="124">
        <v>173.59529000000001</v>
      </c>
      <c r="P354" s="32">
        <v>6.1667760029800194E-5</v>
      </c>
      <c r="Q354" s="32">
        <v>4.4389130726273024E-6</v>
      </c>
      <c r="R354" s="18"/>
    </row>
    <row r="355" spans="2:18" x14ac:dyDescent="0.2">
      <c r="B355" s="23" t="s">
        <v>3905</v>
      </c>
      <c r="C355" s="32" t="s">
        <v>177</v>
      </c>
      <c r="D355" s="32" t="s">
        <v>4003</v>
      </c>
      <c r="E355" s="32" t="s">
        <v>177</v>
      </c>
      <c r="F355" s="94" t="s">
        <v>523</v>
      </c>
      <c r="G355" s="94" t="s">
        <v>4004</v>
      </c>
      <c r="H355" s="94" t="s">
        <v>177</v>
      </c>
      <c r="I355" s="104">
        <v>1.62</v>
      </c>
      <c r="J355" s="94" t="s">
        <v>135</v>
      </c>
      <c r="K355" s="32">
        <v>5.2499999999999998E-2</v>
      </c>
      <c r="L355" s="32">
        <v>5.6399999999999999E-2</v>
      </c>
      <c r="M355" s="153">
        <v>50413.66</v>
      </c>
      <c r="N355" s="94">
        <v>101.11</v>
      </c>
      <c r="O355" s="124">
        <v>185.13484</v>
      </c>
      <c r="P355" s="32">
        <v>6.5767054430310027E-5</v>
      </c>
      <c r="Q355" s="32">
        <v>4.7339847842344339E-6</v>
      </c>
      <c r="R355" s="18"/>
    </row>
    <row r="356" spans="2:18" x14ac:dyDescent="0.2">
      <c r="B356" s="23" t="s">
        <v>3905</v>
      </c>
      <c r="C356" s="32" t="s">
        <v>177</v>
      </c>
      <c r="D356" s="32" t="s">
        <v>4014</v>
      </c>
      <c r="E356" s="32" t="s">
        <v>177</v>
      </c>
      <c r="F356" s="94" t="s">
        <v>523</v>
      </c>
      <c r="G356" s="94" t="s">
        <v>3122</v>
      </c>
      <c r="H356" s="94" t="s">
        <v>177</v>
      </c>
      <c r="I356" s="104">
        <v>1.62</v>
      </c>
      <c r="J356" s="94" t="s">
        <v>135</v>
      </c>
      <c r="K356" s="32">
        <v>5.2499999999999998E-2</v>
      </c>
      <c r="L356" s="32">
        <v>5.4000000000000006E-2</v>
      </c>
      <c r="M356" s="153">
        <v>21343.98</v>
      </c>
      <c r="N356" s="94">
        <v>101.49</v>
      </c>
      <c r="O356" s="124">
        <v>78.676400000000001</v>
      </c>
      <c r="P356" s="32">
        <v>2.7948899738054938E-5</v>
      </c>
      <c r="Q356" s="32">
        <v>2.0117924885361505E-6</v>
      </c>
      <c r="R356" s="18"/>
    </row>
    <row r="357" spans="2:18" x14ac:dyDescent="0.2">
      <c r="B357" s="23" t="s">
        <v>3905</v>
      </c>
      <c r="C357" s="32" t="s">
        <v>177</v>
      </c>
      <c r="D357" s="32" t="s">
        <v>4015</v>
      </c>
      <c r="E357" s="32" t="s">
        <v>177</v>
      </c>
      <c r="F357" s="94" t="s">
        <v>523</v>
      </c>
      <c r="G357" s="94" t="s">
        <v>3122</v>
      </c>
      <c r="H357" s="94" t="s">
        <v>177</v>
      </c>
      <c r="I357" s="104">
        <v>1.62</v>
      </c>
      <c r="J357" s="94" t="s">
        <v>135</v>
      </c>
      <c r="K357" s="32">
        <v>5.2499999999999998E-2</v>
      </c>
      <c r="L357" s="32">
        <v>5.4000000000000006E-2</v>
      </c>
      <c r="M357" s="153">
        <v>93780.69</v>
      </c>
      <c r="N357" s="94">
        <v>101.49</v>
      </c>
      <c r="O357" s="124">
        <v>345.68657000000002</v>
      </c>
      <c r="P357" s="32">
        <v>1.2280123754673716E-4</v>
      </c>
      <c r="Q357" s="32">
        <v>8.8393679033843215E-6</v>
      </c>
      <c r="R357" s="18"/>
    </row>
    <row r="358" spans="2:18" x14ac:dyDescent="0.2">
      <c r="B358" s="23" t="s">
        <v>3933</v>
      </c>
      <c r="C358" s="32" t="s">
        <v>177</v>
      </c>
      <c r="D358" s="32" t="s">
        <v>3934</v>
      </c>
      <c r="E358" s="32" t="s">
        <v>177</v>
      </c>
      <c r="F358" s="94" t="s">
        <v>523</v>
      </c>
      <c r="G358" s="94" t="s">
        <v>3935</v>
      </c>
      <c r="H358" s="94" t="s">
        <v>177</v>
      </c>
      <c r="I358" s="104">
        <v>1.1499999999999999</v>
      </c>
      <c r="J358" s="94" t="s">
        <v>135</v>
      </c>
      <c r="K358" s="32">
        <v>0.125</v>
      </c>
      <c r="L358" s="32">
        <v>0.1197</v>
      </c>
      <c r="M358" s="153">
        <v>2901555.69</v>
      </c>
      <c r="N358" s="94">
        <v>115.3</v>
      </c>
      <c r="O358" s="124">
        <v>12150.83315</v>
      </c>
      <c r="P358" s="32">
        <v>4.3164458140329794E-3</v>
      </c>
      <c r="Q358" s="32">
        <v>3.1070250876534831E-4</v>
      </c>
      <c r="R358" s="18"/>
    </row>
    <row r="359" spans="2:18" x14ac:dyDescent="0.2">
      <c r="B359" s="23" t="s">
        <v>3952</v>
      </c>
      <c r="C359" s="32" t="s">
        <v>177</v>
      </c>
      <c r="D359" s="32" t="s">
        <v>3953</v>
      </c>
      <c r="E359" s="32" t="s">
        <v>177</v>
      </c>
      <c r="F359" s="94" t="s">
        <v>523</v>
      </c>
      <c r="G359" s="94" t="s">
        <v>3888</v>
      </c>
      <c r="H359" s="94" t="s">
        <v>177</v>
      </c>
      <c r="I359" s="104">
        <v>1.71</v>
      </c>
      <c r="J359" s="94" t="s">
        <v>135</v>
      </c>
      <c r="K359" s="32">
        <v>4.6945000476837161E-2</v>
      </c>
      <c r="L359" s="32">
        <v>4.4999999999999998E-2</v>
      </c>
      <c r="M359" s="153">
        <v>6225454.2931324374</v>
      </c>
      <c r="N359" s="94">
        <v>100.35</v>
      </c>
      <c r="O359" s="124">
        <v>22689.987966343419</v>
      </c>
      <c r="P359" s="32">
        <v>8.0603611594964354E-3</v>
      </c>
      <c r="Q359" s="32">
        <v>5.8019364581583972E-4</v>
      </c>
      <c r="R359" s="18"/>
    </row>
    <row r="360" spans="2:18" x14ac:dyDescent="0.2">
      <c r="B360" s="23" t="s">
        <v>3952</v>
      </c>
      <c r="C360" s="32" t="s">
        <v>177</v>
      </c>
      <c r="D360" s="32" t="s">
        <v>3968</v>
      </c>
      <c r="E360" s="32" t="s">
        <v>177</v>
      </c>
      <c r="F360" s="94" t="s">
        <v>523</v>
      </c>
      <c r="G360" s="94" t="s">
        <v>3969</v>
      </c>
      <c r="H360" s="94" t="s">
        <v>177</v>
      </c>
      <c r="I360" s="104">
        <v>1.71</v>
      </c>
      <c r="J360" s="94" t="s">
        <v>135</v>
      </c>
      <c r="K360" s="32">
        <v>4.6945000476837161E-2</v>
      </c>
      <c r="L360" s="32">
        <v>4.4999999999999998E-2</v>
      </c>
      <c r="M360" s="153">
        <v>7367.9659424647816</v>
      </c>
      <c r="N360" s="94">
        <v>100.35</v>
      </c>
      <c r="O360" s="124">
        <v>26.854111705133608</v>
      </c>
      <c r="P360" s="32">
        <v>9.5396189403850059E-6</v>
      </c>
      <c r="Q360" s="32">
        <v>6.8667224497687371E-7</v>
      </c>
      <c r="R360" s="18"/>
    </row>
    <row r="361" spans="2:18" x14ac:dyDescent="0.2">
      <c r="B361" s="23" t="s">
        <v>3952</v>
      </c>
      <c r="C361" s="32" t="s">
        <v>177</v>
      </c>
      <c r="D361" s="32" t="s">
        <v>3997</v>
      </c>
      <c r="E361" s="32" t="s">
        <v>177</v>
      </c>
      <c r="F361" s="94" t="s">
        <v>523</v>
      </c>
      <c r="G361" s="94" t="s">
        <v>3197</v>
      </c>
      <c r="H361" s="94" t="s">
        <v>177</v>
      </c>
      <c r="I361" s="104">
        <v>1.71</v>
      </c>
      <c r="J361" s="94" t="s">
        <v>135</v>
      </c>
      <c r="K361" s="32">
        <v>4.6945000476837161E-2</v>
      </c>
      <c r="L361" s="32">
        <v>4.4999999999999998E-2</v>
      </c>
      <c r="M361" s="153">
        <v>5159.453896509739</v>
      </c>
      <c r="N361" s="94">
        <v>100.35</v>
      </c>
      <c r="O361" s="124">
        <v>18.804722743683989</v>
      </c>
      <c r="P361" s="32">
        <v>6.6801647071440134E-6</v>
      </c>
      <c r="Q361" s="32">
        <v>4.8084558984331205E-7</v>
      </c>
      <c r="R361" s="18"/>
    </row>
    <row r="362" spans="2:18" x14ac:dyDescent="0.2">
      <c r="B362" s="23" t="s">
        <v>3952</v>
      </c>
      <c r="C362" s="32" t="s">
        <v>177</v>
      </c>
      <c r="D362" s="32" t="s">
        <v>4008</v>
      </c>
      <c r="E362" s="32" t="s">
        <v>177</v>
      </c>
      <c r="F362" s="94" t="s">
        <v>523</v>
      </c>
      <c r="G362" s="94" t="s">
        <v>4009</v>
      </c>
      <c r="H362" s="94" t="s">
        <v>177</v>
      </c>
      <c r="I362" s="104">
        <v>1.71</v>
      </c>
      <c r="J362" s="94" t="s">
        <v>135</v>
      </c>
      <c r="K362" s="32">
        <v>4.6945000476837161E-2</v>
      </c>
      <c r="L362" s="32">
        <v>4.4999999999999998E-2</v>
      </c>
      <c r="M362" s="153">
        <v>129550.43736773076</v>
      </c>
      <c r="N362" s="94">
        <v>100.35</v>
      </c>
      <c r="O362" s="124">
        <v>472.17403163569816</v>
      </c>
      <c r="P362" s="32">
        <v>1.6773447525686623E-4</v>
      </c>
      <c r="Q362" s="32">
        <v>1.2073711686433647E-5</v>
      </c>
      <c r="R362" s="18"/>
    </row>
    <row r="363" spans="2:18" x14ac:dyDescent="0.2">
      <c r="B363" s="23" t="s">
        <v>3952</v>
      </c>
      <c r="C363" s="32" t="s">
        <v>177</v>
      </c>
      <c r="D363" s="32" t="s">
        <v>4019</v>
      </c>
      <c r="E363" s="32" t="s">
        <v>177</v>
      </c>
      <c r="F363" s="94" t="s">
        <v>523</v>
      </c>
      <c r="G363" s="94" t="s">
        <v>447</v>
      </c>
      <c r="H363" s="94" t="s">
        <v>177</v>
      </c>
      <c r="I363" s="104">
        <v>1.71</v>
      </c>
      <c r="J363" s="94" t="s">
        <v>135</v>
      </c>
      <c r="K363" s="32">
        <v>4.6945000476837161E-2</v>
      </c>
      <c r="L363" s="32">
        <v>4.4999999999999998E-2</v>
      </c>
      <c r="M363" s="153">
        <v>12464.592694293095</v>
      </c>
      <c r="N363" s="94">
        <v>100.35</v>
      </c>
      <c r="O363" s="124">
        <v>45.429847841110316</v>
      </c>
      <c r="P363" s="32">
        <v>1.6138438749437999E-5</v>
      </c>
      <c r="Q363" s="32">
        <v>1.1616625397461752E-6</v>
      </c>
      <c r="R363" s="18"/>
    </row>
    <row r="364" spans="2:18" x14ac:dyDescent="0.2">
      <c r="B364" s="23" t="s">
        <v>3975</v>
      </c>
      <c r="C364" s="32" t="s">
        <v>3440</v>
      </c>
      <c r="D364" s="32" t="s">
        <v>3976</v>
      </c>
      <c r="E364" s="32" t="s">
        <v>177</v>
      </c>
      <c r="F364" s="94" t="s">
        <v>523</v>
      </c>
      <c r="G364" s="94" t="s">
        <v>3977</v>
      </c>
      <c r="H364" s="94" t="s">
        <v>177</v>
      </c>
      <c r="I364" s="104">
        <v>3.44</v>
      </c>
      <c r="J364" s="94" t="s">
        <v>135</v>
      </c>
      <c r="K364" s="32">
        <v>6.0997500000000003E-2</v>
      </c>
      <c r="L364" s="32">
        <v>7.0699999999999999E-2</v>
      </c>
      <c r="M364" s="153">
        <v>9264091.3271679562</v>
      </c>
      <c r="N364" s="94">
        <v>99.83</v>
      </c>
      <c r="O364" s="124">
        <v>33589.979494380634</v>
      </c>
      <c r="P364" s="32">
        <v>1.1932459658700266E-2</v>
      </c>
      <c r="Q364" s="32">
        <v>8.5891154700619594E-4</v>
      </c>
      <c r="R364" s="18"/>
    </row>
    <row r="365" spans="2:18" x14ac:dyDescent="0.2">
      <c r="B365" s="23" t="s">
        <v>3975</v>
      </c>
      <c r="C365" s="32" t="s">
        <v>3440</v>
      </c>
      <c r="D365" s="32" t="s">
        <v>3981</v>
      </c>
      <c r="E365" s="32" t="s">
        <v>177</v>
      </c>
      <c r="F365" s="94" t="s">
        <v>523</v>
      </c>
      <c r="G365" s="94" t="s">
        <v>3982</v>
      </c>
      <c r="H365" s="94" t="s">
        <v>177</v>
      </c>
      <c r="I365" s="104">
        <v>3.44</v>
      </c>
      <c r="J365" s="94" t="s">
        <v>135</v>
      </c>
      <c r="K365" s="32">
        <v>6.0997500000000003E-2</v>
      </c>
      <c r="L365" s="32">
        <v>7.0699999999999999E-2</v>
      </c>
      <c r="M365" s="153">
        <v>153460.26245505721</v>
      </c>
      <c r="N365" s="94">
        <v>99.83</v>
      </c>
      <c r="O365" s="124">
        <v>556.42014729840321</v>
      </c>
      <c r="P365" s="32">
        <v>1.9766195338216839E-4</v>
      </c>
      <c r="Q365" s="32">
        <v>1.4227924419585872E-5</v>
      </c>
      <c r="R365" s="18"/>
    </row>
    <row r="366" spans="2:18" x14ac:dyDescent="0.2">
      <c r="B366" s="23" t="s">
        <v>3975</v>
      </c>
      <c r="C366" s="32" t="s">
        <v>3440</v>
      </c>
      <c r="D366" s="32" t="s">
        <v>3984</v>
      </c>
      <c r="E366" s="32" t="s">
        <v>177</v>
      </c>
      <c r="F366" s="94" t="s">
        <v>523</v>
      </c>
      <c r="G366" s="94" t="s">
        <v>1429</v>
      </c>
      <c r="H366" s="94" t="s">
        <v>177</v>
      </c>
      <c r="I366" s="104">
        <v>3.44</v>
      </c>
      <c r="J366" s="94" t="s">
        <v>135</v>
      </c>
      <c r="K366" s="32">
        <v>6.0997500000000003E-2</v>
      </c>
      <c r="L366" s="32">
        <v>7.0699999999999999E-2</v>
      </c>
      <c r="M366" s="153">
        <v>63087.846312936344</v>
      </c>
      <c r="N366" s="94">
        <v>99.83</v>
      </c>
      <c r="O366" s="124">
        <v>228.74552809022362</v>
      </c>
      <c r="P366" s="32">
        <v>8.1259257288362072E-5</v>
      </c>
      <c r="Q366" s="32">
        <v>5.8491305550094669E-6</v>
      </c>
      <c r="R366" s="18"/>
    </row>
    <row r="367" spans="2:18" x14ac:dyDescent="0.2">
      <c r="B367" s="23" t="s">
        <v>3975</v>
      </c>
      <c r="C367" s="32" t="s">
        <v>3440</v>
      </c>
      <c r="D367" s="32" t="s">
        <v>3988</v>
      </c>
      <c r="E367" s="32" t="s">
        <v>177</v>
      </c>
      <c r="F367" s="94" t="s">
        <v>523</v>
      </c>
      <c r="G367" s="94" t="s">
        <v>3989</v>
      </c>
      <c r="H367" s="94" t="s">
        <v>177</v>
      </c>
      <c r="I367" s="104">
        <v>3.44</v>
      </c>
      <c r="J367" s="94" t="s">
        <v>135</v>
      </c>
      <c r="K367" s="32">
        <v>6.0997500000000003E-2</v>
      </c>
      <c r="L367" s="32">
        <v>7.0699999999999999E-2</v>
      </c>
      <c r="M367" s="153">
        <v>47055.108104399289</v>
      </c>
      <c r="N367" s="94">
        <v>99.83</v>
      </c>
      <c r="O367" s="124">
        <v>170.61361370500072</v>
      </c>
      <c r="P367" s="32">
        <v>6.0608553306815024E-5</v>
      </c>
      <c r="Q367" s="32">
        <v>4.3626702097926293E-6</v>
      </c>
      <c r="R367" s="18"/>
    </row>
    <row r="368" spans="2:18" x14ac:dyDescent="0.2">
      <c r="B368" s="23" t="s">
        <v>3975</v>
      </c>
      <c r="C368" s="32" t="s">
        <v>3440</v>
      </c>
      <c r="D368" s="32" t="s">
        <v>3992</v>
      </c>
      <c r="E368" s="32" t="s">
        <v>177</v>
      </c>
      <c r="F368" s="94" t="s">
        <v>523</v>
      </c>
      <c r="G368" s="94" t="s">
        <v>3532</v>
      </c>
      <c r="H368" s="94" t="s">
        <v>177</v>
      </c>
      <c r="I368" s="104">
        <v>3.44</v>
      </c>
      <c r="J368" s="94" t="s">
        <v>135</v>
      </c>
      <c r="K368" s="32">
        <v>6.0997500000000003E-2</v>
      </c>
      <c r="L368" s="32">
        <v>7.0699999999999999E-2</v>
      </c>
      <c r="M368" s="153">
        <v>365028.78336519486</v>
      </c>
      <c r="N368" s="94">
        <v>99.83</v>
      </c>
      <c r="O368" s="124">
        <v>1323.5307063315297</v>
      </c>
      <c r="P368" s="32">
        <v>4.7016928852231367E-4</v>
      </c>
      <c r="Q368" s="32">
        <v>3.3843301591642693E-5</v>
      </c>
      <c r="R368" s="18"/>
    </row>
    <row r="369" spans="2:18" x14ac:dyDescent="0.2">
      <c r="B369" s="23" t="s">
        <v>3978</v>
      </c>
      <c r="C369" s="32" t="s">
        <v>3440</v>
      </c>
      <c r="D369" s="32" t="s">
        <v>3979</v>
      </c>
      <c r="E369" s="32" t="s">
        <v>177</v>
      </c>
      <c r="F369" s="94" t="s">
        <v>523</v>
      </c>
      <c r="G369" s="94" t="s">
        <v>3980</v>
      </c>
      <c r="H369" s="94" t="s">
        <v>177</v>
      </c>
      <c r="I369" s="104">
        <v>5.45</v>
      </c>
      <c r="J369" s="94" t="s">
        <v>135</v>
      </c>
      <c r="K369" s="32">
        <v>5.7445000000000003E-2</v>
      </c>
      <c r="L369" s="32">
        <v>7.3099999999999998E-2</v>
      </c>
      <c r="M369" s="153">
        <v>710125.08057488559</v>
      </c>
      <c r="N369" s="94">
        <v>99.82</v>
      </c>
      <c r="O369" s="124">
        <v>2574.5317774571854</v>
      </c>
      <c r="P369" s="32">
        <v>9.1457324586009597E-4</v>
      </c>
      <c r="Q369" s="32">
        <v>6.5831986356594722E-5</v>
      </c>
      <c r="R369" s="18"/>
    </row>
    <row r="370" spans="2:18" x14ac:dyDescent="0.2">
      <c r="B370" s="23" t="s">
        <v>3978</v>
      </c>
      <c r="C370" s="32" t="s">
        <v>3440</v>
      </c>
      <c r="D370" s="32" t="s">
        <v>3983</v>
      </c>
      <c r="E370" s="32" t="s">
        <v>177</v>
      </c>
      <c r="F370" s="94" t="s">
        <v>177</v>
      </c>
      <c r="G370" s="94" t="s">
        <v>3962</v>
      </c>
      <c r="H370" s="94" t="s">
        <v>177</v>
      </c>
      <c r="I370" s="104">
        <v>0</v>
      </c>
      <c r="J370" s="94" t="s">
        <v>177</v>
      </c>
      <c r="K370" s="32">
        <v>5.8497500000000001E-2</v>
      </c>
      <c r="L370" s="32">
        <v>0</v>
      </c>
      <c r="M370" s="153">
        <v>-880341.2997016341</v>
      </c>
      <c r="N370" s="94">
        <v>92.567499999999995</v>
      </c>
      <c r="O370" s="124">
        <v>-814.91052894183849</v>
      </c>
      <c r="P370" s="32">
        <v>-2.8948773290187103E-4</v>
      </c>
      <c r="Q370" s="32">
        <v>-2.0837644845903116E-5</v>
      </c>
      <c r="R370" s="18"/>
    </row>
    <row r="371" spans="2:18" x14ac:dyDescent="0.2">
      <c r="B371" s="23" t="s">
        <v>3978</v>
      </c>
      <c r="C371" s="32" t="s">
        <v>3440</v>
      </c>
      <c r="D371" s="32" t="s">
        <v>3990</v>
      </c>
      <c r="E371" s="32" t="s">
        <v>177</v>
      </c>
      <c r="F371" s="94" t="s">
        <v>523</v>
      </c>
      <c r="G371" s="94" t="s">
        <v>3971</v>
      </c>
      <c r="H371" s="94" t="s">
        <v>177</v>
      </c>
      <c r="I371" s="104">
        <v>5.45</v>
      </c>
      <c r="J371" s="94" t="s">
        <v>135</v>
      </c>
      <c r="K371" s="32">
        <v>5.7445000000000003E-2</v>
      </c>
      <c r="L371" s="32">
        <v>7.3099999999999998E-2</v>
      </c>
      <c r="M371" s="153">
        <v>372090.98723595892</v>
      </c>
      <c r="N371" s="94">
        <v>99.82</v>
      </c>
      <c r="O371" s="124">
        <v>1349.0018810597473</v>
      </c>
      <c r="P371" s="32">
        <v>4.7921763476959289E-4</v>
      </c>
      <c r="Q371" s="32">
        <v>3.4494611488796351E-5</v>
      </c>
      <c r="R371" s="18"/>
    </row>
    <row r="372" spans="2:18" x14ac:dyDescent="0.2">
      <c r="B372" s="23" t="s">
        <v>3978</v>
      </c>
      <c r="C372" s="32" t="s">
        <v>3440</v>
      </c>
      <c r="D372" s="32" t="s">
        <v>3991</v>
      </c>
      <c r="E372" s="32" t="s">
        <v>177</v>
      </c>
      <c r="F372" s="94" t="s">
        <v>523</v>
      </c>
      <c r="G372" s="94" t="s">
        <v>867</v>
      </c>
      <c r="H372" s="94" t="s">
        <v>177</v>
      </c>
      <c r="I372" s="104">
        <v>5.45</v>
      </c>
      <c r="J372" s="94" t="s">
        <v>135</v>
      </c>
      <c r="K372" s="32">
        <v>5.7445000000000003E-2</v>
      </c>
      <c r="L372" s="32">
        <v>7.3099999999999998E-2</v>
      </c>
      <c r="M372" s="153">
        <v>799181.27225916355</v>
      </c>
      <c r="N372" s="94">
        <v>99.82</v>
      </c>
      <c r="O372" s="124">
        <v>2897.4016506551393</v>
      </c>
      <c r="P372" s="32">
        <v>1.0292691103689973E-3</v>
      </c>
      <c r="Q372" s="32">
        <v>7.4087920609741323E-5</v>
      </c>
      <c r="R372" s="18"/>
    </row>
    <row r="373" spans="2:18" x14ac:dyDescent="0.2">
      <c r="B373" s="23" t="s">
        <v>3978</v>
      </c>
      <c r="C373" s="32" t="s">
        <v>3440</v>
      </c>
      <c r="D373" s="32" t="s">
        <v>3998</v>
      </c>
      <c r="E373" s="32" t="s">
        <v>177</v>
      </c>
      <c r="F373" s="94" t="s">
        <v>523</v>
      </c>
      <c r="G373" s="94" t="s">
        <v>855</v>
      </c>
      <c r="H373" s="94" t="s">
        <v>177</v>
      </c>
      <c r="I373" s="104">
        <v>5.45</v>
      </c>
      <c r="J373" s="94" t="s">
        <v>135</v>
      </c>
      <c r="K373" s="32">
        <v>5.7445000000000003E-2</v>
      </c>
      <c r="L373" s="32">
        <v>7.3099999999999998E-2</v>
      </c>
      <c r="M373" s="153">
        <v>810740.41835372371</v>
      </c>
      <c r="N373" s="94">
        <v>99.82</v>
      </c>
      <c r="O373" s="124">
        <v>2939.3089027347141</v>
      </c>
      <c r="P373" s="32">
        <v>1.0441561868832943E-3</v>
      </c>
      <c r="Q373" s="32">
        <v>7.5159508721918286E-5</v>
      </c>
      <c r="R373" s="18"/>
    </row>
    <row r="374" spans="2:18" x14ac:dyDescent="0.2">
      <c r="B374" s="23" t="s">
        <v>3978</v>
      </c>
      <c r="C374" s="32" t="s">
        <v>177</v>
      </c>
      <c r="D374" s="32" t="s">
        <v>4010</v>
      </c>
      <c r="E374" s="32" t="s">
        <v>177</v>
      </c>
      <c r="F374" s="94" t="s">
        <v>523</v>
      </c>
      <c r="G374" s="94" t="s">
        <v>4011</v>
      </c>
      <c r="H374" s="94" t="s">
        <v>177</v>
      </c>
      <c r="I374" s="104">
        <v>5.45</v>
      </c>
      <c r="J374" s="94" t="s">
        <v>135</v>
      </c>
      <c r="K374" s="32">
        <v>5.7445000000000003E-2</v>
      </c>
      <c r="L374" s="32">
        <v>7.3099999999999998E-2</v>
      </c>
      <c r="M374" s="153">
        <v>584683.73244678229</v>
      </c>
      <c r="N374" s="94">
        <v>99.82</v>
      </c>
      <c r="O374" s="124">
        <v>2119.7488854792969</v>
      </c>
      <c r="P374" s="32">
        <v>7.5301677593426466E-4</v>
      </c>
      <c r="Q374" s="32">
        <v>5.4202974276785998E-5</v>
      </c>
      <c r="R374" s="18"/>
    </row>
    <row r="375" spans="2:18" x14ac:dyDescent="0.2">
      <c r="B375" s="23" t="s">
        <v>3978</v>
      </c>
      <c r="C375" s="32" t="s">
        <v>177</v>
      </c>
      <c r="D375" s="32" t="s">
        <v>4016</v>
      </c>
      <c r="E375" s="32" t="s">
        <v>177</v>
      </c>
      <c r="F375" s="94" t="s">
        <v>523</v>
      </c>
      <c r="G375" s="94" t="s">
        <v>4017</v>
      </c>
      <c r="H375" s="94" t="s">
        <v>177</v>
      </c>
      <c r="I375" s="104">
        <v>5.45</v>
      </c>
      <c r="J375" s="94" t="s">
        <v>135</v>
      </c>
      <c r="K375" s="32">
        <v>5.7445000000000003E-2</v>
      </c>
      <c r="L375" s="32">
        <v>7.3099999999999998E-2</v>
      </c>
      <c r="M375" s="153">
        <v>518181.71969604131</v>
      </c>
      <c r="N375" s="94">
        <v>99.82</v>
      </c>
      <c r="O375" s="124">
        <v>1878.6483386602927</v>
      </c>
      <c r="P375" s="32">
        <v>6.6736853821832212E-4</v>
      </c>
      <c r="Q375" s="32">
        <v>4.8037920091891532E-5</v>
      </c>
      <c r="R375" s="18"/>
    </row>
    <row r="376" spans="2:18" x14ac:dyDescent="0.2">
      <c r="B376" s="23" t="s">
        <v>3978</v>
      </c>
      <c r="C376" s="32" t="s">
        <v>177</v>
      </c>
      <c r="D376" s="32" t="s">
        <v>4022</v>
      </c>
      <c r="E376" s="32" t="s">
        <v>177</v>
      </c>
      <c r="F376" s="94" t="s">
        <v>523</v>
      </c>
      <c r="G376" s="94" t="s">
        <v>3131</v>
      </c>
      <c r="H376" s="94" t="s">
        <v>177</v>
      </c>
      <c r="I376" s="104">
        <v>5.45</v>
      </c>
      <c r="J376" s="94" t="s">
        <v>135</v>
      </c>
      <c r="K376" s="32">
        <v>5.7445000000000003E-2</v>
      </c>
      <c r="L376" s="32">
        <v>7.3099999999999998E-2</v>
      </c>
      <c r="M376" s="153">
        <v>357138.6015514239</v>
      </c>
      <c r="N376" s="94">
        <v>99.82</v>
      </c>
      <c r="O376" s="124">
        <v>1294.7925695936447</v>
      </c>
      <c r="P376" s="32">
        <v>4.5996039103404958E-4</v>
      </c>
      <c r="Q376" s="32">
        <v>3.310845394198152E-5</v>
      </c>
      <c r="R376" s="18"/>
    </row>
    <row r="377" spans="2:18" x14ac:dyDescent="0.2">
      <c r="B377" s="23" t="s">
        <v>3956</v>
      </c>
      <c r="C377" s="32" t="s">
        <v>177</v>
      </c>
      <c r="D377" s="32" t="s">
        <v>3957</v>
      </c>
      <c r="E377" s="32" t="s">
        <v>177</v>
      </c>
      <c r="F377" s="94" t="s">
        <v>523</v>
      </c>
      <c r="G377" s="94" t="s">
        <v>3516</v>
      </c>
      <c r="H377" s="94" t="s">
        <v>177</v>
      </c>
      <c r="I377" s="104">
        <v>3.59</v>
      </c>
      <c r="J377" s="94" t="s">
        <v>135</v>
      </c>
      <c r="K377" s="32">
        <v>5.2445000000000006E-2</v>
      </c>
      <c r="L377" s="32">
        <v>6.3200000000000006E-2</v>
      </c>
      <c r="M377" s="153">
        <v>4050025.0713067441</v>
      </c>
      <c r="N377" s="94">
        <v>100.43</v>
      </c>
      <c r="O377" s="124">
        <v>14772.942729366616</v>
      </c>
      <c r="P377" s="32">
        <v>5.2479205349901014E-3</v>
      </c>
      <c r="Q377" s="32">
        <v>3.7775108185573428E-4</v>
      </c>
      <c r="R377" s="18"/>
    </row>
    <row r="378" spans="2:18" x14ac:dyDescent="0.2">
      <c r="B378" s="23" t="s">
        <v>3956</v>
      </c>
      <c r="C378" s="32" t="s">
        <v>177</v>
      </c>
      <c r="D378" s="32" t="s">
        <v>3961</v>
      </c>
      <c r="E378" s="32" t="s">
        <v>177</v>
      </c>
      <c r="F378" s="94" t="s">
        <v>523</v>
      </c>
      <c r="G378" s="94" t="s">
        <v>3962</v>
      </c>
      <c r="H378" s="94" t="s">
        <v>177</v>
      </c>
      <c r="I378" s="104">
        <v>3.59</v>
      </c>
      <c r="J378" s="94" t="s">
        <v>135</v>
      </c>
      <c r="K378" s="32">
        <v>5.2445000000000006E-2</v>
      </c>
      <c r="L378" s="32">
        <v>6.3200000000000006E-2</v>
      </c>
      <c r="M378" s="153">
        <v>14247.50770304871</v>
      </c>
      <c r="N378" s="94">
        <v>100.43</v>
      </c>
      <c r="O378" s="124">
        <v>51.969457205882335</v>
      </c>
      <c r="P378" s="32">
        <v>1.8461560885962527E-5</v>
      </c>
      <c r="Q378" s="32">
        <v>1.3288834217134362E-6</v>
      </c>
      <c r="R378" s="18"/>
    </row>
    <row r="379" spans="2:18" x14ac:dyDescent="0.2">
      <c r="B379" s="23" t="s">
        <v>3956</v>
      </c>
      <c r="C379" s="32" t="s">
        <v>177</v>
      </c>
      <c r="D379" s="32" t="s">
        <v>3963</v>
      </c>
      <c r="E379" s="32" t="s">
        <v>177</v>
      </c>
      <c r="F379" s="94" t="s">
        <v>523</v>
      </c>
      <c r="G379" s="94" t="s">
        <v>3964</v>
      </c>
      <c r="H379" s="94" t="s">
        <v>177</v>
      </c>
      <c r="I379" s="104">
        <v>3.59</v>
      </c>
      <c r="J379" s="94" t="s">
        <v>135</v>
      </c>
      <c r="K379" s="32">
        <v>5.2445000000000006E-2</v>
      </c>
      <c r="L379" s="32">
        <v>6.3200000000000006E-2</v>
      </c>
      <c r="M379" s="153">
        <v>41029.804058573587</v>
      </c>
      <c r="N379" s="94">
        <v>100.43</v>
      </c>
      <c r="O379" s="124">
        <v>149.66103327946124</v>
      </c>
      <c r="P379" s="32">
        <v>5.3165386492281874E-5</v>
      </c>
      <c r="Q379" s="32">
        <v>3.8269028905514098E-6</v>
      </c>
      <c r="R379" s="18"/>
    </row>
    <row r="380" spans="2:18" x14ac:dyDescent="0.2">
      <c r="B380" s="23" t="s">
        <v>3956</v>
      </c>
      <c r="C380" s="32" t="s">
        <v>177</v>
      </c>
      <c r="D380" s="32" t="s">
        <v>3970</v>
      </c>
      <c r="E380" s="32" t="s">
        <v>177</v>
      </c>
      <c r="F380" s="94" t="s">
        <v>523</v>
      </c>
      <c r="G380" s="94" t="s">
        <v>3971</v>
      </c>
      <c r="H380" s="94" t="s">
        <v>177</v>
      </c>
      <c r="I380" s="104">
        <v>3.59</v>
      </c>
      <c r="J380" s="94" t="s">
        <v>135</v>
      </c>
      <c r="K380" s="32">
        <v>5.2445000000000006E-2</v>
      </c>
      <c r="L380" s="32">
        <v>6.3200000000000006E-2</v>
      </c>
      <c r="M380" s="153">
        <v>48050.695972536327</v>
      </c>
      <c r="N380" s="94">
        <v>100.43</v>
      </c>
      <c r="O380" s="124">
        <v>175.27056403446483</v>
      </c>
      <c r="P380" s="32">
        <v>6.2262882150576228E-5</v>
      </c>
      <c r="Q380" s="32">
        <v>4.4817506162715973E-6</v>
      </c>
      <c r="R380" s="18"/>
    </row>
    <row r="381" spans="2:18" x14ac:dyDescent="0.2">
      <c r="B381" s="23" t="s">
        <v>3956</v>
      </c>
      <c r="C381" s="32" t="s">
        <v>177</v>
      </c>
      <c r="D381" s="32" t="s">
        <v>3973</v>
      </c>
      <c r="E381" s="32" t="s">
        <v>177</v>
      </c>
      <c r="F381" s="94" t="s">
        <v>523</v>
      </c>
      <c r="G381" s="94" t="s">
        <v>3974</v>
      </c>
      <c r="H381" s="94" t="s">
        <v>177</v>
      </c>
      <c r="I381" s="104">
        <v>3.59</v>
      </c>
      <c r="J381" s="94" t="s">
        <v>135</v>
      </c>
      <c r="K381" s="32">
        <v>5.2445000000000006E-2</v>
      </c>
      <c r="L381" s="32">
        <v>6.3200000000000006E-2</v>
      </c>
      <c r="M381" s="153">
        <v>3121.636192087296</v>
      </c>
      <c r="N381" s="94">
        <v>100.43</v>
      </c>
      <c r="O381" s="124">
        <v>11.386532366427749</v>
      </c>
      <c r="P381" s="32">
        <v>4.0449366197920418E-6</v>
      </c>
      <c r="Q381" s="32">
        <v>2.911589788710859E-7</v>
      </c>
      <c r="R381" s="18"/>
    </row>
    <row r="382" spans="2:18" x14ac:dyDescent="0.2">
      <c r="B382" s="23" t="s">
        <v>3956</v>
      </c>
      <c r="C382" s="32" t="s">
        <v>177</v>
      </c>
      <c r="D382" s="32" t="s">
        <v>3993</v>
      </c>
      <c r="E382" s="32" t="s">
        <v>177</v>
      </c>
      <c r="F382" s="94" t="s">
        <v>523</v>
      </c>
      <c r="G382" s="94" t="s">
        <v>3994</v>
      </c>
      <c r="H382" s="94" t="s">
        <v>177</v>
      </c>
      <c r="I382" s="104">
        <v>3.59</v>
      </c>
      <c r="J382" s="94" t="s">
        <v>135</v>
      </c>
      <c r="K382" s="32">
        <v>5.2445000000000006E-2</v>
      </c>
      <c r="L382" s="32">
        <v>6.3200000000000006E-2</v>
      </c>
      <c r="M382" s="153">
        <v>14526.372149181167</v>
      </c>
      <c r="N382" s="94">
        <v>100.43</v>
      </c>
      <c r="O382" s="124">
        <v>52.986650551709182</v>
      </c>
      <c r="P382" s="32">
        <v>1.8822907297805612E-5</v>
      </c>
      <c r="Q382" s="32">
        <v>1.3548935331639272E-6</v>
      </c>
      <c r="R382" s="18"/>
    </row>
    <row r="383" spans="2:18" x14ac:dyDescent="0.2">
      <c r="B383" s="23" t="s">
        <v>3956</v>
      </c>
      <c r="C383" s="32" t="s">
        <v>177</v>
      </c>
      <c r="D383" s="32" t="s">
        <v>4005</v>
      </c>
      <c r="E383" s="32" t="s">
        <v>177</v>
      </c>
      <c r="F383" s="94" t="s">
        <v>523</v>
      </c>
      <c r="G383" s="94" t="s">
        <v>4006</v>
      </c>
      <c r="H383" s="94" t="s">
        <v>177</v>
      </c>
      <c r="I383" s="104">
        <v>3.59</v>
      </c>
      <c r="J383" s="94" t="s">
        <v>135</v>
      </c>
      <c r="K383" s="32">
        <v>5.2445000000000006E-2</v>
      </c>
      <c r="L383" s="32">
        <v>6.3200000000000006E-2</v>
      </c>
      <c r="M383" s="153">
        <v>20671.345143758699</v>
      </c>
      <c r="N383" s="94">
        <v>100.43</v>
      </c>
      <c r="O383" s="124">
        <v>75.401159887357707</v>
      </c>
      <c r="P383" s="32">
        <v>2.6785407794774675E-5</v>
      </c>
      <c r="Q383" s="32">
        <v>1.9280430610487961E-6</v>
      </c>
      <c r="R383" s="18"/>
    </row>
    <row r="384" spans="2:18" x14ac:dyDescent="0.2">
      <c r="B384" s="23" t="s">
        <v>3956</v>
      </c>
      <c r="C384" s="32" t="s">
        <v>177</v>
      </c>
      <c r="D384" s="32" t="s">
        <v>4007</v>
      </c>
      <c r="E384" s="32" t="s">
        <v>177</v>
      </c>
      <c r="F384" s="94" t="s">
        <v>523</v>
      </c>
      <c r="G384" s="94" t="s">
        <v>467</v>
      </c>
      <c r="H384" s="94" t="s">
        <v>177</v>
      </c>
      <c r="I384" s="104">
        <v>3.59</v>
      </c>
      <c r="J384" s="94" t="s">
        <v>135</v>
      </c>
      <c r="K384" s="32">
        <v>5.2445000000000006E-2</v>
      </c>
      <c r="L384" s="32">
        <v>6.3200000000000006E-2</v>
      </c>
      <c r="M384" s="153">
        <v>9924.9820910045983</v>
      </c>
      <c r="N384" s="94">
        <v>100.43</v>
      </c>
      <c r="O384" s="124">
        <v>36.202538022262765</v>
      </c>
      <c r="P384" s="32">
        <v>1.2860541476825882E-5</v>
      </c>
      <c r="Q384" s="32">
        <v>9.2571589522566625E-7</v>
      </c>
      <c r="R384" s="18"/>
    </row>
    <row r="385" spans="2:18" x14ac:dyDescent="0.2">
      <c r="B385" s="23" t="s">
        <v>3956</v>
      </c>
      <c r="C385" s="32" t="s">
        <v>177</v>
      </c>
      <c r="D385" s="32" t="s">
        <v>4012</v>
      </c>
      <c r="E385" s="32" t="s">
        <v>177</v>
      </c>
      <c r="F385" s="94" t="s">
        <v>523</v>
      </c>
      <c r="G385" s="94" t="s">
        <v>4013</v>
      </c>
      <c r="H385" s="94" t="s">
        <v>177</v>
      </c>
      <c r="I385" s="104">
        <v>3.59</v>
      </c>
      <c r="J385" s="94" t="s">
        <v>135</v>
      </c>
      <c r="K385" s="32">
        <v>5.2445000000000006E-2</v>
      </c>
      <c r="L385" s="32">
        <v>6.3200000000000006E-2</v>
      </c>
      <c r="M385" s="153">
        <v>8616.5633328393706</v>
      </c>
      <c r="N385" s="94">
        <v>100.43</v>
      </c>
      <c r="O385" s="124">
        <v>31.429926446567904</v>
      </c>
      <c r="P385" s="32">
        <v>1.1165125285721865E-5</v>
      </c>
      <c r="Q385" s="32">
        <v>8.0367797637473253E-7</v>
      </c>
      <c r="R385" s="18"/>
    </row>
    <row r="386" spans="2:18" x14ac:dyDescent="0.2">
      <c r="B386" s="23" t="s">
        <v>3956</v>
      </c>
      <c r="C386" s="32" t="s">
        <v>177</v>
      </c>
      <c r="D386" s="32" t="s">
        <v>4018</v>
      </c>
      <c r="E386" s="32" t="s">
        <v>177</v>
      </c>
      <c r="F386" s="94" t="s">
        <v>523</v>
      </c>
      <c r="G386" s="94" t="s">
        <v>2993</v>
      </c>
      <c r="H386" s="94" t="s">
        <v>177</v>
      </c>
      <c r="I386" s="104">
        <v>3.59</v>
      </c>
      <c r="J386" s="94" t="s">
        <v>135</v>
      </c>
      <c r="K386" s="32">
        <v>5.2445000000000006E-2</v>
      </c>
      <c r="L386" s="32">
        <v>6.3200000000000006E-2</v>
      </c>
      <c r="M386" s="153">
        <v>18095.15551724207</v>
      </c>
      <c r="N386" s="94">
        <v>100.43</v>
      </c>
      <c r="O386" s="124">
        <v>66.004207166374428</v>
      </c>
      <c r="P386" s="32">
        <v>2.3447246803143082E-5</v>
      </c>
      <c r="Q386" s="32">
        <v>1.6877585678690945E-6</v>
      </c>
      <c r="R386" s="18"/>
    </row>
    <row r="387" spans="2:18" x14ac:dyDescent="0.2">
      <c r="B387" s="23" t="s">
        <v>3956</v>
      </c>
      <c r="C387" s="32" t="s">
        <v>177</v>
      </c>
      <c r="D387" s="32" t="s">
        <v>4020</v>
      </c>
      <c r="E387" s="32" t="s">
        <v>177</v>
      </c>
      <c r="F387" s="94" t="s">
        <v>523</v>
      </c>
      <c r="G387" s="94" t="s">
        <v>4021</v>
      </c>
      <c r="H387" s="94" t="s">
        <v>177</v>
      </c>
      <c r="I387" s="104">
        <v>3.59</v>
      </c>
      <c r="J387" s="94" t="s">
        <v>135</v>
      </c>
      <c r="K387" s="32">
        <v>5.2445000000000006E-2</v>
      </c>
      <c r="L387" s="32">
        <v>6.3200000000000006E-2</v>
      </c>
      <c r="M387" s="153">
        <v>6528.934779205405</v>
      </c>
      <c r="N387" s="94">
        <v>100.43</v>
      </c>
      <c r="O387" s="124">
        <v>23.815055738031361</v>
      </c>
      <c r="P387" s="32">
        <v>8.4600287389665579E-6</v>
      </c>
      <c r="Q387" s="32">
        <v>6.0896215698533792E-7</v>
      </c>
      <c r="R387" s="18"/>
    </row>
    <row r="388" spans="2:18" x14ac:dyDescent="0.2">
      <c r="B388" s="23" t="s">
        <v>3985</v>
      </c>
      <c r="C388" s="32" t="s">
        <v>3440</v>
      </c>
      <c r="D388" s="32" t="s">
        <v>3986</v>
      </c>
      <c r="E388" s="32" t="s">
        <v>177</v>
      </c>
      <c r="F388" s="94" t="s">
        <v>523</v>
      </c>
      <c r="G388" s="94" t="s">
        <v>3987</v>
      </c>
      <c r="H388" s="94" t="s">
        <v>177</v>
      </c>
      <c r="I388" s="104">
        <v>4.0599999999999996</v>
      </c>
      <c r="J388" s="94" t="s">
        <v>135</v>
      </c>
      <c r="K388" s="32">
        <v>5.7445000000000003E-2</v>
      </c>
      <c r="L388" s="32">
        <v>7.0699999999999999E-2</v>
      </c>
      <c r="M388" s="153">
        <v>4096727.5452779084</v>
      </c>
      <c r="N388" s="94">
        <v>100.26</v>
      </c>
      <c r="O388" s="124">
        <v>14918.00065999409</v>
      </c>
      <c r="P388" s="32">
        <v>5.2994507214159806E-3</v>
      </c>
      <c r="Q388" s="32">
        <v>3.8146028125020262E-4</v>
      </c>
      <c r="R388" s="18"/>
    </row>
    <row r="389" spans="2:18" x14ac:dyDescent="0.2">
      <c r="B389" s="23" t="s">
        <v>3999</v>
      </c>
      <c r="C389" s="32" t="s">
        <v>177</v>
      </c>
      <c r="D389" s="32" t="s">
        <v>4000</v>
      </c>
      <c r="E389" s="32" t="s">
        <v>177</v>
      </c>
      <c r="F389" s="94" t="s">
        <v>523</v>
      </c>
      <c r="G389" s="94" t="s">
        <v>3297</v>
      </c>
      <c r="H389" s="94" t="s">
        <v>177</v>
      </c>
      <c r="I389" s="104">
        <v>2.5299999999999998</v>
      </c>
      <c r="J389" s="94" t="s">
        <v>135</v>
      </c>
      <c r="K389" s="32">
        <v>4.9945000000000003E-2</v>
      </c>
      <c r="L389" s="32">
        <v>5.7000000000000002E-2</v>
      </c>
      <c r="M389" s="153">
        <v>5709692.6141184662</v>
      </c>
      <c r="N389" s="94">
        <v>100.44</v>
      </c>
      <c r="O389" s="124">
        <v>20828.849029516201</v>
      </c>
      <c r="P389" s="32">
        <v>7.3992126379070636E-3</v>
      </c>
      <c r="Q389" s="32">
        <v>5.3260344934992173E-4</v>
      </c>
      <c r="R389" s="18"/>
    </row>
    <row r="390" spans="2:18" x14ac:dyDescent="0.2">
      <c r="B390" s="23" t="s">
        <v>4001</v>
      </c>
      <c r="C390" s="32" t="s">
        <v>177</v>
      </c>
      <c r="D390" s="32" t="s">
        <v>4002</v>
      </c>
      <c r="E390" s="32" t="s">
        <v>177</v>
      </c>
      <c r="F390" s="94" t="s">
        <v>523</v>
      </c>
      <c r="G390" s="94" t="s">
        <v>3297</v>
      </c>
      <c r="H390" s="94" t="s">
        <v>177</v>
      </c>
      <c r="I390" s="104">
        <v>2.87</v>
      </c>
      <c r="J390" s="94" t="s">
        <v>135</v>
      </c>
      <c r="K390" s="32">
        <v>6.7445000000000005E-2</v>
      </c>
      <c r="L390" s="32">
        <v>7.6299999999999993E-2</v>
      </c>
      <c r="M390" s="153">
        <v>1671129.5254207421</v>
      </c>
      <c r="N390" s="94">
        <v>100.57</v>
      </c>
      <c r="O390" s="124">
        <v>6104.1388281485661</v>
      </c>
      <c r="P390" s="32">
        <v>2.1684261620396007E-3</v>
      </c>
      <c r="Q390" s="32">
        <v>1.560856958814987E-4</v>
      </c>
      <c r="R390" s="18"/>
    </row>
    <row r="391" spans="2:18" x14ac:dyDescent="0.2">
      <c r="B391" s="23" t="s">
        <v>4023</v>
      </c>
      <c r="C391" s="32" t="s">
        <v>177</v>
      </c>
      <c r="D391" s="32" t="s">
        <v>4024</v>
      </c>
      <c r="E391" s="32" t="s">
        <v>177</v>
      </c>
      <c r="F391" s="94" t="s">
        <v>523</v>
      </c>
      <c r="G391" s="94" t="s">
        <v>4025</v>
      </c>
      <c r="H391" s="94" t="s">
        <v>177</v>
      </c>
      <c r="I391" s="104">
        <v>3.25</v>
      </c>
      <c r="J391" s="94" t="s">
        <v>2</v>
      </c>
      <c r="K391" s="32">
        <v>7.1199999999999999E-2</v>
      </c>
      <c r="L391" s="32">
        <v>7.1199999999999999E-2</v>
      </c>
      <c r="M391" s="153">
        <v>1000000</v>
      </c>
      <c r="N391" s="94">
        <v>5.8746999999999998</v>
      </c>
      <c r="O391" s="124">
        <v>27803.022000000001</v>
      </c>
      <c r="P391" s="32">
        <v>9.8767085719851915E-3</v>
      </c>
      <c r="Q391" s="32">
        <v>7.1093632675370679E-4</v>
      </c>
      <c r="R391" s="18"/>
    </row>
    <row r="392" spans="2:18" x14ac:dyDescent="0.2">
      <c r="B392" s="23" t="s">
        <v>4026</v>
      </c>
      <c r="C392" s="32" t="s">
        <v>177</v>
      </c>
      <c r="D392" s="32" t="s">
        <v>4027</v>
      </c>
      <c r="E392" s="32" t="s">
        <v>177</v>
      </c>
      <c r="F392" s="94" t="s">
        <v>523</v>
      </c>
      <c r="G392" s="94" t="s">
        <v>4028</v>
      </c>
      <c r="H392" s="94" t="s">
        <v>177</v>
      </c>
      <c r="I392" s="104">
        <v>6.75</v>
      </c>
      <c r="J392" s="94" t="s">
        <v>135</v>
      </c>
      <c r="K392" s="32">
        <v>0.09</v>
      </c>
      <c r="L392" s="32">
        <v>0.09</v>
      </c>
      <c r="M392" s="153">
        <v>544255.77</v>
      </c>
      <c r="N392" s="94">
        <v>4.7042000000000002</v>
      </c>
      <c r="O392" s="124">
        <v>9299.1201700000001</v>
      </c>
      <c r="P392" s="32">
        <v>3.3034070862857784E-3</v>
      </c>
      <c r="Q392" s="32">
        <v>2.3778286891623169E-4</v>
      </c>
      <c r="R392" s="18"/>
    </row>
    <row r="393" spans="2:18" s="163" customFormat="1" x14ac:dyDescent="0.2">
      <c r="B393" s="132" t="s">
        <v>3436</v>
      </c>
      <c r="C393" s="170" t="s">
        <v>177</v>
      </c>
      <c r="D393" s="170" t="s">
        <v>177</v>
      </c>
      <c r="E393" s="170" t="s">
        <v>177</v>
      </c>
      <c r="F393" s="171" t="s">
        <v>177</v>
      </c>
      <c r="G393" s="171" t="s">
        <v>177</v>
      </c>
      <c r="H393" s="171" t="s">
        <v>177</v>
      </c>
      <c r="I393" s="181" t="s">
        <v>177</v>
      </c>
      <c r="J393" s="171" t="s">
        <v>177</v>
      </c>
      <c r="K393" s="170" t="s">
        <v>177</v>
      </c>
      <c r="L393" s="170" t="s">
        <v>177</v>
      </c>
      <c r="M393" s="207" t="s">
        <v>177</v>
      </c>
      <c r="N393" s="171" t="s">
        <v>177</v>
      </c>
      <c r="O393" s="172">
        <v>0</v>
      </c>
      <c r="P393" s="170">
        <v>0</v>
      </c>
      <c r="Q393" s="170">
        <v>0</v>
      </c>
    </row>
    <row r="394" spans="2:18" s="163" customFormat="1" x14ac:dyDescent="0.2">
      <c r="B394" s="115" t="s">
        <v>166</v>
      </c>
      <c r="C394" s="115"/>
      <c r="D394" s="173"/>
      <c r="E394" s="173"/>
      <c r="F394" s="173"/>
      <c r="G394" s="174"/>
      <c r="H394" s="174"/>
      <c r="I394" s="174"/>
      <c r="J394" s="174"/>
      <c r="K394" s="175"/>
      <c r="L394" s="176"/>
      <c r="M394" s="177"/>
      <c r="N394" s="177"/>
      <c r="O394" s="177"/>
      <c r="P394" s="177"/>
      <c r="Q394" s="176"/>
      <c r="R394" s="178"/>
    </row>
    <row r="395" spans="2:18" s="163" customFormat="1" x14ac:dyDescent="0.2">
      <c r="B395" s="115" t="s">
        <v>167</v>
      </c>
      <c r="C395" s="115"/>
      <c r="D395" s="173"/>
      <c r="E395" s="173"/>
      <c r="F395" s="173"/>
      <c r="G395" s="174"/>
      <c r="H395" s="174"/>
      <c r="I395" s="174"/>
      <c r="J395" s="174"/>
      <c r="K395" s="175"/>
      <c r="L395" s="176"/>
      <c r="M395" s="177"/>
      <c r="N395" s="177"/>
      <c r="O395" s="177"/>
      <c r="P395" s="177"/>
      <c r="Q395" s="176"/>
      <c r="R395" s="178"/>
    </row>
    <row r="396" spans="2:18" s="163" customFormat="1" x14ac:dyDescent="0.2">
      <c r="B396" s="115" t="s">
        <v>168</v>
      </c>
      <c r="C396" s="115"/>
      <c r="D396" s="173"/>
      <c r="E396" s="173"/>
      <c r="F396" s="173"/>
      <c r="G396" s="174"/>
      <c r="H396" s="174"/>
      <c r="I396" s="174"/>
      <c r="J396" s="174"/>
      <c r="K396" s="175"/>
      <c r="L396" s="176"/>
      <c r="M396" s="177"/>
      <c r="N396" s="177"/>
      <c r="O396" s="177"/>
      <c r="P396" s="177"/>
      <c r="Q396" s="176"/>
      <c r="R396" s="178"/>
    </row>
    <row r="397" spans="2:18" s="163" customFormat="1" x14ac:dyDescent="0.2">
      <c r="B397" s="115" t="s">
        <v>169</v>
      </c>
      <c r="C397" s="115"/>
      <c r="D397" s="173"/>
      <c r="E397" s="173"/>
      <c r="F397" s="173"/>
      <c r="G397" s="174"/>
      <c r="H397" s="174"/>
      <c r="I397" s="174"/>
      <c r="J397" s="174"/>
      <c r="K397" s="175"/>
      <c r="L397" s="176"/>
      <c r="M397" s="177"/>
      <c r="N397" s="177"/>
      <c r="O397" s="177"/>
      <c r="P397" s="177"/>
      <c r="Q397" s="176"/>
      <c r="R397" s="178"/>
    </row>
    <row r="398" spans="2:18" s="163" customFormat="1" x14ac:dyDescent="0.2">
      <c r="B398" s="115" t="s">
        <v>170</v>
      </c>
      <c r="C398" s="115"/>
      <c r="D398" s="173"/>
      <c r="E398" s="173"/>
      <c r="F398" s="173"/>
      <c r="G398" s="174"/>
      <c r="H398" s="174"/>
      <c r="I398" s="174"/>
      <c r="J398" s="174"/>
      <c r="K398" s="175"/>
      <c r="L398" s="176"/>
      <c r="M398" s="177"/>
      <c r="N398" s="177"/>
      <c r="O398" s="177"/>
      <c r="P398" s="177"/>
      <c r="Q398" s="176"/>
      <c r="R398" s="178"/>
    </row>
  </sheetData>
  <sortState ref="B310:AB391">
    <sortCondition ref="B310:B391" customList="א,ב,ג,ד,ה,ו,ז,ח,ט,י,כ,ל,מ,נ,ס,ע,פ,צ,ק,ר,ש,ת"/>
  </sortState>
  <mergeCells count="1">
    <mergeCell ref="B7:Q7"/>
  </mergeCells>
  <phoneticPr fontId="3" type="noConversion"/>
  <conditionalFormatting sqref="J12 P12:Q393 C12:H12 C16:H393 C13:E15 J16:J393">
    <cfRule type="expression" dxfId="45" priority="355" stopIfTrue="1">
      <formula>OR(LEFT(#REF!,3)="TIR",LEFT(#REF!,2)="IR")</formula>
    </cfRule>
  </conditionalFormatting>
  <conditionalFormatting sqref="B12:B393 O12:P393">
    <cfRule type="expression" dxfId="44" priority="358" stopIfTrue="1">
      <formula>#REF!&gt;0</formula>
    </cfRule>
  </conditionalFormatting>
  <conditionalFormatting sqref="F14:H15 J14:J15">
    <cfRule type="expression" dxfId="43" priority="2" stopIfTrue="1">
      <formula>OR(LEFT(#REF!,3)="TIR",LEFT(#REF!,2)="IR")</formula>
    </cfRule>
  </conditionalFormatting>
  <conditionalFormatting sqref="J13 F13:H13">
    <cfRule type="expression" dxfId="42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5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0.7109375" style="13" bestFit="1" customWidth="1"/>
    <col min="3" max="3" width="10.85546875" style="13" bestFit="1" customWidth="1"/>
    <col min="4" max="4" width="11.28515625" style="12" bestFit="1" customWidth="1"/>
    <col min="5" max="5" width="7.42578125" style="12" bestFit="1" customWidth="1"/>
    <col min="6" max="6" width="10.28515625" style="93" bestFit="1" customWidth="1"/>
    <col min="7" max="7" width="5.7109375" style="93" bestFit="1" customWidth="1"/>
    <col min="8" max="8" width="9.28515625" style="93" bestFit="1" customWidth="1"/>
    <col min="9" max="9" width="16" style="45" bestFit="1" customWidth="1"/>
    <col min="10" max="10" width="12.140625" style="95" bestFit="1" customWidth="1"/>
    <col min="11" max="11" width="13.5703125" style="97" bestFit="1" customWidth="1"/>
    <col min="12" max="12" width="7.140625" style="97" bestFit="1" customWidth="1"/>
    <col min="13" max="13" width="10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162</v>
      </c>
      <c r="C1" s="13" t="s">
        <v>171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163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164</v>
      </c>
      <c r="C3" s="162" t="s">
        <v>173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165</v>
      </c>
      <c r="C4" s="12" t="s">
        <v>174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38" t="s">
        <v>40</v>
      </c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40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3" customFormat="1" ht="12.75" customHeight="1" thickBot="1" x14ac:dyDescent="0.25">
      <c r="B11" s="141" t="s">
        <v>132</v>
      </c>
      <c r="C11" s="102" t="s">
        <v>177</v>
      </c>
      <c r="D11" s="142" t="s">
        <v>177</v>
      </c>
      <c r="E11" s="142"/>
      <c r="F11" s="142" t="s">
        <v>177</v>
      </c>
      <c r="G11" s="142" t="s">
        <v>177</v>
      </c>
      <c r="H11" s="142" t="s">
        <v>177</v>
      </c>
      <c r="I11" s="102" t="s">
        <v>177</v>
      </c>
      <c r="J11" s="102" t="s">
        <v>177</v>
      </c>
      <c r="K11" s="143" t="s">
        <v>177</v>
      </c>
      <c r="L11" s="142" t="s">
        <v>177</v>
      </c>
      <c r="M11" s="144">
        <v>199670.06724239999</v>
      </c>
      <c r="N11" s="102">
        <v>1</v>
      </c>
      <c r="O11" s="120">
        <v>5.1056573694750699E-3</v>
      </c>
    </row>
    <row r="12" spans="1:18" s="163" customFormat="1" x14ac:dyDescent="0.2">
      <c r="B12" s="131" t="s">
        <v>148</v>
      </c>
      <c r="C12" s="166" t="s">
        <v>177</v>
      </c>
      <c r="D12" s="167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6" t="s">
        <v>177</v>
      </c>
      <c r="J12" s="166" t="s">
        <v>177</v>
      </c>
      <c r="K12" s="179" t="s">
        <v>177</v>
      </c>
      <c r="L12" s="167" t="s">
        <v>177</v>
      </c>
      <c r="M12" s="168">
        <v>199670.06724200002</v>
      </c>
      <c r="N12" s="166">
        <v>0.99999999999799682</v>
      </c>
      <c r="O12" s="166">
        <v>5.105657369464842E-3</v>
      </c>
    </row>
    <row r="13" spans="1:18" s="163" customFormat="1" x14ac:dyDescent="0.2">
      <c r="B13" s="132" t="s">
        <v>4035</v>
      </c>
      <c r="C13" s="170" t="s">
        <v>177</v>
      </c>
      <c r="D13" s="171" t="s">
        <v>177</v>
      </c>
      <c r="E13" s="171" t="s">
        <v>177</v>
      </c>
      <c r="F13" s="171" t="s">
        <v>177</v>
      </c>
      <c r="G13" s="171" t="s">
        <v>177</v>
      </c>
      <c r="H13" s="171" t="s">
        <v>177</v>
      </c>
      <c r="I13" s="170" t="s">
        <v>177</v>
      </c>
      <c r="J13" s="170" t="s">
        <v>177</v>
      </c>
      <c r="K13" s="181" t="s">
        <v>177</v>
      </c>
      <c r="L13" s="171" t="s">
        <v>177</v>
      </c>
      <c r="M13" s="172">
        <v>199670.06724039998</v>
      </c>
      <c r="N13" s="170">
        <v>0.99999999998998346</v>
      </c>
      <c r="O13" s="170">
        <v>5.1056573694239285E-3</v>
      </c>
    </row>
    <row r="14" spans="1:18" x14ac:dyDescent="0.2">
      <c r="B14" s="23" t="s">
        <v>4078</v>
      </c>
      <c r="C14" s="32" t="s">
        <v>4079</v>
      </c>
      <c r="D14" s="94" t="s">
        <v>202</v>
      </c>
      <c r="E14" s="94" t="s">
        <v>583</v>
      </c>
      <c r="F14" s="94" t="s">
        <v>200</v>
      </c>
      <c r="G14" s="94">
        <v>4.34</v>
      </c>
      <c r="H14" s="94" t="s">
        <v>183</v>
      </c>
      <c r="I14" s="32">
        <v>8.199999999999999E-3</v>
      </c>
      <c r="J14" s="32">
        <v>8.9999999999999998E-4</v>
      </c>
      <c r="K14" s="104">
        <v>80000000</v>
      </c>
      <c r="L14" s="94">
        <v>105.05</v>
      </c>
      <c r="M14" s="124">
        <v>84040</v>
      </c>
      <c r="N14" s="32">
        <v>0.42089433414160782</v>
      </c>
      <c r="O14" s="32">
        <v>2.1489422588804024E-3</v>
      </c>
      <c r="P14" s="18"/>
    </row>
    <row r="15" spans="1:18" x14ac:dyDescent="0.2">
      <c r="B15" s="23" t="s">
        <v>4049</v>
      </c>
      <c r="C15" s="32" t="s">
        <v>4050</v>
      </c>
      <c r="D15" s="94" t="s">
        <v>196</v>
      </c>
      <c r="E15" s="94" t="s">
        <v>583</v>
      </c>
      <c r="F15" s="94" t="s">
        <v>200</v>
      </c>
      <c r="G15" s="94">
        <v>2.82</v>
      </c>
      <c r="H15" s="94" t="s">
        <v>183</v>
      </c>
      <c r="I15" s="32">
        <v>5.9000000000000004E-2</v>
      </c>
      <c r="J15" s="32">
        <v>-3.7000000000000002E-3</v>
      </c>
      <c r="K15" s="104">
        <v>2975542.8</v>
      </c>
      <c r="L15" s="94">
        <v>159.63999999999999</v>
      </c>
      <c r="M15" s="124">
        <v>4750.1565199999995</v>
      </c>
      <c r="N15" s="32">
        <v>2.3790028147951173E-2</v>
      </c>
      <c r="O15" s="32">
        <v>1.2146373253360626E-4</v>
      </c>
      <c r="P15" s="18"/>
    </row>
    <row r="16" spans="1:18" x14ac:dyDescent="0.2">
      <c r="B16" s="23" t="s">
        <v>4049</v>
      </c>
      <c r="C16" s="32" t="s">
        <v>4066</v>
      </c>
      <c r="D16" s="94" t="s">
        <v>196</v>
      </c>
      <c r="E16" s="94" t="s">
        <v>583</v>
      </c>
      <c r="F16" s="94" t="s">
        <v>200</v>
      </c>
      <c r="G16" s="94">
        <v>2.82</v>
      </c>
      <c r="H16" s="94" t="s">
        <v>183</v>
      </c>
      <c r="I16" s="32">
        <v>5.9000000000000004E-2</v>
      </c>
      <c r="J16" s="32">
        <v>-3.7000000000000002E-3</v>
      </c>
      <c r="K16" s="104">
        <v>371943.52</v>
      </c>
      <c r="L16" s="94">
        <v>159.63</v>
      </c>
      <c r="M16" s="124">
        <v>593.73343999999997</v>
      </c>
      <c r="N16" s="32">
        <v>2.9735725950310117E-3</v>
      </c>
      <c r="O16" s="32">
        <v>1.5182042833489192E-5</v>
      </c>
      <c r="P16" s="18"/>
    </row>
    <row r="17" spans="2:16" x14ac:dyDescent="0.2">
      <c r="B17" s="23" t="s">
        <v>4049</v>
      </c>
      <c r="C17" s="32" t="s">
        <v>4070</v>
      </c>
      <c r="D17" s="94" t="s">
        <v>196</v>
      </c>
      <c r="E17" s="94" t="s">
        <v>583</v>
      </c>
      <c r="F17" s="94" t="s">
        <v>200</v>
      </c>
      <c r="G17" s="94">
        <v>2.82</v>
      </c>
      <c r="H17" s="94" t="s">
        <v>183</v>
      </c>
      <c r="I17" s="32">
        <v>5.9000000000000004E-2</v>
      </c>
      <c r="J17" s="32">
        <v>-3.7000000000000002E-3</v>
      </c>
      <c r="K17" s="104">
        <v>371943.52</v>
      </c>
      <c r="L17" s="94">
        <v>159.63</v>
      </c>
      <c r="M17" s="124">
        <v>593.73343999999997</v>
      </c>
      <c r="N17" s="32">
        <v>2.9735725950310117E-3</v>
      </c>
      <c r="O17" s="32">
        <v>1.5182042833489192E-5</v>
      </c>
      <c r="P17" s="18"/>
    </row>
    <row r="18" spans="2:16" x14ac:dyDescent="0.2">
      <c r="B18" s="23" t="s">
        <v>4059</v>
      </c>
      <c r="C18" s="32" t="s">
        <v>4060</v>
      </c>
      <c r="D18" s="94" t="s">
        <v>196</v>
      </c>
      <c r="E18" s="94" t="s">
        <v>583</v>
      </c>
      <c r="F18" s="94" t="s">
        <v>200</v>
      </c>
      <c r="G18" s="94">
        <v>0.62</v>
      </c>
      <c r="H18" s="94" t="s">
        <v>183</v>
      </c>
      <c r="I18" s="32">
        <v>5.9500000000000004E-2</v>
      </c>
      <c r="J18" s="32">
        <v>-8.3000000000000001E-3</v>
      </c>
      <c r="K18" s="104">
        <v>185900.42</v>
      </c>
      <c r="L18" s="94">
        <v>139.53</v>
      </c>
      <c r="M18" s="124">
        <v>259.38684999999998</v>
      </c>
      <c r="N18" s="32">
        <v>1.299077290764387E-3</v>
      </c>
      <c r="O18" s="32">
        <v>6.6326435431089004E-6</v>
      </c>
      <c r="P18" s="18"/>
    </row>
    <row r="19" spans="2:16" x14ac:dyDescent="0.2">
      <c r="B19" s="23" t="s">
        <v>4059</v>
      </c>
      <c r="C19" s="32" t="s">
        <v>4076</v>
      </c>
      <c r="D19" s="94" t="s">
        <v>196</v>
      </c>
      <c r="E19" s="94" t="s">
        <v>583</v>
      </c>
      <c r="F19" s="94" t="s">
        <v>200</v>
      </c>
      <c r="G19" s="94">
        <v>0.62</v>
      </c>
      <c r="H19" s="94" t="s">
        <v>183</v>
      </c>
      <c r="I19" s="32">
        <v>5.9500000000000004E-2</v>
      </c>
      <c r="J19" s="32">
        <v>-8.3000000000000001E-3</v>
      </c>
      <c r="K19" s="104">
        <v>1673104.15</v>
      </c>
      <c r="L19" s="94">
        <v>139.53</v>
      </c>
      <c r="M19" s="124">
        <v>2334.4822200000003</v>
      </c>
      <c r="N19" s="32">
        <v>1.1691698471588796E-2</v>
      </c>
      <c r="O19" s="32">
        <v>5.9693806463147747E-5</v>
      </c>
      <c r="P19" s="18"/>
    </row>
    <row r="20" spans="2:16" x14ac:dyDescent="0.2">
      <c r="B20" s="23" t="s">
        <v>4040</v>
      </c>
      <c r="C20" s="32" t="s">
        <v>4041</v>
      </c>
      <c r="D20" s="94" t="s">
        <v>4042</v>
      </c>
      <c r="E20" s="94" t="s">
        <v>191</v>
      </c>
      <c r="F20" s="94" t="s">
        <v>188</v>
      </c>
      <c r="G20" s="94">
        <v>2.74</v>
      </c>
      <c r="H20" s="94" t="s">
        <v>183</v>
      </c>
      <c r="I20" s="32">
        <v>5.6500000000000002E-2</v>
      </c>
      <c r="J20" s="32">
        <v>-3.9000000000000003E-3</v>
      </c>
      <c r="K20" s="104">
        <v>3534679.57</v>
      </c>
      <c r="L20" s="94">
        <v>160.88999999999999</v>
      </c>
      <c r="M20" s="124">
        <v>5686.94596</v>
      </c>
      <c r="N20" s="32">
        <v>2.8481715053944628E-2</v>
      </c>
      <c r="O20" s="32">
        <v>1.4541787836046141E-4</v>
      </c>
      <c r="P20" s="18"/>
    </row>
    <row r="21" spans="2:16" x14ac:dyDescent="0.2">
      <c r="B21" s="23" t="s">
        <v>4040</v>
      </c>
      <c r="C21" s="32" t="s">
        <v>4061</v>
      </c>
      <c r="D21" s="94" t="s">
        <v>4042</v>
      </c>
      <c r="E21" s="94" t="s">
        <v>191</v>
      </c>
      <c r="F21" s="94" t="s">
        <v>188</v>
      </c>
      <c r="G21" s="94">
        <v>2.74</v>
      </c>
      <c r="H21" s="94" t="s">
        <v>183</v>
      </c>
      <c r="I21" s="32">
        <v>5.6500000000000002E-2</v>
      </c>
      <c r="J21" s="32">
        <v>-3.9000000000000003E-3</v>
      </c>
      <c r="K21" s="104">
        <v>756081.27</v>
      </c>
      <c r="L21" s="94">
        <v>160.88</v>
      </c>
      <c r="M21" s="124">
        <v>1216.38354</v>
      </c>
      <c r="N21" s="32">
        <v>6.0919673980141809E-3</v>
      </c>
      <c r="O21" s="32">
        <v>3.110349824027297E-5</v>
      </c>
      <c r="P21" s="18"/>
    </row>
    <row r="22" spans="2:16" x14ac:dyDescent="0.2">
      <c r="B22" s="23" t="s">
        <v>4040</v>
      </c>
      <c r="C22" s="32" t="s">
        <v>4062</v>
      </c>
      <c r="D22" s="94" t="s">
        <v>4042</v>
      </c>
      <c r="E22" s="94" t="s">
        <v>191</v>
      </c>
      <c r="F22" s="94" t="s">
        <v>188</v>
      </c>
      <c r="G22" s="94">
        <v>2.74</v>
      </c>
      <c r="H22" s="94" t="s">
        <v>183</v>
      </c>
      <c r="I22" s="32">
        <v>5.6500000000000002E-2</v>
      </c>
      <c r="J22" s="32">
        <v>-3.5999999999999999E-3</v>
      </c>
      <c r="K22" s="104">
        <v>56723.55</v>
      </c>
      <c r="L22" s="94">
        <v>160.75</v>
      </c>
      <c r="M22" s="124">
        <v>91.18310000000001</v>
      </c>
      <c r="N22" s="32">
        <v>4.5666885006505998E-4</v>
      </c>
      <c r="O22" s="32">
        <v>2.331594679744379E-6</v>
      </c>
      <c r="P22" s="18"/>
    </row>
    <row r="23" spans="2:16" x14ac:dyDescent="0.2">
      <c r="B23" s="23" t="s">
        <v>4040</v>
      </c>
      <c r="C23" s="32" t="s">
        <v>4069</v>
      </c>
      <c r="D23" s="94" t="s">
        <v>4042</v>
      </c>
      <c r="E23" s="94" t="s">
        <v>191</v>
      </c>
      <c r="F23" s="94" t="s">
        <v>188</v>
      </c>
      <c r="G23" s="94">
        <v>2.74</v>
      </c>
      <c r="H23" s="94" t="s">
        <v>183</v>
      </c>
      <c r="I23" s="32">
        <v>5.6500000000000002E-2</v>
      </c>
      <c r="J23" s="32">
        <v>-3.9000000000000003E-3</v>
      </c>
      <c r="K23" s="104">
        <v>189020.03</v>
      </c>
      <c r="L23" s="94">
        <v>160.88999999999999</v>
      </c>
      <c r="M23" s="124">
        <v>304.11432000000002</v>
      </c>
      <c r="N23" s="32">
        <v>1.5230841768125636E-3</v>
      </c>
      <c r="O23" s="32">
        <v>7.7763459516739357E-6</v>
      </c>
      <c r="P23" s="18"/>
    </row>
    <row r="24" spans="2:16" x14ac:dyDescent="0.2">
      <c r="B24" s="23" t="s">
        <v>4040</v>
      </c>
      <c r="C24" s="32" t="s">
        <v>4071</v>
      </c>
      <c r="D24" s="94" t="s">
        <v>4042</v>
      </c>
      <c r="E24" s="94" t="s">
        <v>191</v>
      </c>
      <c r="F24" s="94" t="s">
        <v>188</v>
      </c>
      <c r="G24" s="94">
        <v>2.74</v>
      </c>
      <c r="H24" s="94" t="s">
        <v>183</v>
      </c>
      <c r="I24" s="32">
        <v>5.6500000000000002E-2</v>
      </c>
      <c r="J24" s="32">
        <v>-3.9000000000000003E-3</v>
      </c>
      <c r="K24" s="104">
        <v>756081.28</v>
      </c>
      <c r="L24" s="94">
        <v>160.88999999999999</v>
      </c>
      <c r="M24" s="124">
        <v>1216.4591699999999</v>
      </c>
      <c r="N24" s="32">
        <v>6.092346172865336E-3</v>
      </c>
      <c r="O24" s="32">
        <v>3.1105432134883135E-5</v>
      </c>
      <c r="P24" s="18"/>
    </row>
    <row r="25" spans="2:16" x14ac:dyDescent="0.2">
      <c r="B25" s="23" t="s">
        <v>4040</v>
      </c>
      <c r="C25" s="32" t="s">
        <v>4075</v>
      </c>
      <c r="D25" s="94" t="s">
        <v>4042</v>
      </c>
      <c r="E25" s="94" t="s">
        <v>191</v>
      </c>
      <c r="F25" s="94" t="s">
        <v>188</v>
      </c>
      <c r="G25" s="94">
        <v>2.74</v>
      </c>
      <c r="H25" s="94" t="s">
        <v>183</v>
      </c>
      <c r="I25" s="32">
        <v>5.6500000000000002E-2</v>
      </c>
      <c r="J25" s="32">
        <v>-3.9000000000000003E-3</v>
      </c>
      <c r="K25" s="104">
        <v>378040.62</v>
      </c>
      <c r="L25" s="94">
        <v>160.88999999999999</v>
      </c>
      <c r="M25" s="124">
        <v>608.22955000000002</v>
      </c>
      <c r="N25" s="32">
        <v>3.0461729111435003E-3</v>
      </c>
      <c r="O25" s="32">
        <v>1.5552715172475138E-5</v>
      </c>
      <c r="P25" s="18"/>
    </row>
    <row r="26" spans="2:16" x14ac:dyDescent="0.2">
      <c r="B26" s="23" t="s">
        <v>4047</v>
      </c>
      <c r="C26" s="32" t="s">
        <v>4048</v>
      </c>
      <c r="D26" s="94" t="s">
        <v>4042</v>
      </c>
      <c r="E26" s="94" t="s">
        <v>191</v>
      </c>
      <c r="F26" s="94" t="s">
        <v>188</v>
      </c>
      <c r="G26" s="94">
        <v>2.84</v>
      </c>
      <c r="H26" s="94" t="s">
        <v>183</v>
      </c>
      <c r="I26" s="32">
        <v>5.7500000000000002E-2</v>
      </c>
      <c r="J26" s="32">
        <v>-3.4000000000000002E-3</v>
      </c>
      <c r="K26" s="104">
        <v>1610747.57</v>
      </c>
      <c r="L26" s="94">
        <v>164.8</v>
      </c>
      <c r="M26" s="124">
        <v>2654.5119900000004</v>
      </c>
      <c r="N26" s="32">
        <v>1.3294491391027658E-2</v>
      </c>
      <c r="O26" s="32">
        <v>6.7877117944023228E-5</v>
      </c>
      <c r="P26" s="18"/>
    </row>
    <row r="27" spans="2:16" x14ac:dyDescent="0.2">
      <c r="B27" s="23" t="s">
        <v>4047</v>
      </c>
      <c r="C27" s="32" t="s">
        <v>4058</v>
      </c>
      <c r="D27" s="94" t="s">
        <v>4042</v>
      </c>
      <c r="E27" s="94" t="s">
        <v>191</v>
      </c>
      <c r="F27" s="94" t="s">
        <v>188</v>
      </c>
      <c r="G27" s="94">
        <v>2.84</v>
      </c>
      <c r="H27" s="94" t="s">
        <v>183</v>
      </c>
      <c r="I27" s="32">
        <v>5.7500000000000002E-2</v>
      </c>
      <c r="J27" s="32">
        <v>-3.4000000000000002E-3</v>
      </c>
      <c r="K27" s="104">
        <v>805373.73</v>
      </c>
      <c r="L27" s="94">
        <v>164.8</v>
      </c>
      <c r="M27" s="124">
        <v>1327.2558999999999</v>
      </c>
      <c r="N27" s="32">
        <v>6.6472452197289429E-3</v>
      </c>
      <c r="O27" s="32">
        <v>3.3938556542817006E-5</v>
      </c>
      <c r="P27" s="18"/>
    </row>
    <row r="28" spans="2:16" x14ac:dyDescent="0.2">
      <c r="B28" s="23" t="s">
        <v>4047</v>
      </c>
      <c r="C28" s="32" t="s">
        <v>4065</v>
      </c>
      <c r="D28" s="94" t="s">
        <v>4042</v>
      </c>
      <c r="E28" s="94" t="s">
        <v>191</v>
      </c>
      <c r="F28" s="94" t="s">
        <v>188</v>
      </c>
      <c r="G28" s="94">
        <v>2.84</v>
      </c>
      <c r="H28" s="94" t="s">
        <v>183</v>
      </c>
      <c r="I28" s="32">
        <v>5.7500000000000002E-2</v>
      </c>
      <c r="J28" s="32">
        <v>-3.4000000000000002E-3</v>
      </c>
      <c r="K28" s="104">
        <v>1208060.6299999999</v>
      </c>
      <c r="L28" s="94">
        <v>164.8</v>
      </c>
      <c r="M28" s="124">
        <v>1990.88391</v>
      </c>
      <c r="N28" s="32">
        <v>9.9708681300891312E-3</v>
      </c>
      <c r="O28" s="32">
        <v>5.090783634845368E-5</v>
      </c>
      <c r="P28" s="18"/>
    </row>
    <row r="29" spans="2:16" x14ac:dyDescent="0.2">
      <c r="B29" s="23" t="s">
        <v>4047</v>
      </c>
      <c r="C29" s="32" t="s">
        <v>4073</v>
      </c>
      <c r="D29" s="94" t="s">
        <v>4042</v>
      </c>
      <c r="E29" s="94" t="s">
        <v>191</v>
      </c>
      <c r="F29" s="94" t="s">
        <v>188</v>
      </c>
      <c r="G29" s="94">
        <v>2.84</v>
      </c>
      <c r="H29" s="94" t="s">
        <v>183</v>
      </c>
      <c r="I29" s="32">
        <v>5.7500000000000002E-2</v>
      </c>
      <c r="J29" s="32">
        <v>-3.4000000000000002E-3</v>
      </c>
      <c r="K29" s="104">
        <v>1208060.6299999999</v>
      </c>
      <c r="L29" s="94">
        <v>164.8</v>
      </c>
      <c r="M29" s="124">
        <v>1990.88391</v>
      </c>
      <c r="N29" s="32">
        <v>9.9708681300891312E-3</v>
      </c>
      <c r="O29" s="32">
        <v>5.090783634845368E-5</v>
      </c>
      <c r="P29" s="18"/>
    </row>
    <row r="30" spans="2:16" x14ac:dyDescent="0.2">
      <c r="B30" s="23" t="s">
        <v>4056</v>
      </c>
      <c r="C30" s="32" t="s">
        <v>4057</v>
      </c>
      <c r="D30" s="94" t="s">
        <v>4042</v>
      </c>
      <c r="E30" s="94" t="s">
        <v>191</v>
      </c>
      <c r="F30" s="94" t="s">
        <v>188</v>
      </c>
      <c r="G30" s="94">
        <v>2.82</v>
      </c>
      <c r="H30" s="94" t="s">
        <v>183</v>
      </c>
      <c r="I30" s="32">
        <v>5.7999999999999996E-2</v>
      </c>
      <c r="J30" s="32">
        <v>-3.4999999999999996E-3</v>
      </c>
      <c r="K30" s="104">
        <v>1211468.56</v>
      </c>
      <c r="L30" s="94">
        <v>165.08</v>
      </c>
      <c r="M30" s="124">
        <v>1999.89229</v>
      </c>
      <c r="N30" s="32">
        <v>1.0015984456859653E-2</v>
      </c>
      <c r="O30" s="32">
        <v>5.1138184854713233E-5</v>
      </c>
      <c r="P30" s="18"/>
    </row>
    <row r="31" spans="2:16" x14ac:dyDescent="0.2">
      <c r="B31" s="23" t="s">
        <v>4043</v>
      </c>
      <c r="C31" s="32" t="s">
        <v>4044</v>
      </c>
      <c r="D31" s="94" t="s">
        <v>4042</v>
      </c>
      <c r="E31" s="94" t="s">
        <v>191</v>
      </c>
      <c r="F31" s="94" t="s">
        <v>188</v>
      </c>
      <c r="G31" s="94">
        <v>2.78</v>
      </c>
      <c r="H31" s="94" t="s">
        <v>183</v>
      </c>
      <c r="I31" s="32">
        <v>5.8499999999999996E-2</v>
      </c>
      <c r="J31" s="32">
        <v>-3.4999999999999996E-3</v>
      </c>
      <c r="K31" s="104">
        <v>5669416.5999999996</v>
      </c>
      <c r="L31" s="94">
        <v>165.78</v>
      </c>
      <c r="M31" s="124">
        <v>9398.7588300000007</v>
      </c>
      <c r="N31" s="32">
        <v>4.7071446210261859E-2</v>
      </c>
      <c r="O31" s="32">
        <v>2.4033067623527283E-4</v>
      </c>
      <c r="P31" s="18"/>
    </row>
    <row r="32" spans="2:16" x14ac:dyDescent="0.2">
      <c r="B32" s="23" t="s">
        <v>4043</v>
      </c>
      <c r="C32" s="32" t="s">
        <v>4063</v>
      </c>
      <c r="D32" s="94" t="s">
        <v>4042</v>
      </c>
      <c r="E32" s="94" t="s">
        <v>191</v>
      </c>
      <c r="F32" s="94" t="s">
        <v>188</v>
      </c>
      <c r="G32" s="94">
        <v>2.78</v>
      </c>
      <c r="H32" s="94" t="s">
        <v>183</v>
      </c>
      <c r="I32" s="32">
        <v>5.8499999999999996E-2</v>
      </c>
      <c r="J32" s="32">
        <v>-3.4999999999999996E-3</v>
      </c>
      <c r="K32" s="104">
        <v>809916.66</v>
      </c>
      <c r="L32" s="94">
        <v>165.78</v>
      </c>
      <c r="M32" s="124">
        <v>1342.67983</v>
      </c>
      <c r="N32" s="32">
        <v>6.7244923014423749E-3</v>
      </c>
      <c r="O32" s="32">
        <v>3.433295367483763E-5</v>
      </c>
      <c r="P32" s="18"/>
    </row>
    <row r="33" spans="2:16" x14ac:dyDescent="0.2">
      <c r="B33" s="23" t="s">
        <v>4043</v>
      </c>
      <c r="C33" s="32" t="s">
        <v>4072</v>
      </c>
      <c r="D33" s="94" t="s">
        <v>4042</v>
      </c>
      <c r="E33" s="94" t="s">
        <v>191</v>
      </c>
      <c r="F33" s="94" t="s">
        <v>188</v>
      </c>
      <c r="G33" s="94">
        <v>2.78</v>
      </c>
      <c r="H33" s="94" t="s">
        <v>183</v>
      </c>
      <c r="I33" s="32">
        <v>5.8499999999999996E-2</v>
      </c>
      <c r="J33" s="32">
        <v>-3.4999999999999996E-3</v>
      </c>
      <c r="K33" s="104">
        <v>1619833.25</v>
      </c>
      <c r="L33" s="94">
        <v>165.78</v>
      </c>
      <c r="M33" s="124">
        <v>2685.3595599999999</v>
      </c>
      <c r="N33" s="32">
        <v>1.3448984102058555E-2</v>
      </c>
      <c r="O33" s="32">
        <v>6.8665904792628306E-5</v>
      </c>
      <c r="P33" s="18"/>
    </row>
    <row r="34" spans="2:16" x14ac:dyDescent="0.2">
      <c r="B34" s="23" t="s">
        <v>4045</v>
      </c>
      <c r="C34" s="32" t="s">
        <v>4046</v>
      </c>
      <c r="D34" s="94" t="s">
        <v>4042</v>
      </c>
      <c r="E34" s="94" t="s">
        <v>191</v>
      </c>
      <c r="F34" s="94" t="s">
        <v>188</v>
      </c>
      <c r="G34" s="94">
        <v>2.78</v>
      </c>
      <c r="H34" s="94" t="s">
        <v>183</v>
      </c>
      <c r="I34" s="32">
        <v>5.8499999999999996E-2</v>
      </c>
      <c r="J34" s="32">
        <v>-3.4999999999999996E-3</v>
      </c>
      <c r="K34" s="104">
        <v>8099166.6799999997</v>
      </c>
      <c r="L34" s="94">
        <v>165.79</v>
      </c>
      <c r="M34" s="124">
        <v>13427.60843</v>
      </c>
      <c r="N34" s="32">
        <v>6.7248980357675986E-2</v>
      </c>
      <c r="O34" s="32">
        <v>3.433502521528526E-4</v>
      </c>
      <c r="P34" s="18"/>
    </row>
    <row r="35" spans="2:16" x14ac:dyDescent="0.2">
      <c r="B35" s="23" t="s">
        <v>4045</v>
      </c>
      <c r="C35" s="32" t="s">
        <v>4055</v>
      </c>
      <c r="D35" s="94" t="s">
        <v>4042</v>
      </c>
      <c r="E35" s="94" t="s">
        <v>191</v>
      </c>
      <c r="F35" s="94" t="s">
        <v>188</v>
      </c>
      <c r="G35" s="94">
        <v>2.78</v>
      </c>
      <c r="H35" s="94" t="s">
        <v>183</v>
      </c>
      <c r="I35" s="32">
        <v>5.8499999999999996E-2</v>
      </c>
      <c r="J35" s="32">
        <v>-3.4999999999999996E-3</v>
      </c>
      <c r="K35" s="104">
        <v>1214875.07</v>
      </c>
      <c r="L35" s="94">
        <v>165.78</v>
      </c>
      <c r="M35" s="124">
        <v>2014.0198899999998</v>
      </c>
      <c r="N35" s="32">
        <v>1.0086739178361543E-2</v>
      </c>
      <c r="O35" s="32">
        <v>5.1499434219974521E-5</v>
      </c>
      <c r="P35" s="18"/>
    </row>
    <row r="36" spans="2:16" x14ac:dyDescent="0.2">
      <c r="B36" s="23" t="s">
        <v>4045</v>
      </c>
      <c r="C36" s="32" t="s">
        <v>4064</v>
      </c>
      <c r="D36" s="94" t="s">
        <v>4042</v>
      </c>
      <c r="E36" s="94" t="s">
        <v>191</v>
      </c>
      <c r="F36" s="94" t="s">
        <v>188</v>
      </c>
      <c r="G36" s="94">
        <v>2.78</v>
      </c>
      <c r="H36" s="94" t="s">
        <v>183</v>
      </c>
      <c r="I36" s="32">
        <v>5.8499999999999996E-2</v>
      </c>
      <c r="J36" s="32">
        <v>-3.4999999999999996E-3</v>
      </c>
      <c r="K36" s="104">
        <v>809916.66</v>
      </c>
      <c r="L36" s="94">
        <v>165.79</v>
      </c>
      <c r="M36" s="124">
        <v>1342.7608300000002</v>
      </c>
      <c r="N36" s="32">
        <v>6.7248979706601934E-3</v>
      </c>
      <c r="O36" s="32">
        <v>3.4335024882869158E-5</v>
      </c>
      <c r="P36" s="18"/>
    </row>
    <row r="37" spans="2:16" x14ac:dyDescent="0.2">
      <c r="B37" s="23" t="s">
        <v>4045</v>
      </c>
      <c r="C37" s="32" t="s">
        <v>4074</v>
      </c>
      <c r="D37" s="94" t="s">
        <v>4042</v>
      </c>
      <c r="E37" s="94" t="s">
        <v>191</v>
      </c>
      <c r="F37" s="94" t="s">
        <v>188</v>
      </c>
      <c r="G37" s="94">
        <v>2.78</v>
      </c>
      <c r="H37" s="94" t="s">
        <v>183</v>
      </c>
      <c r="I37" s="32">
        <v>5.8499999999999996E-2</v>
      </c>
      <c r="J37" s="32">
        <v>-3.4999999999999996E-3</v>
      </c>
      <c r="K37" s="104">
        <v>1214875.06</v>
      </c>
      <c r="L37" s="94">
        <v>165.79</v>
      </c>
      <c r="M37" s="124">
        <v>2014.1413600000001</v>
      </c>
      <c r="N37" s="32">
        <v>1.0087347531940414E-2</v>
      </c>
      <c r="O37" s="32">
        <v>5.1502540264907731E-5</v>
      </c>
      <c r="P37" s="18"/>
    </row>
    <row r="38" spans="2:16" x14ac:dyDescent="0.2">
      <c r="B38" s="23" t="s">
        <v>4051</v>
      </c>
      <c r="C38" s="32" t="s">
        <v>4052</v>
      </c>
      <c r="D38" s="94" t="s">
        <v>196</v>
      </c>
      <c r="E38" s="94" t="s">
        <v>583</v>
      </c>
      <c r="F38" s="94" t="s">
        <v>200</v>
      </c>
      <c r="G38" s="94">
        <v>4.66</v>
      </c>
      <c r="H38" s="94" t="s">
        <v>183</v>
      </c>
      <c r="I38" s="32">
        <v>2.5000000000000001E-2</v>
      </c>
      <c r="J38" s="32">
        <v>1.7000000000000001E-3</v>
      </c>
      <c r="K38" s="104">
        <v>15500000</v>
      </c>
      <c r="L38" s="94">
        <v>126.4</v>
      </c>
      <c r="M38" s="124">
        <v>19592</v>
      </c>
      <c r="N38" s="32">
        <v>9.8121868092603287E-2</v>
      </c>
      <c r="O38" s="32">
        <v>5.0097663893366063E-4</v>
      </c>
      <c r="P38" s="18"/>
    </row>
    <row r="39" spans="2:16" x14ac:dyDescent="0.2">
      <c r="B39" s="23" t="s">
        <v>4036</v>
      </c>
      <c r="C39" s="32" t="s">
        <v>4037</v>
      </c>
      <c r="D39" s="94" t="s">
        <v>202</v>
      </c>
      <c r="E39" s="94" t="s">
        <v>191</v>
      </c>
      <c r="F39" s="94" t="s">
        <v>188</v>
      </c>
      <c r="G39" s="94">
        <v>1.95</v>
      </c>
      <c r="H39" s="94" t="s">
        <v>183</v>
      </c>
      <c r="I39" s="32">
        <v>5.0199999999999995E-2</v>
      </c>
      <c r="J39" s="32">
        <v>-6.0000000000000001E-3</v>
      </c>
      <c r="K39" s="104">
        <v>1374886.56</v>
      </c>
      <c r="L39" s="94">
        <v>163.83000000000001</v>
      </c>
      <c r="M39" s="124">
        <v>2252.4766500000001</v>
      </c>
      <c r="N39" s="32">
        <v>1.1280993095802824E-2</v>
      </c>
      <c r="O39" s="32">
        <v>5.7596885534583069E-5</v>
      </c>
      <c r="P39" s="18"/>
    </row>
    <row r="40" spans="2:16" x14ac:dyDescent="0.2">
      <c r="B40" s="23" t="s">
        <v>4038</v>
      </c>
      <c r="C40" s="32" t="s">
        <v>4039</v>
      </c>
      <c r="D40" s="94" t="s">
        <v>202</v>
      </c>
      <c r="E40" s="94" t="s">
        <v>191</v>
      </c>
      <c r="F40" s="94" t="s">
        <v>188</v>
      </c>
      <c r="G40" s="94">
        <v>2</v>
      </c>
      <c r="H40" s="94" t="s">
        <v>183</v>
      </c>
      <c r="I40" s="32">
        <v>5.2000000000000005E-2</v>
      </c>
      <c r="J40" s="32">
        <v>-5.8999999999999999E-3</v>
      </c>
      <c r="K40" s="104">
        <v>695925.37</v>
      </c>
      <c r="L40" s="94">
        <v>164.45</v>
      </c>
      <c r="M40" s="124">
        <v>1144.4492700000001</v>
      </c>
      <c r="N40" s="32">
        <v>5.7317017307888995E-3</v>
      </c>
      <c r="O40" s="32">
        <v>2.9264105181435359E-5</v>
      </c>
      <c r="P40" s="18"/>
    </row>
    <row r="41" spans="2:16" x14ac:dyDescent="0.2">
      <c r="B41" s="23" t="s">
        <v>4067</v>
      </c>
      <c r="C41" s="32" t="s">
        <v>4068</v>
      </c>
      <c r="D41" s="94" t="s">
        <v>186</v>
      </c>
      <c r="E41" s="94" t="s">
        <v>751</v>
      </c>
      <c r="F41" s="94" t="s">
        <v>200</v>
      </c>
      <c r="G41" s="94">
        <v>0.52</v>
      </c>
      <c r="H41" s="94" t="s">
        <v>183</v>
      </c>
      <c r="I41" s="32">
        <v>0.06</v>
      </c>
      <c r="J41" s="32">
        <v>-6.8000000000000005E-3</v>
      </c>
      <c r="K41" s="104">
        <v>154587.67000000001</v>
      </c>
      <c r="L41" s="94">
        <v>140.33000000000001</v>
      </c>
      <c r="M41" s="124">
        <v>216.93287000000001</v>
      </c>
      <c r="N41" s="32">
        <v>1.0864566381732267E-3</v>
      </c>
      <c r="O41" s="32">
        <v>5.5470753413042441E-6</v>
      </c>
      <c r="P41" s="18"/>
    </row>
    <row r="42" spans="2:16" x14ac:dyDescent="0.2">
      <c r="B42" s="23" t="s">
        <v>4067</v>
      </c>
      <c r="C42" s="32" t="s">
        <v>4077</v>
      </c>
      <c r="D42" s="94" t="s">
        <v>186</v>
      </c>
      <c r="E42" s="94" t="s">
        <v>751</v>
      </c>
      <c r="F42" s="94" t="s">
        <v>200</v>
      </c>
      <c r="G42" s="94">
        <v>0.52</v>
      </c>
      <c r="H42" s="94" t="s">
        <v>183</v>
      </c>
      <c r="I42" s="32">
        <v>0.06</v>
      </c>
      <c r="J42" s="32">
        <v>-6.8000000000000005E-3</v>
      </c>
      <c r="K42" s="104">
        <v>1185166.1200000001</v>
      </c>
      <c r="L42" s="94">
        <v>140.33000000000001</v>
      </c>
      <c r="M42" s="124">
        <v>1663.1436100000001</v>
      </c>
      <c r="N42" s="32">
        <v>8.3294588566494507E-3</v>
      </c>
      <c r="O42" s="32">
        <v>4.2527362995191659E-5</v>
      </c>
      <c r="P42" s="18"/>
    </row>
    <row r="43" spans="2:16" x14ac:dyDescent="0.2">
      <c r="B43" s="23" t="s">
        <v>4053</v>
      </c>
      <c r="C43" s="32" t="s">
        <v>4054</v>
      </c>
      <c r="D43" s="94" t="s">
        <v>175</v>
      </c>
      <c r="E43" s="94" t="s">
        <v>751</v>
      </c>
      <c r="F43" s="94" t="s">
        <v>200</v>
      </c>
      <c r="G43" s="94">
        <v>4.66</v>
      </c>
      <c r="H43" s="94" t="s">
        <v>183</v>
      </c>
      <c r="I43" s="32">
        <v>2.3E-2</v>
      </c>
      <c r="J43" s="32">
        <v>3.3E-3</v>
      </c>
      <c r="K43" s="104">
        <v>25000000</v>
      </c>
      <c r="L43" s="94">
        <v>123.67</v>
      </c>
      <c r="M43" s="124">
        <v>30917.5</v>
      </c>
      <c r="N43" s="32">
        <v>0.15484293878894764</v>
      </c>
      <c r="O43" s="32">
        <v>7.9057499153896752E-4</v>
      </c>
      <c r="P43" s="18"/>
    </row>
    <row r="44" spans="2:16" s="163" customFormat="1" x14ac:dyDescent="0.2">
      <c r="B44" s="132" t="s">
        <v>2421</v>
      </c>
      <c r="C44" s="170" t="s">
        <v>177</v>
      </c>
      <c r="D44" s="171" t="s">
        <v>177</v>
      </c>
      <c r="E44" s="171" t="s">
        <v>177</v>
      </c>
      <c r="F44" s="171" t="s">
        <v>177</v>
      </c>
      <c r="G44" s="171" t="s">
        <v>177</v>
      </c>
      <c r="H44" s="171" t="s">
        <v>177</v>
      </c>
      <c r="I44" s="170" t="s">
        <v>177</v>
      </c>
      <c r="J44" s="170" t="s">
        <v>177</v>
      </c>
      <c r="K44" s="181" t="s">
        <v>177</v>
      </c>
      <c r="L44" s="171" t="s">
        <v>177</v>
      </c>
      <c r="M44" s="172">
        <v>0</v>
      </c>
      <c r="N44" s="170">
        <v>0</v>
      </c>
      <c r="O44" s="170">
        <v>0</v>
      </c>
    </row>
    <row r="45" spans="2:16" s="163" customFormat="1" x14ac:dyDescent="0.2">
      <c r="B45" s="132" t="s">
        <v>4080</v>
      </c>
      <c r="C45" s="170" t="s">
        <v>177</v>
      </c>
      <c r="D45" s="171" t="s">
        <v>177</v>
      </c>
      <c r="E45" s="171" t="s">
        <v>177</v>
      </c>
      <c r="F45" s="171" t="s">
        <v>177</v>
      </c>
      <c r="G45" s="171" t="s">
        <v>177</v>
      </c>
      <c r="H45" s="171" t="s">
        <v>177</v>
      </c>
      <c r="I45" s="170" t="s">
        <v>177</v>
      </c>
      <c r="J45" s="170" t="s">
        <v>177</v>
      </c>
      <c r="K45" s="181" t="s">
        <v>177</v>
      </c>
      <c r="L45" s="171" t="s">
        <v>177</v>
      </c>
      <c r="M45" s="172">
        <v>0</v>
      </c>
      <c r="N45" s="170">
        <v>0</v>
      </c>
      <c r="O45" s="170">
        <v>0</v>
      </c>
    </row>
    <row r="46" spans="2:16" s="163" customFormat="1" x14ac:dyDescent="0.2">
      <c r="B46" s="132" t="s">
        <v>4081</v>
      </c>
      <c r="C46" s="170" t="s">
        <v>177</v>
      </c>
      <c r="D46" s="171" t="s">
        <v>177</v>
      </c>
      <c r="E46" s="171" t="s">
        <v>177</v>
      </c>
      <c r="F46" s="171" t="s">
        <v>177</v>
      </c>
      <c r="G46" s="171" t="s">
        <v>177</v>
      </c>
      <c r="H46" s="171" t="s">
        <v>177</v>
      </c>
      <c r="I46" s="170" t="s">
        <v>177</v>
      </c>
      <c r="J46" s="170" t="s">
        <v>177</v>
      </c>
      <c r="K46" s="181" t="s">
        <v>177</v>
      </c>
      <c r="L46" s="171" t="s">
        <v>177</v>
      </c>
      <c r="M46" s="172">
        <v>0</v>
      </c>
      <c r="N46" s="170">
        <v>0</v>
      </c>
      <c r="O46" s="170">
        <v>0</v>
      </c>
    </row>
    <row r="47" spans="2:16" s="163" customFormat="1" x14ac:dyDescent="0.2">
      <c r="B47" s="132" t="s">
        <v>152</v>
      </c>
      <c r="C47" s="170" t="s">
        <v>177</v>
      </c>
      <c r="D47" s="171" t="s">
        <v>177</v>
      </c>
      <c r="E47" s="171" t="s">
        <v>177</v>
      </c>
      <c r="F47" s="171" t="s">
        <v>177</v>
      </c>
      <c r="G47" s="171" t="s">
        <v>177</v>
      </c>
      <c r="H47" s="171" t="s">
        <v>177</v>
      </c>
      <c r="I47" s="170" t="s">
        <v>177</v>
      </c>
      <c r="J47" s="170" t="s">
        <v>177</v>
      </c>
      <c r="K47" s="181" t="s">
        <v>177</v>
      </c>
      <c r="L47" s="171" t="s">
        <v>177</v>
      </c>
      <c r="M47" s="172">
        <v>0</v>
      </c>
      <c r="N47" s="170">
        <v>0</v>
      </c>
      <c r="O47" s="170">
        <v>0</v>
      </c>
    </row>
    <row r="48" spans="2:16" s="163" customFormat="1" x14ac:dyDescent="0.2">
      <c r="B48" s="132" t="s">
        <v>474</v>
      </c>
      <c r="C48" s="170" t="s">
        <v>177</v>
      </c>
      <c r="D48" s="171" t="s">
        <v>177</v>
      </c>
      <c r="E48" s="171" t="s">
        <v>177</v>
      </c>
      <c r="F48" s="171" t="s">
        <v>177</v>
      </c>
      <c r="G48" s="171" t="s">
        <v>177</v>
      </c>
      <c r="H48" s="171" t="s">
        <v>177</v>
      </c>
      <c r="I48" s="170" t="s">
        <v>177</v>
      </c>
      <c r="J48" s="170" t="s">
        <v>177</v>
      </c>
      <c r="K48" s="181" t="s">
        <v>177</v>
      </c>
      <c r="L48" s="171" t="s">
        <v>177</v>
      </c>
      <c r="M48" s="172">
        <v>0</v>
      </c>
      <c r="N48" s="170">
        <v>0</v>
      </c>
      <c r="O48" s="170">
        <v>0</v>
      </c>
    </row>
    <row r="49" spans="2:16" s="163" customFormat="1" x14ac:dyDescent="0.2">
      <c r="B49" s="115" t="s">
        <v>166</v>
      </c>
      <c r="C49" s="115"/>
      <c r="D49" s="173"/>
      <c r="E49" s="173"/>
      <c r="F49" s="174"/>
      <c r="G49" s="174"/>
      <c r="H49" s="174"/>
      <c r="I49" s="175"/>
      <c r="J49" s="176"/>
      <c r="K49" s="177"/>
      <c r="L49" s="177"/>
      <c r="M49" s="177"/>
      <c r="N49" s="177"/>
      <c r="O49" s="176"/>
      <c r="P49" s="178"/>
    </row>
    <row r="50" spans="2:16" s="163" customFormat="1" x14ac:dyDescent="0.2">
      <c r="B50" s="115" t="s">
        <v>167</v>
      </c>
      <c r="C50" s="115"/>
      <c r="D50" s="173"/>
      <c r="E50" s="173"/>
      <c r="F50" s="174"/>
      <c r="G50" s="174"/>
      <c r="H50" s="174"/>
      <c r="I50" s="175"/>
      <c r="J50" s="176"/>
      <c r="K50" s="177"/>
      <c r="L50" s="177"/>
      <c r="M50" s="177"/>
      <c r="N50" s="177"/>
      <c r="O50" s="176"/>
      <c r="P50" s="178"/>
    </row>
    <row r="51" spans="2:16" s="163" customFormat="1" x14ac:dyDescent="0.2">
      <c r="B51" s="115" t="s">
        <v>168</v>
      </c>
      <c r="C51" s="115"/>
      <c r="D51" s="173"/>
      <c r="E51" s="173"/>
      <c r="F51" s="174"/>
      <c r="G51" s="174"/>
      <c r="H51" s="174"/>
      <c r="I51" s="175"/>
      <c r="J51" s="176"/>
      <c r="K51" s="177"/>
      <c r="L51" s="177"/>
      <c r="M51" s="177"/>
      <c r="N51" s="177"/>
      <c r="O51" s="176"/>
      <c r="P51" s="178"/>
    </row>
    <row r="52" spans="2:16" s="163" customFormat="1" x14ac:dyDescent="0.2">
      <c r="B52" s="115" t="s">
        <v>169</v>
      </c>
      <c r="C52" s="115"/>
      <c r="D52" s="173"/>
      <c r="E52" s="173"/>
      <c r="F52" s="174"/>
      <c r="G52" s="174"/>
      <c r="H52" s="174"/>
      <c r="I52" s="175"/>
      <c r="J52" s="176"/>
      <c r="K52" s="177"/>
      <c r="L52" s="177"/>
      <c r="M52" s="177"/>
      <c r="N52" s="177"/>
      <c r="O52" s="176"/>
      <c r="P52" s="178"/>
    </row>
    <row r="53" spans="2:16" s="163" customFormat="1" x14ac:dyDescent="0.2">
      <c r="B53" s="115" t="s">
        <v>170</v>
      </c>
      <c r="C53" s="115"/>
      <c r="D53" s="173"/>
      <c r="E53" s="173"/>
      <c r="F53" s="174"/>
      <c r="G53" s="174"/>
      <c r="H53" s="174"/>
      <c r="I53" s="175"/>
      <c r="J53" s="176"/>
      <c r="K53" s="177"/>
      <c r="L53" s="177"/>
      <c r="M53" s="177"/>
      <c r="N53" s="177"/>
      <c r="O53" s="176"/>
      <c r="P53" s="178"/>
    </row>
  </sheetData>
  <sortState ref="B14:AB43">
    <sortCondition ref="B14:B43" customList="א,ב,ג,ד,ה,ו,ז,ח,ט,י,כ,ל,מ,נ,ס,ע,פ,צ,ק,ר,ש,ת"/>
  </sortState>
  <mergeCells count="1">
    <mergeCell ref="B7:O7"/>
  </mergeCells>
  <phoneticPr fontId="3" type="noConversion"/>
  <conditionalFormatting sqref="H12:H48 N12:O48 C12:F48">
    <cfRule type="expression" dxfId="41" priority="361" stopIfTrue="1">
      <formula>OR(LEFT(#REF!,3)="TIR",LEFT(#REF!,2)="IR")</formula>
    </cfRule>
  </conditionalFormatting>
  <conditionalFormatting sqref="B11:B48 M11:N48">
    <cfRule type="expression" dxfId="40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61"/>
  <sheetViews>
    <sheetView rightToLeft="1" topLeftCell="A7" zoomScale="85" zoomScaleNormal="85" workbookViewId="0"/>
  </sheetViews>
  <sheetFormatPr defaultRowHeight="12.75" x14ac:dyDescent="0.2"/>
  <cols>
    <col min="1" max="1" width="5.28515625" style="18" bestFit="1" customWidth="1"/>
    <col min="2" max="2" width="3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11.85546875" style="93" bestFit="1" customWidth="1"/>
    <col min="7" max="7" width="11.7109375" style="93" bestFit="1" customWidth="1"/>
    <col min="8" max="8" width="15" style="93" bestFit="1" customWidth="1"/>
    <col min="9" max="9" width="10.5703125" style="93" bestFit="1" customWidth="1"/>
    <col min="10" max="10" width="44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164</v>
      </c>
      <c r="C3" s="161" t="s">
        <v>173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165</v>
      </c>
      <c r="C4" s="12" t="s">
        <v>174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48" t="s">
        <v>42</v>
      </c>
      <c r="C7" s="249"/>
      <c r="D7" s="249"/>
      <c r="E7" s="249"/>
      <c r="F7" s="249"/>
      <c r="G7" s="249"/>
      <c r="H7" s="249"/>
      <c r="I7" s="249"/>
      <c r="J7" s="250"/>
      <c r="K7" s="15"/>
      <c r="L7" s="15"/>
      <c r="M7" s="15"/>
    </row>
    <row r="8" spans="1:18" s="10" customFormat="1" ht="33" customHeight="1" x14ac:dyDescent="0.2">
      <c r="B8" s="126" t="s">
        <v>41</v>
      </c>
      <c r="C8" s="127" t="s">
        <v>43</v>
      </c>
      <c r="D8" s="127" t="s">
        <v>45</v>
      </c>
      <c r="E8" s="127" t="s">
        <v>46</v>
      </c>
      <c r="F8" s="127" t="s">
        <v>6</v>
      </c>
      <c r="G8" s="128" t="s">
        <v>91</v>
      </c>
      <c r="H8" s="129" t="s">
        <v>84</v>
      </c>
      <c r="I8" s="129" t="s">
        <v>8</v>
      </c>
      <c r="J8" s="130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3" customFormat="1" ht="12.75" customHeight="1" thickBot="1" x14ac:dyDescent="0.25">
      <c r="B11" s="195" t="s">
        <v>82</v>
      </c>
      <c r="C11" s="105"/>
      <c r="D11" s="105" t="s">
        <v>177</v>
      </c>
      <c r="E11" s="208"/>
      <c r="F11" s="196"/>
      <c r="G11" s="199">
        <v>2500393.8174215998</v>
      </c>
      <c r="H11" s="105">
        <v>1</v>
      </c>
      <c r="I11" s="105">
        <v>6.3936243908859644E-2</v>
      </c>
      <c r="J11" s="121"/>
    </row>
    <row r="12" spans="1:18" s="163" customFormat="1" x14ac:dyDescent="0.2">
      <c r="B12" s="131" t="s">
        <v>4082</v>
      </c>
      <c r="C12" s="166"/>
      <c r="D12" s="166" t="s">
        <v>177</v>
      </c>
      <c r="E12" s="186"/>
      <c r="F12" s="167" t="s">
        <v>177</v>
      </c>
      <c r="G12" s="168">
        <v>2026811.6195007998</v>
      </c>
      <c r="H12" s="166">
        <v>0.81059695691890776</v>
      </c>
      <c r="I12" s="166">
        <v>5.1826524749346681E-2</v>
      </c>
      <c r="J12" s="166" t="s">
        <v>177</v>
      </c>
    </row>
    <row r="13" spans="1:18" s="163" customFormat="1" x14ac:dyDescent="0.2">
      <c r="B13" s="132" t="s">
        <v>4083</v>
      </c>
      <c r="C13" s="166"/>
      <c r="D13" s="166" t="s">
        <v>177</v>
      </c>
      <c r="E13" s="186"/>
      <c r="F13" s="167" t="s">
        <v>177</v>
      </c>
      <c r="G13" s="168">
        <v>2018621.5841303999</v>
      </c>
      <c r="H13" s="166">
        <v>0.80732145875004513</v>
      </c>
      <c r="I13" s="166">
        <v>5.1617101699499256E-2</v>
      </c>
      <c r="J13" s="166" t="s">
        <v>177</v>
      </c>
    </row>
    <row r="14" spans="1:18" x14ac:dyDescent="0.2">
      <c r="B14" s="23" t="s">
        <v>4084</v>
      </c>
      <c r="C14" s="222">
        <v>43465</v>
      </c>
      <c r="D14" s="223" t="s">
        <v>4404</v>
      </c>
      <c r="E14" s="224">
        <v>6.5993200452617112E-2</v>
      </c>
      <c r="F14" s="101" t="s">
        <v>183</v>
      </c>
      <c r="G14" s="125">
        <v>12810</v>
      </c>
      <c r="H14" s="41">
        <v>5.1231929589434198E-3</v>
      </c>
      <c r="I14" s="41">
        <v>3.275577146151589E-4</v>
      </c>
      <c r="J14" s="41" t="s">
        <v>4085</v>
      </c>
      <c r="K14" s="18"/>
      <c r="L14" s="18"/>
      <c r="M14" s="18"/>
      <c r="N14" s="18"/>
      <c r="O14" s="18"/>
      <c r="P14" s="18"/>
      <c r="Q14" s="18"/>
    </row>
    <row r="15" spans="1:18" x14ac:dyDescent="0.2">
      <c r="B15" s="23" t="s">
        <v>4086</v>
      </c>
      <c r="C15" s="222">
        <v>43465</v>
      </c>
      <c r="D15" s="223" t="s">
        <v>4404</v>
      </c>
      <c r="E15" s="224">
        <v>7.3994962719374072E-2</v>
      </c>
      <c r="F15" s="101" t="s">
        <v>183</v>
      </c>
      <c r="G15" s="125">
        <v>13746.125</v>
      </c>
      <c r="H15" s="41">
        <v>5.4975839822604313E-3</v>
      </c>
      <c r="I15" s="41">
        <v>3.5149487039924285E-4</v>
      </c>
      <c r="J15" s="41" t="s">
        <v>4087</v>
      </c>
      <c r="K15" s="18"/>
      <c r="L15" s="18"/>
      <c r="M15" s="18"/>
      <c r="N15" s="18"/>
      <c r="O15" s="18"/>
      <c r="P15" s="18"/>
      <c r="Q15" s="18"/>
    </row>
    <row r="16" spans="1:18" x14ac:dyDescent="0.2">
      <c r="B16" s="23" t="s">
        <v>4088</v>
      </c>
      <c r="C16" s="222">
        <v>43465</v>
      </c>
      <c r="D16" s="223" t="s">
        <v>4404</v>
      </c>
      <c r="E16" s="224">
        <v>7.3994962719374072E-2</v>
      </c>
      <c r="F16" s="101" t="s">
        <v>183</v>
      </c>
      <c r="G16" s="125">
        <v>13772.69</v>
      </c>
      <c r="H16" s="41">
        <v>5.5082083086425019E-3</v>
      </c>
      <c r="I16" s="41">
        <v>3.521741499221743E-4</v>
      </c>
      <c r="J16" s="41" t="s">
        <v>4087</v>
      </c>
      <c r="K16" s="18"/>
      <c r="L16" s="18"/>
      <c r="M16" s="18"/>
      <c r="N16" s="18"/>
      <c r="O16" s="18"/>
      <c r="P16" s="18"/>
      <c r="Q16" s="18"/>
    </row>
    <row r="17" spans="2:17" x14ac:dyDescent="0.2">
      <c r="B17" s="23" t="s">
        <v>4100</v>
      </c>
      <c r="C17" s="222">
        <v>43465</v>
      </c>
      <c r="D17" s="223" t="s">
        <v>4404</v>
      </c>
      <c r="E17" s="224">
        <v>7.3994962719374072E-2</v>
      </c>
      <c r="F17" s="101" t="s">
        <v>183</v>
      </c>
      <c r="G17" s="125">
        <v>14860.273999999999</v>
      </c>
      <c r="H17" s="41">
        <v>5.9431733899117855E-3</v>
      </c>
      <c r="I17" s="41">
        <v>3.7998418345004415E-4</v>
      </c>
      <c r="J17" s="41" t="s">
        <v>4087</v>
      </c>
      <c r="K17" s="18"/>
      <c r="L17" s="18"/>
      <c r="M17" s="18"/>
      <c r="N17" s="18"/>
      <c r="O17" s="18"/>
      <c r="P17" s="18"/>
      <c r="Q17" s="18"/>
    </row>
    <row r="18" spans="2:17" x14ac:dyDescent="0.2">
      <c r="B18" s="23" t="s">
        <v>4101</v>
      </c>
      <c r="C18" s="222">
        <v>43465</v>
      </c>
      <c r="D18" s="223" t="s">
        <v>4404</v>
      </c>
      <c r="E18" s="224">
        <v>6.5292110298954986E-2</v>
      </c>
      <c r="F18" s="101" t="s">
        <v>183</v>
      </c>
      <c r="G18" s="125">
        <v>16607.937999999998</v>
      </c>
      <c r="H18" s="41">
        <v>6.6421288855713391E-3</v>
      </c>
      <c r="I18" s="41">
        <v>4.2467277250197126E-4</v>
      </c>
      <c r="J18" s="41" t="s">
        <v>4102</v>
      </c>
      <c r="K18" s="18"/>
      <c r="L18" s="18"/>
      <c r="M18" s="18"/>
      <c r="N18" s="18"/>
      <c r="O18" s="18"/>
      <c r="P18" s="18"/>
      <c r="Q18" s="18"/>
    </row>
    <row r="19" spans="2:17" x14ac:dyDescent="0.2">
      <c r="B19" s="23" t="s">
        <v>4103</v>
      </c>
      <c r="C19" s="222">
        <v>43465</v>
      </c>
      <c r="D19" s="223" t="s">
        <v>4404</v>
      </c>
      <c r="E19" s="224">
        <v>6.5292110298954986E-2</v>
      </c>
      <c r="F19" s="101" t="s">
        <v>183</v>
      </c>
      <c r="G19" s="125">
        <v>17904.746999999999</v>
      </c>
      <c r="H19" s="41">
        <v>7.1607707854850367E-3</v>
      </c>
      <c r="I19" s="41">
        <v>4.5783278751620782E-4</v>
      </c>
      <c r="J19" s="41" t="s">
        <v>4102</v>
      </c>
      <c r="K19" s="18"/>
      <c r="L19" s="18"/>
      <c r="M19" s="18"/>
      <c r="N19" s="18"/>
      <c r="O19" s="18"/>
      <c r="P19" s="18"/>
      <c r="Q19" s="18"/>
    </row>
    <row r="20" spans="2:17" x14ac:dyDescent="0.2">
      <c r="B20" s="23" t="s">
        <v>4104</v>
      </c>
      <c r="C20" s="222">
        <v>43465</v>
      </c>
      <c r="D20" s="223" t="s">
        <v>4404</v>
      </c>
      <c r="E20" s="224">
        <v>6.5292110298954986E-2</v>
      </c>
      <c r="F20" s="101" t="s">
        <v>183</v>
      </c>
      <c r="G20" s="125">
        <v>18689.710999999999</v>
      </c>
      <c r="H20" s="41">
        <v>7.4747069320755186E-3</v>
      </c>
      <c r="I20" s="41">
        <v>4.7790468555642432E-4</v>
      </c>
      <c r="J20" s="41" t="s">
        <v>4102</v>
      </c>
      <c r="K20" s="18"/>
      <c r="L20" s="18"/>
      <c r="M20" s="18"/>
      <c r="N20" s="18"/>
      <c r="O20" s="18"/>
      <c r="P20" s="18"/>
      <c r="Q20" s="18"/>
    </row>
    <row r="21" spans="2:17" x14ac:dyDescent="0.2">
      <c r="B21" s="23" t="s">
        <v>4105</v>
      </c>
      <c r="C21" s="222">
        <v>43465</v>
      </c>
      <c r="D21" s="223" t="s">
        <v>4404</v>
      </c>
      <c r="E21" s="224">
        <v>6.6365295429421128E-2</v>
      </c>
      <c r="F21" s="101" t="s">
        <v>183</v>
      </c>
      <c r="G21" s="125">
        <v>20636.32</v>
      </c>
      <c r="H21" s="41">
        <v>8.2532278940283584E-3</v>
      </c>
      <c r="I21" s="41">
        <v>5.2768039166800119E-4</v>
      </c>
      <c r="J21" s="41" t="s">
        <v>4090</v>
      </c>
      <c r="K21" s="18"/>
      <c r="L21" s="18"/>
      <c r="M21" s="18"/>
      <c r="N21" s="18"/>
      <c r="O21" s="18"/>
      <c r="P21" s="18"/>
      <c r="Q21" s="18"/>
    </row>
    <row r="22" spans="2:17" x14ac:dyDescent="0.2">
      <c r="B22" s="23" t="s">
        <v>4089</v>
      </c>
      <c r="C22" s="222">
        <v>43465</v>
      </c>
      <c r="D22" s="223" t="s">
        <v>4404</v>
      </c>
      <c r="E22" s="224">
        <v>6.6365295429421128E-2</v>
      </c>
      <c r="F22" s="101" t="s">
        <v>183</v>
      </c>
      <c r="G22" s="125">
        <v>22763.792000000001</v>
      </c>
      <c r="H22" s="41">
        <v>9.1040826614560925E-3</v>
      </c>
      <c r="I22" s="41">
        <v>5.8208084960927693E-4</v>
      </c>
      <c r="J22" s="41" t="s">
        <v>4090</v>
      </c>
      <c r="K22" s="18"/>
      <c r="L22" s="18"/>
      <c r="M22" s="18"/>
      <c r="N22" s="18"/>
      <c r="O22" s="18"/>
      <c r="P22" s="18"/>
      <c r="Q22" s="18"/>
    </row>
    <row r="23" spans="2:17" x14ac:dyDescent="0.2">
      <c r="B23" s="23" t="s">
        <v>4106</v>
      </c>
      <c r="C23" s="222">
        <v>43465</v>
      </c>
      <c r="D23" s="223" t="s">
        <v>4404</v>
      </c>
      <c r="E23" s="224">
        <v>6.6365295429421128E-2</v>
      </c>
      <c r="F23" s="101" t="s">
        <v>183</v>
      </c>
      <c r="G23" s="125">
        <v>21251.896000000001</v>
      </c>
      <c r="H23" s="41">
        <v>8.4994195122090419E-3</v>
      </c>
      <c r="I23" s="41">
        <v>5.4342095901631826E-4</v>
      </c>
      <c r="J23" s="41" t="s">
        <v>4090</v>
      </c>
      <c r="K23" s="18"/>
      <c r="L23" s="18"/>
      <c r="M23" s="18"/>
      <c r="N23" s="18"/>
      <c r="O23" s="18"/>
      <c r="P23" s="18"/>
      <c r="Q23" s="18"/>
    </row>
    <row r="24" spans="2:17" x14ac:dyDescent="0.2">
      <c r="B24" s="23" t="s">
        <v>4107</v>
      </c>
      <c r="C24" s="222">
        <v>43465</v>
      </c>
      <c r="D24" s="223" t="s">
        <v>4404</v>
      </c>
      <c r="E24" s="224">
        <v>7.1771382506558248E-2</v>
      </c>
      <c r="F24" s="101" t="s">
        <v>183</v>
      </c>
      <c r="G24" s="125">
        <v>138337.236</v>
      </c>
      <c r="H24" s="41">
        <v>5.5326179034730229E-2</v>
      </c>
      <c r="I24" s="41">
        <v>3.5373480773097489E-3</v>
      </c>
      <c r="J24" s="41" t="s">
        <v>4108</v>
      </c>
      <c r="K24" s="18"/>
      <c r="L24" s="18"/>
      <c r="M24" s="18"/>
      <c r="N24" s="18"/>
      <c r="O24" s="18"/>
      <c r="P24" s="18"/>
      <c r="Q24" s="18"/>
    </row>
    <row r="25" spans="2:17" x14ac:dyDescent="0.2">
      <c r="B25" s="23" t="s">
        <v>4091</v>
      </c>
      <c r="C25" s="222">
        <v>43465</v>
      </c>
      <c r="D25" s="223" t="s">
        <v>4404</v>
      </c>
      <c r="E25" s="224">
        <v>8.4773401662049858E-2</v>
      </c>
      <c r="F25" s="101" t="s">
        <v>183</v>
      </c>
      <c r="G25" s="125">
        <v>90250</v>
      </c>
      <c r="H25" s="41">
        <v>3.6094314172103334E-2</v>
      </c>
      <c r="I25" s="41">
        <v>2.307734874630608E-3</v>
      </c>
      <c r="J25" s="41" t="s">
        <v>4092</v>
      </c>
      <c r="K25" s="18"/>
      <c r="L25" s="18"/>
      <c r="M25" s="18"/>
      <c r="N25" s="18"/>
      <c r="O25" s="18"/>
      <c r="P25" s="18"/>
      <c r="Q25" s="18"/>
    </row>
    <row r="26" spans="2:17" x14ac:dyDescent="0.2">
      <c r="B26" s="23" t="s">
        <v>4109</v>
      </c>
      <c r="C26" s="222">
        <v>43465</v>
      </c>
      <c r="D26" s="223" t="s">
        <v>4404</v>
      </c>
      <c r="E26" s="224">
        <v>6.3255732448568858E-2</v>
      </c>
      <c r="F26" s="101" t="s">
        <v>183</v>
      </c>
      <c r="G26" s="125">
        <v>70000</v>
      </c>
      <c r="H26" s="41">
        <v>2.7995589939581532E-2</v>
      </c>
      <c r="I26" s="41">
        <v>1.789932866749502E-3</v>
      </c>
      <c r="J26" s="41" t="s">
        <v>4110</v>
      </c>
      <c r="K26" s="18"/>
      <c r="L26" s="18"/>
      <c r="M26" s="18"/>
      <c r="N26" s="18"/>
      <c r="O26" s="18"/>
      <c r="P26" s="18"/>
      <c r="Q26" s="18"/>
    </row>
    <row r="27" spans="2:17" x14ac:dyDescent="0.2">
      <c r="B27" s="23" t="s">
        <v>4123</v>
      </c>
      <c r="C27" s="222">
        <v>43465</v>
      </c>
      <c r="D27" s="223" t="s">
        <v>4404</v>
      </c>
      <c r="E27" s="224">
        <v>6.6052689599881004E-2</v>
      </c>
      <c r="F27" s="101" t="s">
        <v>183</v>
      </c>
      <c r="G27" s="125">
        <v>97050</v>
      </c>
      <c r="H27" s="41">
        <v>3.881388576623411E-2</v>
      </c>
      <c r="I27" s="41">
        <v>2.4816140674005596E-3</v>
      </c>
      <c r="J27" s="41" t="s">
        <v>4124</v>
      </c>
      <c r="K27" s="18"/>
      <c r="L27" s="18"/>
      <c r="M27" s="18"/>
      <c r="N27" s="18"/>
      <c r="O27" s="18"/>
      <c r="P27" s="18"/>
      <c r="Q27" s="18"/>
    </row>
    <row r="28" spans="2:17" x14ac:dyDescent="0.2">
      <c r="B28" s="23" t="s">
        <v>4093</v>
      </c>
      <c r="C28" s="222">
        <v>43465</v>
      </c>
      <c r="D28" s="223" t="s">
        <v>4404</v>
      </c>
      <c r="E28" s="224">
        <v>5.5599999999999997E-2</v>
      </c>
      <c r="F28" s="101" t="s">
        <v>183</v>
      </c>
      <c r="G28" s="125">
        <v>87675</v>
      </c>
      <c r="H28" s="41">
        <v>3.5064476399325868E-2</v>
      </c>
      <c r="I28" s="41">
        <v>2.2418909156037515E-3</v>
      </c>
      <c r="J28" s="41" t="s">
        <v>4094</v>
      </c>
      <c r="K28" s="18"/>
      <c r="L28" s="18"/>
      <c r="M28" s="18"/>
      <c r="N28" s="18"/>
      <c r="O28" s="18"/>
      <c r="P28" s="18"/>
      <c r="Q28" s="18"/>
    </row>
    <row r="29" spans="2:17" x14ac:dyDescent="0.2">
      <c r="B29" s="23" t="s">
        <v>4117</v>
      </c>
      <c r="C29" s="222">
        <v>43465</v>
      </c>
      <c r="D29" s="223" t="s">
        <v>4404</v>
      </c>
      <c r="E29" s="224">
        <v>7.103510254410475E-2</v>
      </c>
      <c r="F29" s="101" t="s">
        <v>183</v>
      </c>
      <c r="G29" s="125">
        <v>62445.588000000003</v>
      </c>
      <c r="H29" s="41">
        <v>2.4974301074057903E-2</v>
      </c>
      <c r="I29" s="41">
        <v>1.5967630049242615E-3</v>
      </c>
      <c r="J29" s="41" t="s">
        <v>4118</v>
      </c>
      <c r="K29" s="18"/>
      <c r="L29" s="18"/>
      <c r="M29" s="18"/>
      <c r="N29" s="18"/>
      <c r="O29" s="18"/>
      <c r="P29" s="18"/>
      <c r="Q29" s="18"/>
    </row>
    <row r="30" spans="2:17" x14ac:dyDescent="0.2">
      <c r="B30" s="23" t="s">
        <v>4129</v>
      </c>
      <c r="C30" s="222">
        <v>43465</v>
      </c>
      <c r="D30" s="223" t="s">
        <v>4404</v>
      </c>
      <c r="E30" s="224">
        <v>5.8088246705137514E-2</v>
      </c>
      <c r="F30" s="101" t="s">
        <v>183</v>
      </c>
      <c r="G30" s="125">
        <v>41956.398999999998</v>
      </c>
      <c r="H30" s="41">
        <v>1.677991631064955E-2</v>
      </c>
      <c r="I30" s="41">
        <v>1.0728448220079421E-3</v>
      </c>
      <c r="J30" s="41" t="s">
        <v>4130</v>
      </c>
      <c r="K30" s="18"/>
      <c r="L30" s="18"/>
      <c r="M30" s="18"/>
      <c r="N30" s="18"/>
      <c r="O30" s="18"/>
      <c r="P30" s="18"/>
      <c r="Q30" s="18"/>
    </row>
    <row r="31" spans="2:17" x14ac:dyDescent="0.2">
      <c r="B31" s="23" t="s">
        <v>4133</v>
      </c>
      <c r="C31" s="222">
        <v>43465</v>
      </c>
      <c r="D31" s="223" t="s">
        <v>4404</v>
      </c>
      <c r="E31" s="224">
        <v>7.4105235701545091E-2</v>
      </c>
      <c r="F31" s="101" t="s">
        <v>183</v>
      </c>
      <c r="G31" s="125">
        <v>11093.248</v>
      </c>
      <c r="H31" s="41">
        <v>4.4366003158011844E-3</v>
      </c>
      <c r="I31" s="41">
        <v>2.8365955991718826E-4</v>
      </c>
      <c r="J31" s="41" t="s">
        <v>4134</v>
      </c>
      <c r="K31" s="18"/>
      <c r="L31" s="18"/>
      <c r="M31" s="18"/>
      <c r="N31" s="18"/>
      <c r="O31" s="18"/>
      <c r="P31" s="18"/>
      <c r="Q31" s="18"/>
    </row>
    <row r="32" spans="2:17" x14ac:dyDescent="0.2">
      <c r="B32" s="23" t="s">
        <v>4095</v>
      </c>
      <c r="C32" s="222">
        <v>43465</v>
      </c>
      <c r="D32" s="223" t="s">
        <v>4404</v>
      </c>
      <c r="E32" s="224">
        <v>7.3994962719374072E-2</v>
      </c>
      <c r="F32" s="101" t="s">
        <v>183</v>
      </c>
      <c r="G32" s="125">
        <v>6883.0249999999996</v>
      </c>
      <c r="H32" s="41">
        <v>2.7527763634841167E-3</v>
      </c>
      <c r="I32" s="41">
        <v>1.7600218100226415E-4</v>
      </c>
      <c r="J32" s="41" t="s">
        <v>4087</v>
      </c>
      <c r="K32" s="18"/>
      <c r="L32" s="18"/>
      <c r="M32" s="18"/>
      <c r="N32" s="18"/>
      <c r="O32" s="18"/>
      <c r="P32" s="18"/>
      <c r="Q32" s="18"/>
    </row>
    <row r="33" spans="2:17" x14ac:dyDescent="0.2">
      <c r="B33" s="23" t="s">
        <v>4111</v>
      </c>
      <c r="C33" s="222">
        <v>43465</v>
      </c>
      <c r="D33" s="223" t="s">
        <v>4404</v>
      </c>
      <c r="E33" s="224">
        <v>6.3708487942790631E-2</v>
      </c>
      <c r="F33" s="101" t="s">
        <v>183</v>
      </c>
      <c r="G33" s="125">
        <v>60130</v>
      </c>
      <c r="H33" s="41">
        <v>2.4048211758100534E-2</v>
      </c>
      <c r="I33" s="41">
        <v>1.5375523325378223E-3</v>
      </c>
      <c r="J33" s="41" t="s">
        <v>4112</v>
      </c>
      <c r="K33" s="18"/>
      <c r="L33" s="18"/>
      <c r="M33" s="18"/>
      <c r="N33" s="18"/>
      <c r="O33" s="18"/>
      <c r="P33" s="18"/>
      <c r="Q33" s="18"/>
    </row>
    <row r="34" spans="2:17" x14ac:dyDescent="0.2">
      <c r="B34" s="23" t="s">
        <v>4113</v>
      </c>
      <c r="C34" s="222">
        <v>43465</v>
      </c>
      <c r="D34" s="223" t="s">
        <v>4404</v>
      </c>
      <c r="E34" s="224">
        <v>6.8570733577649395E-2</v>
      </c>
      <c r="F34" s="101" t="s">
        <v>183</v>
      </c>
      <c r="G34" s="125">
        <v>147066.66699999999</v>
      </c>
      <c r="H34" s="41">
        <v>5.8817401473042673E-2</v>
      </c>
      <c r="I34" s="41">
        <v>3.7605637266657768E-3</v>
      </c>
      <c r="J34" s="41" t="s">
        <v>4114</v>
      </c>
      <c r="K34" s="18"/>
      <c r="L34" s="18"/>
      <c r="M34" s="18"/>
      <c r="N34" s="18"/>
      <c r="O34" s="18"/>
      <c r="P34" s="18"/>
      <c r="Q34" s="18"/>
    </row>
    <row r="35" spans="2:17" x14ac:dyDescent="0.2">
      <c r="B35" s="23" t="s">
        <v>4115</v>
      </c>
      <c r="C35" s="222">
        <v>43465</v>
      </c>
      <c r="D35" s="223" t="s">
        <v>4404</v>
      </c>
      <c r="E35" s="224">
        <v>6.5335288922237875E-2</v>
      </c>
      <c r="F35" s="101" t="s">
        <v>183</v>
      </c>
      <c r="G35" s="125">
        <v>222905.28781000001</v>
      </c>
      <c r="H35" s="41">
        <v>8.9148071898473735E-2</v>
      </c>
      <c r="I35" s="41">
        <v>5.6997928689053734E-3</v>
      </c>
      <c r="J35" s="41" t="s">
        <v>4116</v>
      </c>
      <c r="K35" s="18"/>
      <c r="L35" s="18"/>
      <c r="M35" s="18"/>
      <c r="N35" s="18"/>
      <c r="O35" s="18"/>
      <c r="P35" s="18"/>
      <c r="Q35" s="18"/>
    </row>
    <row r="36" spans="2:17" x14ac:dyDescent="0.2">
      <c r="B36" s="23" t="s">
        <v>4096</v>
      </c>
      <c r="C36" s="222">
        <v>43465</v>
      </c>
      <c r="D36" s="223" t="s">
        <v>4404</v>
      </c>
      <c r="E36" s="224">
        <v>7.1440796718945612E-2</v>
      </c>
      <c r="F36" s="101" t="s">
        <v>183</v>
      </c>
      <c r="G36" s="125">
        <v>62700.000409999993</v>
      </c>
      <c r="H36" s="41">
        <v>2.5076050009856483E-2</v>
      </c>
      <c r="I36" s="41">
        <v>1.6032684497009463E-3</v>
      </c>
      <c r="J36" s="41" t="s">
        <v>4097</v>
      </c>
      <c r="K36" s="18"/>
      <c r="L36" s="18"/>
      <c r="M36" s="18"/>
      <c r="N36" s="18"/>
      <c r="O36" s="18"/>
      <c r="P36" s="18"/>
      <c r="Q36" s="18"/>
    </row>
    <row r="37" spans="2:17" x14ac:dyDescent="0.2">
      <c r="B37" s="23" t="s">
        <v>4098</v>
      </c>
      <c r="C37" s="222">
        <v>43465</v>
      </c>
      <c r="D37" s="223" t="s">
        <v>4404</v>
      </c>
      <c r="E37" s="224">
        <v>7.1684704310223071E-2</v>
      </c>
      <c r="F37" s="101" t="s">
        <v>183</v>
      </c>
      <c r="G37" s="125">
        <v>72352.470430000001</v>
      </c>
      <c r="H37" s="41">
        <v>2.8936429903913978E-2</v>
      </c>
      <c r="I37" s="41">
        <v>1.8500866401882641E-3</v>
      </c>
      <c r="J37" s="41" t="s">
        <v>4099</v>
      </c>
      <c r="K37" s="18"/>
      <c r="L37" s="18"/>
      <c r="M37" s="18"/>
      <c r="N37" s="18"/>
      <c r="O37" s="18"/>
      <c r="P37" s="18"/>
      <c r="Q37" s="18"/>
    </row>
    <row r="38" spans="2:17" x14ac:dyDescent="0.2">
      <c r="B38" s="23" t="s">
        <v>4119</v>
      </c>
      <c r="C38" s="222">
        <v>43465</v>
      </c>
      <c r="D38" s="223" t="s">
        <v>4404</v>
      </c>
      <c r="E38" s="224">
        <v>7.6084066497149022E-2</v>
      </c>
      <c r="F38" s="101" t="s">
        <v>183</v>
      </c>
      <c r="G38" s="125">
        <v>77868</v>
      </c>
      <c r="H38" s="41">
        <v>3.1142294248790496E-2</v>
      </c>
      <c r="I38" s="41">
        <v>1.9911213209721462E-3</v>
      </c>
      <c r="J38" s="41" t="s">
        <v>4120</v>
      </c>
      <c r="K38" s="18"/>
      <c r="L38" s="18"/>
      <c r="M38" s="18"/>
      <c r="N38" s="18"/>
      <c r="O38" s="18"/>
      <c r="P38" s="18"/>
      <c r="Q38" s="18"/>
    </row>
    <row r="39" spans="2:17" x14ac:dyDescent="0.2">
      <c r="B39" s="23" t="s">
        <v>4125</v>
      </c>
      <c r="C39" s="222">
        <v>43465</v>
      </c>
      <c r="D39" s="223" t="s">
        <v>4404</v>
      </c>
      <c r="E39" s="224">
        <v>5.8000000000000003E-2</v>
      </c>
      <c r="F39" s="101" t="s">
        <v>183</v>
      </c>
      <c r="G39" s="125">
        <v>105543.192</v>
      </c>
      <c r="H39" s="41">
        <v>4.2210627487807455E-2</v>
      </c>
      <c r="I39" s="41">
        <v>2.6987889746064729E-3</v>
      </c>
      <c r="J39" s="41" t="s">
        <v>4126</v>
      </c>
      <c r="K39" s="18"/>
      <c r="L39" s="18"/>
      <c r="M39" s="18"/>
      <c r="N39" s="18"/>
      <c r="O39" s="18"/>
      <c r="P39" s="18"/>
      <c r="Q39" s="18"/>
    </row>
    <row r="40" spans="2:17" x14ac:dyDescent="0.2">
      <c r="B40" s="23" t="s">
        <v>4127</v>
      </c>
      <c r="C40" s="222">
        <v>43465</v>
      </c>
      <c r="D40" s="223" t="s">
        <v>4404</v>
      </c>
      <c r="E40" s="224">
        <v>6.8213522865370621E-2</v>
      </c>
      <c r="F40" s="101" t="s">
        <v>183</v>
      </c>
      <c r="G40" s="125">
        <v>159197.45699999999</v>
      </c>
      <c r="H40" s="41">
        <v>6.3668953222802332E-2</v>
      </c>
      <c r="I40" s="41">
        <v>4.0707537226748651E-3</v>
      </c>
      <c r="J40" s="41" t="s">
        <v>4128</v>
      </c>
      <c r="K40" s="18"/>
      <c r="L40" s="18"/>
      <c r="M40" s="18"/>
      <c r="N40" s="18"/>
      <c r="O40" s="18"/>
      <c r="P40" s="18"/>
      <c r="Q40" s="18"/>
    </row>
    <row r="41" spans="2:17" x14ac:dyDescent="0.2">
      <c r="B41" s="23" t="s">
        <v>4135</v>
      </c>
      <c r="C41" s="222">
        <v>43465</v>
      </c>
      <c r="D41" s="223" t="s">
        <v>4404</v>
      </c>
      <c r="E41" s="224">
        <v>7.6145113842434012E-2</v>
      </c>
      <c r="F41" s="101" t="s">
        <v>183</v>
      </c>
      <c r="G41" s="125">
        <v>48777.051189999998</v>
      </c>
      <c r="H41" s="41">
        <v>1.9507747479674532E-2</v>
      </c>
      <c r="I41" s="41">
        <v>1.2472521009729129E-3</v>
      </c>
      <c r="J41" s="41" t="s">
        <v>4136</v>
      </c>
      <c r="K41" s="18"/>
      <c r="L41" s="18"/>
      <c r="M41" s="18"/>
      <c r="N41" s="18"/>
      <c r="O41" s="18"/>
      <c r="P41" s="18"/>
      <c r="Q41" s="18"/>
    </row>
    <row r="42" spans="2:17" x14ac:dyDescent="0.2">
      <c r="B42" s="23" t="s">
        <v>4137</v>
      </c>
      <c r="C42" s="222">
        <v>43465</v>
      </c>
      <c r="D42" s="223" t="s">
        <v>4404</v>
      </c>
      <c r="E42" s="224">
        <v>6.0003932009320977E-2</v>
      </c>
      <c r="F42" s="101" t="s">
        <v>183</v>
      </c>
      <c r="G42" s="125">
        <v>13940.968800000001</v>
      </c>
      <c r="H42" s="41">
        <v>5.5755092269328572E-3</v>
      </c>
      <c r="I42" s="41">
        <v>3.5647711784927668E-4</v>
      </c>
      <c r="J42" s="41" t="s">
        <v>4138</v>
      </c>
      <c r="K42" s="18"/>
      <c r="L42" s="18"/>
      <c r="M42" s="18"/>
      <c r="N42" s="18"/>
      <c r="O42" s="18"/>
      <c r="P42" s="18"/>
      <c r="Q42" s="18"/>
    </row>
    <row r="43" spans="2:17" x14ac:dyDescent="0.2">
      <c r="B43" s="23" t="s">
        <v>4121</v>
      </c>
      <c r="C43" s="222">
        <v>43465</v>
      </c>
      <c r="D43" s="223" t="s">
        <v>4404</v>
      </c>
      <c r="E43" s="224">
        <v>7.1274505578667047E-2</v>
      </c>
      <c r="F43" s="101" t="s">
        <v>183</v>
      </c>
      <c r="G43" s="125">
        <v>28725.5</v>
      </c>
      <c r="H43" s="41">
        <v>1.1488390268706418E-2</v>
      </c>
      <c r="I43" s="41">
        <v>7.3452452234018311E-4</v>
      </c>
      <c r="J43" s="41" t="s">
        <v>4122</v>
      </c>
      <c r="K43" s="18"/>
      <c r="L43" s="18"/>
      <c r="M43" s="18"/>
      <c r="N43" s="18"/>
      <c r="O43" s="18"/>
      <c r="P43" s="18"/>
      <c r="Q43" s="18"/>
    </row>
    <row r="44" spans="2:17" x14ac:dyDescent="0.2">
      <c r="B44" s="23" t="s">
        <v>4131</v>
      </c>
      <c r="C44" s="222">
        <v>43465</v>
      </c>
      <c r="D44" s="223" t="s">
        <v>4404</v>
      </c>
      <c r="E44" s="224">
        <v>5.9715272235733939E-2</v>
      </c>
      <c r="F44" s="101" t="s">
        <v>183</v>
      </c>
      <c r="G44" s="125">
        <v>240681.00049000001</v>
      </c>
      <c r="H44" s="41">
        <v>9.6257237085232317E-2</v>
      </c>
      <c r="I44" s="41">
        <v>6.1543261882743431E-3</v>
      </c>
      <c r="J44" s="41" t="s">
        <v>4132</v>
      </c>
      <c r="K44" s="18"/>
      <c r="L44" s="18"/>
      <c r="M44" s="18"/>
      <c r="N44" s="18"/>
      <c r="O44" s="18"/>
      <c r="P44" s="18"/>
      <c r="Q44" s="18"/>
    </row>
    <row r="45" spans="2:17" s="163" customFormat="1" x14ac:dyDescent="0.2">
      <c r="B45" s="132" t="s">
        <v>4139</v>
      </c>
      <c r="C45" s="222"/>
      <c r="D45" s="223"/>
      <c r="E45" s="224"/>
      <c r="F45" s="167" t="s">
        <v>177</v>
      </c>
      <c r="G45" s="168">
        <v>8190.0353703999999</v>
      </c>
      <c r="H45" s="166">
        <v>3.2754981688626734E-3</v>
      </c>
      <c r="I45" s="166">
        <v>2.0942304984742703E-4</v>
      </c>
      <c r="J45" s="166" t="s">
        <v>177</v>
      </c>
    </row>
    <row r="46" spans="2:17" x14ac:dyDescent="0.2">
      <c r="B46" s="23" t="s">
        <v>4140</v>
      </c>
      <c r="C46" s="222">
        <v>43465</v>
      </c>
      <c r="D46" s="223" t="s">
        <v>4404</v>
      </c>
      <c r="E46" s="224">
        <v>5.9715272235733939E-2</v>
      </c>
      <c r="F46" s="101" t="s">
        <v>183</v>
      </c>
      <c r="G46" s="125">
        <v>776.64750000000004</v>
      </c>
      <c r="H46" s="41">
        <v>3.1061007053715924E-4</v>
      </c>
      <c r="I46" s="41">
        <v>1.9859241230411915E-5</v>
      </c>
      <c r="J46" s="41" t="s">
        <v>4132</v>
      </c>
      <c r="K46" s="18"/>
      <c r="L46" s="18"/>
      <c r="M46" s="18"/>
      <c r="N46" s="18"/>
      <c r="O46" s="18"/>
      <c r="P46" s="18"/>
      <c r="Q46" s="18"/>
    </row>
    <row r="47" spans="2:17" x14ac:dyDescent="0.2">
      <c r="B47" s="23" t="s">
        <v>4141</v>
      </c>
      <c r="C47" s="222"/>
      <c r="D47" s="223"/>
      <c r="E47" s="224"/>
      <c r="F47" s="101" t="s">
        <v>183</v>
      </c>
      <c r="G47" s="125">
        <v>5990.4080000000004</v>
      </c>
      <c r="H47" s="41">
        <v>2.3957857991255532E-3</v>
      </c>
      <c r="I47" s="41">
        <v>1.531775452062736E-4</v>
      </c>
      <c r="J47" s="41" t="s">
        <v>4142</v>
      </c>
      <c r="K47" s="18"/>
      <c r="L47" s="18"/>
      <c r="M47" s="18"/>
      <c r="N47" s="18"/>
      <c r="O47" s="18"/>
      <c r="P47" s="18"/>
      <c r="Q47" s="18"/>
    </row>
    <row r="48" spans="2:17" x14ac:dyDescent="0.2">
      <c r="B48" s="23" t="s">
        <v>4143</v>
      </c>
      <c r="C48" s="222"/>
      <c r="D48" s="223"/>
      <c r="E48" s="224"/>
      <c r="F48" s="101" t="s">
        <v>183</v>
      </c>
      <c r="G48" s="125">
        <v>1422.9798700000001</v>
      </c>
      <c r="H48" s="41">
        <v>5.6910229903998628E-4</v>
      </c>
      <c r="I48" s="41">
        <v>3.6386263400513342E-5</v>
      </c>
      <c r="J48" s="41" t="s">
        <v>4144</v>
      </c>
      <c r="K48" s="18"/>
      <c r="L48" s="18"/>
      <c r="M48" s="18"/>
      <c r="N48" s="18"/>
      <c r="O48" s="18"/>
      <c r="P48" s="18"/>
      <c r="Q48" s="18"/>
    </row>
    <row r="49" spans="2:17" s="163" customFormat="1" x14ac:dyDescent="0.2">
      <c r="B49" s="132" t="s">
        <v>4145</v>
      </c>
      <c r="C49" s="222"/>
      <c r="D49" s="223"/>
      <c r="E49" s="224"/>
      <c r="F49" s="167" t="s">
        <v>177</v>
      </c>
      <c r="G49" s="168">
        <v>473582.19792079995</v>
      </c>
      <c r="H49" s="166">
        <v>0.18940304308109224</v>
      </c>
      <c r="I49" s="166">
        <v>1.2109719159512965E-2</v>
      </c>
      <c r="J49" s="166" t="s">
        <v>177</v>
      </c>
    </row>
    <row r="50" spans="2:17" s="163" customFormat="1" x14ac:dyDescent="0.2">
      <c r="B50" s="132" t="s">
        <v>4083</v>
      </c>
      <c r="C50" s="222"/>
      <c r="D50" s="223"/>
      <c r="E50" s="224"/>
      <c r="F50" s="167" t="s">
        <v>177</v>
      </c>
      <c r="G50" s="168">
        <v>473582.19792039995</v>
      </c>
      <c r="H50" s="166">
        <v>0.18940304308093225</v>
      </c>
      <c r="I50" s="166">
        <v>1.2109719159502737E-2</v>
      </c>
      <c r="J50" s="166" t="s">
        <v>177</v>
      </c>
    </row>
    <row r="51" spans="2:17" x14ac:dyDescent="0.2">
      <c r="B51" s="23" t="s">
        <v>4146</v>
      </c>
      <c r="C51" s="222">
        <v>43465</v>
      </c>
      <c r="D51" s="223" t="s">
        <v>4404</v>
      </c>
      <c r="E51" s="224">
        <v>5.487830794326784E-2</v>
      </c>
      <c r="F51" s="101" t="s">
        <v>2</v>
      </c>
      <c r="G51" s="125">
        <v>67503.553680000012</v>
      </c>
      <c r="H51" s="41">
        <v>2.6997168689854429E-2</v>
      </c>
      <c r="I51" s="41">
        <v>1.7260975622031616E-3</v>
      </c>
      <c r="J51" s="41" t="s">
        <v>4147</v>
      </c>
      <c r="K51" s="18"/>
      <c r="L51" s="18"/>
      <c r="M51" s="18"/>
      <c r="N51" s="18"/>
      <c r="O51" s="18"/>
      <c r="P51" s="18"/>
      <c r="Q51" s="18"/>
    </row>
    <row r="52" spans="2:17" x14ac:dyDescent="0.2">
      <c r="B52" s="23" t="s">
        <v>4148</v>
      </c>
      <c r="C52" s="222">
        <v>43465</v>
      </c>
      <c r="D52" s="223" t="s">
        <v>4404</v>
      </c>
      <c r="E52" s="224">
        <v>6.7643869265123835E-2</v>
      </c>
      <c r="F52" s="101" t="s">
        <v>2</v>
      </c>
      <c r="G52" s="125">
        <v>70326.90926</v>
      </c>
      <c r="H52" s="41">
        <v>2.812633304801599E-2</v>
      </c>
      <c r="I52" s="41">
        <v>1.79829209001977E-3</v>
      </c>
      <c r="J52" s="41" t="s">
        <v>4149</v>
      </c>
      <c r="K52" s="18"/>
      <c r="L52" s="18"/>
      <c r="M52" s="18"/>
      <c r="N52" s="18"/>
      <c r="O52" s="18"/>
      <c r="P52" s="18"/>
      <c r="Q52" s="18"/>
    </row>
    <row r="53" spans="2:17" x14ac:dyDescent="0.2">
      <c r="B53" s="23" t="s">
        <v>4150</v>
      </c>
      <c r="C53" s="222">
        <v>43465</v>
      </c>
      <c r="D53" s="223" t="s">
        <v>4404</v>
      </c>
      <c r="E53" s="224">
        <v>4.7607554967528359E-2</v>
      </c>
      <c r="F53" s="101" t="s">
        <v>135</v>
      </c>
      <c r="G53" s="125">
        <v>180621.07832</v>
      </c>
      <c r="H53" s="41">
        <v>7.2237052044167999E-2</v>
      </c>
      <c r="I53" s="41">
        <v>4.6185657787529135E-3</v>
      </c>
      <c r="J53" s="41" t="s">
        <v>4151</v>
      </c>
      <c r="K53" s="18"/>
      <c r="L53" s="18"/>
      <c r="M53" s="18"/>
      <c r="N53" s="18"/>
      <c r="O53" s="18"/>
      <c r="P53" s="18"/>
      <c r="Q53" s="18"/>
    </row>
    <row r="54" spans="2:17" x14ac:dyDescent="0.2">
      <c r="B54" s="23" t="s">
        <v>4152</v>
      </c>
      <c r="C54" s="222">
        <v>43465</v>
      </c>
      <c r="D54" s="223" t="s">
        <v>4404</v>
      </c>
      <c r="E54" s="224">
        <v>4.4907285714285712E-2</v>
      </c>
      <c r="F54" s="101" t="s">
        <v>135</v>
      </c>
      <c r="G54" s="125">
        <v>116253.89996</v>
      </c>
      <c r="H54" s="41">
        <v>4.6494235887961338E-2</v>
      </c>
      <c r="I54" s="41">
        <v>2.9726668060887514E-3</v>
      </c>
      <c r="J54" s="41" t="s">
        <v>4153</v>
      </c>
      <c r="K54" s="18"/>
      <c r="L54" s="18"/>
      <c r="M54" s="18"/>
      <c r="N54" s="18"/>
      <c r="O54" s="18"/>
      <c r="P54" s="18"/>
      <c r="Q54" s="18"/>
    </row>
    <row r="55" spans="2:17" x14ac:dyDescent="0.2">
      <c r="B55" s="23" t="s">
        <v>4154</v>
      </c>
      <c r="C55" s="222">
        <v>43465</v>
      </c>
      <c r="D55" s="223" t="s">
        <v>4404</v>
      </c>
      <c r="E55" s="224">
        <v>5.2360119999999996E-2</v>
      </c>
      <c r="F55" s="101" t="s">
        <v>2</v>
      </c>
      <c r="G55" s="125">
        <v>38876.756700000005</v>
      </c>
      <c r="H55" s="41">
        <v>1.5548253410772556E-2</v>
      </c>
      <c r="I55" s="41">
        <v>9.9409692242791322E-4</v>
      </c>
      <c r="J55" s="41" t="s">
        <v>4155</v>
      </c>
      <c r="K55" s="18"/>
      <c r="L55" s="18"/>
      <c r="M55" s="18"/>
      <c r="N55" s="18"/>
      <c r="O55" s="18"/>
      <c r="P55" s="18"/>
      <c r="Q55" s="18"/>
    </row>
    <row r="56" spans="2:17" s="163" customFormat="1" x14ac:dyDescent="0.2">
      <c r="B56" s="132" t="s">
        <v>4139</v>
      </c>
      <c r="C56" s="166"/>
      <c r="D56" s="166" t="s">
        <v>177</v>
      </c>
      <c r="E56" s="186"/>
      <c r="F56" s="167" t="s">
        <v>177</v>
      </c>
      <c r="G56" s="168">
        <v>0</v>
      </c>
      <c r="H56" s="166">
        <v>0</v>
      </c>
      <c r="I56" s="166">
        <v>0</v>
      </c>
      <c r="J56" s="166" t="s">
        <v>177</v>
      </c>
    </row>
    <row r="57" spans="2:17" s="163" customFormat="1" x14ac:dyDescent="0.2">
      <c r="B57" s="115" t="s">
        <v>166</v>
      </c>
      <c r="C57" s="173"/>
      <c r="D57" s="115"/>
      <c r="E57" s="192"/>
      <c r="F57" s="174"/>
      <c r="G57" s="174"/>
      <c r="H57" s="174"/>
      <c r="I57" s="174"/>
      <c r="J57" s="174"/>
      <c r="K57" s="193"/>
      <c r="L57" s="178"/>
      <c r="M57" s="194"/>
      <c r="N57" s="194"/>
      <c r="O57" s="194"/>
      <c r="P57" s="178"/>
      <c r="Q57" s="178"/>
    </row>
    <row r="58" spans="2:17" s="163" customFormat="1" x14ac:dyDescent="0.2">
      <c r="B58" s="115" t="s">
        <v>167</v>
      </c>
      <c r="C58" s="173"/>
      <c r="D58" s="115"/>
      <c r="E58" s="192"/>
      <c r="F58" s="174"/>
      <c r="G58" s="174"/>
      <c r="H58" s="174"/>
      <c r="I58" s="174"/>
      <c r="J58" s="174"/>
      <c r="K58" s="193"/>
      <c r="L58" s="178"/>
      <c r="M58" s="194"/>
      <c r="N58" s="194"/>
      <c r="O58" s="194"/>
      <c r="P58" s="178"/>
      <c r="Q58" s="178"/>
    </row>
    <row r="59" spans="2:17" s="163" customFormat="1" x14ac:dyDescent="0.2">
      <c r="B59" s="115" t="s">
        <v>168</v>
      </c>
      <c r="C59" s="173"/>
      <c r="D59" s="115"/>
      <c r="E59" s="192"/>
      <c r="F59" s="174"/>
      <c r="G59" s="174"/>
      <c r="H59" s="174"/>
      <c r="I59" s="174"/>
      <c r="J59" s="174"/>
      <c r="K59" s="193"/>
      <c r="L59" s="178"/>
      <c r="M59" s="194"/>
      <c r="N59" s="194"/>
      <c r="O59" s="194"/>
      <c r="P59" s="178"/>
      <c r="Q59" s="178"/>
    </row>
    <row r="60" spans="2:17" s="163" customFormat="1" x14ac:dyDescent="0.2">
      <c r="B60" s="115" t="s">
        <v>169</v>
      </c>
      <c r="C60" s="173"/>
      <c r="D60" s="115"/>
      <c r="E60" s="192"/>
      <c r="F60" s="174"/>
      <c r="G60" s="174"/>
      <c r="H60" s="174"/>
      <c r="I60" s="174"/>
      <c r="J60" s="174"/>
      <c r="K60" s="193"/>
      <c r="L60" s="178"/>
      <c r="M60" s="194"/>
      <c r="N60" s="194"/>
      <c r="O60" s="194"/>
      <c r="P60" s="178"/>
      <c r="Q60" s="178"/>
    </row>
    <row r="61" spans="2:17" s="163" customFormat="1" x14ac:dyDescent="0.2">
      <c r="B61" s="115" t="s">
        <v>170</v>
      </c>
      <c r="C61" s="173"/>
      <c r="D61" s="115"/>
      <c r="E61" s="192"/>
      <c r="F61" s="174"/>
      <c r="G61" s="174"/>
      <c r="H61" s="174"/>
      <c r="I61" s="174"/>
      <c r="J61" s="174"/>
      <c r="K61" s="193"/>
      <c r="L61" s="178"/>
      <c r="M61" s="194"/>
      <c r="N61" s="194"/>
      <c r="O61" s="194"/>
      <c r="P61" s="178"/>
      <c r="Q61" s="178"/>
    </row>
  </sheetData>
  <mergeCells count="1">
    <mergeCell ref="B7:J7"/>
  </mergeCells>
  <phoneticPr fontId="3" type="noConversion"/>
  <conditionalFormatting sqref="L1:L6 L57:L55591">
    <cfRule type="expression" dxfId="39" priority="372" stopIfTrue="1">
      <formula>LEFT(#REF!,3)="TIR"</formula>
    </cfRule>
  </conditionalFormatting>
  <conditionalFormatting sqref="H11:J56 C11:F13 C56:F56 F14:F55">
    <cfRule type="expression" dxfId="38" priority="374" stopIfTrue="1">
      <formula>LEFT(#REF!,3)="TIR"</formula>
    </cfRule>
  </conditionalFormatting>
  <conditionalFormatting sqref="B11:B56 G11:J56">
    <cfRule type="expression" dxfId="37" priority="376" stopIfTrue="1">
      <formula>#REF!&gt;0</formula>
    </cfRule>
    <cfRule type="expression" dxfId="36" priority="377" stopIfTrue="1">
      <formula>LEFT(#REF!,3)="TIR"</formula>
    </cfRule>
  </conditionalFormatting>
  <conditionalFormatting sqref="C14:E55">
    <cfRule type="expression" dxfId="35" priority="1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162</v>
      </c>
      <c r="C1" s="12" t="s">
        <v>171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163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164</v>
      </c>
      <c r="C3" s="161" t="s">
        <v>173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165</v>
      </c>
      <c r="C4" s="12" t="s">
        <v>174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38" t="s">
        <v>95</v>
      </c>
      <c r="C7" s="239"/>
      <c r="D7" s="239"/>
      <c r="E7" s="239"/>
      <c r="F7" s="239"/>
      <c r="G7" s="239"/>
      <c r="H7" s="239"/>
      <c r="I7" s="239"/>
      <c r="J7" s="239"/>
      <c r="K7" s="240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3" customFormat="1" ht="12.75" customHeight="1" thickBot="1" x14ac:dyDescent="0.25">
      <c r="B11" s="141" t="s">
        <v>133</v>
      </c>
      <c r="C11" s="105"/>
      <c r="D11" s="105"/>
      <c r="E11" s="208"/>
      <c r="F11" s="196"/>
      <c r="G11" s="149"/>
      <c r="H11" s="149"/>
      <c r="I11" s="199">
        <v>8.0000000000000007E-7</v>
      </c>
      <c r="J11" s="105">
        <v>1</v>
      </c>
      <c r="K11" s="120">
        <v>2.0456375619994312E-14</v>
      </c>
    </row>
    <row r="12" spans="1:19" s="163" customFormat="1" x14ac:dyDescent="0.2">
      <c r="B12" s="131" t="s">
        <v>4156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80" t="s">
        <v>177</v>
      </c>
      <c r="H12" s="209" t="s">
        <v>177</v>
      </c>
      <c r="I12" s="168">
        <v>0</v>
      </c>
      <c r="J12" s="166">
        <v>0</v>
      </c>
      <c r="K12" s="166">
        <v>0</v>
      </c>
    </row>
    <row r="13" spans="1:19" s="163" customFormat="1" x14ac:dyDescent="0.2">
      <c r="B13" s="131" t="s">
        <v>4157</v>
      </c>
      <c r="C13" s="166" t="s">
        <v>177</v>
      </c>
      <c r="D13" s="166" t="s">
        <v>177</v>
      </c>
      <c r="E13" s="166" t="s">
        <v>177</v>
      </c>
      <c r="F13" s="166" t="s">
        <v>177</v>
      </c>
      <c r="G13" s="180" t="s">
        <v>177</v>
      </c>
      <c r="H13" s="209" t="s">
        <v>177</v>
      </c>
      <c r="I13" s="168">
        <v>0</v>
      </c>
      <c r="J13" s="166">
        <v>0</v>
      </c>
      <c r="K13" s="166">
        <v>0</v>
      </c>
    </row>
    <row r="14" spans="1:19" s="163" customFormat="1" x14ac:dyDescent="0.2">
      <c r="B14" s="115" t="s">
        <v>166</v>
      </c>
      <c r="C14" s="173"/>
      <c r="D14" s="115"/>
      <c r="E14" s="192"/>
      <c r="F14" s="174"/>
      <c r="G14" s="174"/>
      <c r="H14" s="174"/>
      <c r="I14" s="174"/>
      <c r="J14" s="174"/>
      <c r="K14" s="174"/>
      <c r="L14" s="193"/>
      <c r="M14" s="178"/>
      <c r="N14" s="194"/>
      <c r="O14" s="194"/>
      <c r="P14" s="194"/>
      <c r="Q14" s="178"/>
      <c r="R14" s="178"/>
    </row>
    <row r="15" spans="1:19" s="163" customFormat="1" x14ac:dyDescent="0.2">
      <c r="B15" s="115" t="s">
        <v>167</v>
      </c>
      <c r="C15" s="173"/>
      <c r="D15" s="115"/>
      <c r="E15" s="192"/>
      <c r="F15" s="174"/>
      <c r="G15" s="174"/>
      <c r="H15" s="174"/>
      <c r="I15" s="174"/>
      <c r="J15" s="174"/>
      <c r="K15" s="174"/>
      <c r="L15" s="193"/>
      <c r="M15" s="178"/>
      <c r="N15" s="194"/>
      <c r="O15" s="194"/>
      <c r="P15" s="194"/>
      <c r="Q15" s="178"/>
      <c r="R15" s="178"/>
    </row>
    <row r="16" spans="1:19" s="163" customFormat="1" x14ac:dyDescent="0.2">
      <c r="B16" s="115" t="s">
        <v>168</v>
      </c>
      <c r="C16" s="173"/>
      <c r="D16" s="115"/>
      <c r="E16" s="192"/>
      <c r="F16" s="174"/>
      <c r="G16" s="174"/>
      <c r="H16" s="174"/>
      <c r="I16" s="174"/>
      <c r="J16" s="174"/>
      <c r="K16" s="174"/>
      <c r="L16" s="193"/>
      <c r="M16" s="178"/>
      <c r="N16" s="194"/>
      <c r="O16" s="194"/>
      <c r="P16" s="194"/>
      <c r="Q16" s="178"/>
      <c r="R16" s="178"/>
    </row>
    <row r="17" spans="2:18" s="163" customFormat="1" x14ac:dyDescent="0.2">
      <c r="B17" s="115" t="s">
        <v>169</v>
      </c>
      <c r="C17" s="173"/>
      <c r="D17" s="115"/>
      <c r="E17" s="192"/>
      <c r="F17" s="174"/>
      <c r="G17" s="174"/>
      <c r="H17" s="174"/>
      <c r="I17" s="174"/>
      <c r="J17" s="174"/>
      <c r="K17" s="174"/>
      <c r="L17" s="193"/>
      <c r="M17" s="178"/>
      <c r="N17" s="194"/>
      <c r="O17" s="194"/>
      <c r="P17" s="194"/>
      <c r="Q17" s="178"/>
      <c r="R17" s="178"/>
    </row>
    <row r="18" spans="2:18" s="163" customFormat="1" x14ac:dyDescent="0.2">
      <c r="B18" s="115" t="s">
        <v>170</v>
      </c>
      <c r="C18" s="173"/>
      <c r="D18" s="115"/>
      <c r="E18" s="192"/>
      <c r="F18" s="174"/>
      <c r="G18" s="174"/>
      <c r="H18" s="174"/>
      <c r="I18" s="174"/>
      <c r="J18" s="174"/>
      <c r="K18" s="174"/>
      <c r="L18" s="193"/>
      <c r="M18" s="178"/>
      <c r="N18" s="194"/>
      <c r="O18" s="194"/>
      <c r="P18" s="194"/>
      <c r="Q18" s="178"/>
      <c r="R18" s="178"/>
    </row>
  </sheetData>
  <mergeCells count="1">
    <mergeCell ref="B7:K7"/>
  </mergeCells>
  <conditionalFormatting sqref="M1:M6 M14:M55548">
    <cfRule type="expression" dxfId="34" priority="383" stopIfTrue="1">
      <formula>LEFT(#REF!,3)="TIR"</formula>
    </cfRule>
  </conditionalFormatting>
  <conditionalFormatting sqref="J11:K13 C11:F13">
    <cfRule type="expression" dxfId="33" priority="385" stopIfTrue="1">
      <formula>LEFT(#REF!,3)="TIR"</formula>
    </cfRule>
  </conditionalFormatting>
  <conditionalFormatting sqref="B11:B13 G11:K13">
    <cfRule type="expression" dxfId="32" priority="387" stopIfTrue="1">
      <formula>#REF!&gt;0</formula>
    </cfRule>
    <cfRule type="expression" dxfId="31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40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12.28515625" style="14" bestFit="1" customWidth="1"/>
    <col min="8" max="8" width="11.42578125" style="14" bestFit="1" customWidth="1"/>
    <col min="9" max="9" width="9.285156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162</v>
      </c>
      <c r="C1" s="11" t="s">
        <v>171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163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164</v>
      </c>
      <c r="C3" s="162" t="s">
        <v>173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165</v>
      </c>
      <c r="C4" s="12" t="s">
        <v>174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38" t="s">
        <v>96</v>
      </c>
      <c r="C7" s="239"/>
      <c r="D7" s="239"/>
      <c r="E7" s="239"/>
      <c r="F7" s="239"/>
      <c r="G7" s="239"/>
      <c r="H7" s="239"/>
      <c r="I7" s="239"/>
      <c r="J7" s="239"/>
      <c r="K7" s="240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3" customFormat="1" ht="12.75" customHeight="1" thickBot="1" x14ac:dyDescent="0.25">
      <c r="B11" s="109" t="s">
        <v>134</v>
      </c>
      <c r="C11" s="164"/>
      <c r="D11" s="164"/>
      <c r="E11" s="164" t="s">
        <v>177</v>
      </c>
      <c r="F11" s="164" t="s">
        <v>177</v>
      </c>
      <c r="G11" s="164" t="s">
        <v>177</v>
      </c>
      <c r="H11" s="164" t="s">
        <v>177</v>
      </c>
      <c r="I11" s="134">
        <v>48824.136445390832</v>
      </c>
      <c r="J11" s="114">
        <v>1</v>
      </c>
      <c r="K11" s="91">
        <v>1.2484560930609608E-3</v>
      </c>
    </row>
    <row r="12" spans="1:21" s="163" customFormat="1" x14ac:dyDescent="0.2">
      <c r="B12" s="131" t="s">
        <v>148</v>
      </c>
      <c r="C12" s="210"/>
      <c r="D12" s="167" t="s">
        <v>177</v>
      </c>
      <c r="E12" s="186" t="s">
        <v>177</v>
      </c>
      <c r="F12" s="187" t="s">
        <v>177</v>
      </c>
      <c r="G12" s="180" t="s">
        <v>177</v>
      </c>
      <c r="H12" s="187" t="s">
        <v>177</v>
      </c>
      <c r="I12" s="168">
        <v>47654.494584990833</v>
      </c>
      <c r="J12" s="166">
        <v>0.97604377782066387</v>
      </c>
      <c r="K12" s="166">
        <v>1.2185478015144466E-3</v>
      </c>
    </row>
    <row r="13" spans="1:21" x14ac:dyDescent="0.2">
      <c r="B13" s="23" t="s">
        <v>4195</v>
      </c>
      <c r="C13" s="31" t="s">
        <v>4196</v>
      </c>
      <c r="D13" s="101" t="s">
        <v>523</v>
      </c>
      <c r="E13" s="33" t="s">
        <v>177</v>
      </c>
      <c r="F13" s="24">
        <v>0</v>
      </c>
      <c r="G13" s="103" t="s">
        <v>183</v>
      </c>
      <c r="H13" s="24">
        <v>0</v>
      </c>
      <c r="I13" s="125">
        <v>1858.8180600000001</v>
      </c>
      <c r="J13" s="113">
        <v>3.8071703778705106E-2</v>
      </c>
      <c r="K13" s="41">
        <v>4.7530850555736398E-5</v>
      </c>
      <c r="L13" s="18"/>
      <c r="M13" s="18"/>
      <c r="N13" s="18"/>
      <c r="O13" s="18"/>
      <c r="P13" s="18"/>
      <c r="Q13" s="18"/>
    </row>
    <row r="14" spans="1:21" x14ac:dyDescent="0.2">
      <c r="B14" s="23" t="s">
        <v>4180</v>
      </c>
      <c r="C14" s="31" t="s">
        <v>4181</v>
      </c>
      <c r="D14" s="101" t="s">
        <v>523</v>
      </c>
      <c r="E14" s="33" t="s">
        <v>177</v>
      </c>
      <c r="F14" s="24">
        <v>5.0900000000000001E-2</v>
      </c>
      <c r="G14" s="103" t="s">
        <v>183</v>
      </c>
      <c r="H14" s="24">
        <v>0</v>
      </c>
      <c r="I14" s="125">
        <v>21148.437979999999</v>
      </c>
      <c r="J14" s="113">
        <v>0.43315539238782552</v>
      </c>
      <c r="K14" s="41">
        <v>5.4077548886879209E-4</v>
      </c>
      <c r="L14" s="18"/>
      <c r="M14" s="18"/>
      <c r="N14" s="18"/>
      <c r="O14" s="18"/>
      <c r="P14" s="18"/>
      <c r="Q14" s="18"/>
    </row>
    <row r="15" spans="1:21" x14ac:dyDescent="0.2">
      <c r="B15" s="23" t="s">
        <v>4162</v>
      </c>
      <c r="C15" s="31" t="s">
        <v>4163</v>
      </c>
      <c r="D15" s="101" t="s">
        <v>523</v>
      </c>
      <c r="E15" s="33" t="s">
        <v>177</v>
      </c>
      <c r="F15" s="24">
        <v>5.33E-2</v>
      </c>
      <c r="G15" s="103" t="s">
        <v>183</v>
      </c>
      <c r="H15" s="24">
        <v>0</v>
      </c>
      <c r="I15" s="125">
        <v>493</v>
      </c>
      <c r="J15" s="113">
        <v>1.0097464817455893E-2</v>
      </c>
      <c r="K15" s="41">
        <v>1.2606241475821494E-5</v>
      </c>
      <c r="L15" s="18"/>
      <c r="M15" s="18"/>
      <c r="N15" s="18"/>
      <c r="O15" s="18"/>
      <c r="P15" s="18"/>
      <c r="Q15" s="18"/>
    </row>
    <row r="16" spans="1:21" x14ac:dyDescent="0.2">
      <c r="B16" s="23" t="s">
        <v>4164</v>
      </c>
      <c r="C16" s="31" t="s">
        <v>4165</v>
      </c>
      <c r="D16" s="101" t="s">
        <v>523</v>
      </c>
      <c r="E16" s="33" t="s">
        <v>177</v>
      </c>
      <c r="F16" s="24">
        <v>6.6000000000000003E-2</v>
      </c>
      <c r="G16" s="103" t="s">
        <v>183</v>
      </c>
      <c r="H16" s="24">
        <v>0</v>
      </c>
      <c r="I16" s="125">
        <v>493</v>
      </c>
      <c r="J16" s="113">
        <v>1.0097464817455893E-2</v>
      </c>
      <c r="K16" s="41">
        <v>1.2606241475821494E-5</v>
      </c>
      <c r="L16" s="18"/>
      <c r="M16" s="18"/>
      <c r="N16" s="18"/>
      <c r="O16" s="18"/>
      <c r="P16" s="18"/>
      <c r="Q16" s="18"/>
    </row>
    <row r="17" spans="2:17" x14ac:dyDescent="0.2">
      <c r="B17" s="23" t="s">
        <v>4166</v>
      </c>
      <c r="C17" s="31" t="s">
        <v>4167</v>
      </c>
      <c r="D17" s="101" t="s">
        <v>523</v>
      </c>
      <c r="E17" s="33" t="s">
        <v>177</v>
      </c>
      <c r="F17" s="24">
        <v>6.6000000000000003E-2</v>
      </c>
      <c r="G17" s="103" t="s">
        <v>183</v>
      </c>
      <c r="H17" s="24">
        <v>0</v>
      </c>
      <c r="I17" s="125">
        <v>492.99997999999999</v>
      </c>
      <c r="J17" s="113">
        <v>1.0097464407822433E-2</v>
      </c>
      <c r="K17" s="41">
        <v>1.2606240964412102E-5</v>
      </c>
      <c r="L17" s="18"/>
      <c r="M17" s="18"/>
      <c r="N17" s="18"/>
      <c r="O17" s="18"/>
      <c r="P17" s="18"/>
      <c r="Q17" s="18"/>
    </row>
    <row r="18" spans="2:17" x14ac:dyDescent="0.2">
      <c r="B18" s="23" t="s">
        <v>4168</v>
      </c>
      <c r="C18" s="31" t="s">
        <v>4169</v>
      </c>
      <c r="D18" s="101" t="s">
        <v>523</v>
      </c>
      <c r="E18" s="33" t="s">
        <v>177</v>
      </c>
      <c r="F18" s="24">
        <v>6.6000000000000003E-2</v>
      </c>
      <c r="G18" s="103" t="s">
        <v>183</v>
      </c>
      <c r="H18" s="24">
        <v>0</v>
      </c>
      <c r="I18" s="125">
        <v>493.00001000000003</v>
      </c>
      <c r="J18" s="113">
        <v>1.0097465022272625E-2</v>
      </c>
      <c r="K18" s="41">
        <v>1.2606241731526188E-5</v>
      </c>
      <c r="L18" s="18"/>
      <c r="M18" s="18"/>
      <c r="N18" s="18"/>
      <c r="O18" s="18"/>
      <c r="P18" s="18"/>
      <c r="Q18" s="18"/>
    </row>
    <row r="19" spans="2:17" x14ac:dyDescent="0.2">
      <c r="B19" s="23" t="s">
        <v>4170</v>
      </c>
      <c r="C19" s="31" t="s">
        <v>4171</v>
      </c>
      <c r="D19" s="101" t="s">
        <v>523</v>
      </c>
      <c r="E19" s="33" t="s">
        <v>177</v>
      </c>
      <c r="F19" s="24">
        <v>5.7500000000000002E-2</v>
      </c>
      <c r="G19" s="103" t="s">
        <v>183</v>
      </c>
      <c r="H19" s="24">
        <v>0</v>
      </c>
      <c r="I19" s="125">
        <v>1201.6956</v>
      </c>
      <c r="J19" s="113">
        <v>2.4612736394100509E-2</v>
      </c>
      <c r="K19" s="41">
        <v>3.0727920718118045E-5</v>
      </c>
      <c r="L19" s="18"/>
      <c r="M19" s="18"/>
      <c r="N19" s="18"/>
      <c r="O19" s="18"/>
      <c r="P19" s="18"/>
      <c r="Q19" s="18"/>
    </row>
    <row r="20" spans="2:17" x14ac:dyDescent="0.2">
      <c r="B20" s="23" t="s">
        <v>4174</v>
      </c>
      <c r="C20" s="31" t="s">
        <v>4175</v>
      </c>
      <c r="D20" s="101" t="s">
        <v>523</v>
      </c>
      <c r="E20" s="33" t="s">
        <v>177</v>
      </c>
      <c r="F20" s="24">
        <v>6.6000000000000003E-2</v>
      </c>
      <c r="G20" s="103" t="s">
        <v>183</v>
      </c>
      <c r="H20" s="24">
        <v>0</v>
      </c>
      <c r="I20" s="125">
        <v>493.00001000000003</v>
      </c>
      <c r="J20" s="113">
        <v>1.0097465022272625E-2</v>
      </c>
      <c r="K20" s="41">
        <v>1.2606241731526188E-5</v>
      </c>
      <c r="L20" s="18"/>
      <c r="M20" s="18"/>
      <c r="N20" s="18"/>
      <c r="O20" s="18"/>
      <c r="P20" s="18"/>
      <c r="Q20" s="18"/>
    </row>
    <row r="21" spans="2:17" x14ac:dyDescent="0.2">
      <c r="B21" s="23" t="s">
        <v>4197</v>
      </c>
      <c r="C21" s="31" t="s">
        <v>4198</v>
      </c>
      <c r="D21" s="101" t="s">
        <v>2235</v>
      </c>
      <c r="E21" s="33" t="s">
        <v>188</v>
      </c>
      <c r="F21" s="24">
        <v>0</v>
      </c>
      <c r="G21" s="103" t="s">
        <v>183</v>
      </c>
      <c r="H21" s="24">
        <v>0</v>
      </c>
      <c r="I21" s="125">
        <v>1035.0822739091143</v>
      </c>
      <c r="J21" s="113">
        <v>2.1200216722047718E-2</v>
      </c>
      <c r="K21" s="41">
        <v>2.6467539740853346E-5</v>
      </c>
      <c r="L21" s="18"/>
      <c r="M21" s="18"/>
      <c r="N21" s="18"/>
      <c r="O21" s="18"/>
      <c r="P21" s="18"/>
      <c r="Q21" s="18"/>
    </row>
    <row r="22" spans="2:17" x14ac:dyDescent="0.2">
      <c r="B22" s="23" t="s">
        <v>4182</v>
      </c>
      <c r="C22" s="31" t="s">
        <v>4183</v>
      </c>
      <c r="D22" s="101" t="s">
        <v>523</v>
      </c>
      <c r="E22" s="33" t="s">
        <v>177</v>
      </c>
      <c r="F22" s="24">
        <v>6.4399999999999999E-2</v>
      </c>
      <c r="G22" s="103" t="s">
        <v>183</v>
      </c>
      <c r="H22" s="24">
        <v>0.17120000000000002</v>
      </c>
      <c r="I22" s="125">
        <v>1499.3818799999999</v>
      </c>
      <c r="J22" s="113">
        <v>3.0709849454829356E-2</v>
      </c>
      <c r="K22" s="41">
        <v>3.8339898668866536E-5</v>
      </c>
      <c r="L22" s="18"/>
      <c r="M22" s="18"/>
      <c r="N22" s="18"/>
      <c r="O22" s="18"/>
      <c r="P22" s="18"/>
      <c r="Q22" s="18"/>
    </row>
    <row r="23" spans="2:17" x14ac:dyDescent="0.2">
      <c r="B23" s="23" t="s">
        <v>4184</v>
      </c>
      <c r="C23" s="31" t="s">
        <v>4185</v>
      </c>
      <c r="D23" s="101" t="s">
        <v>523</v>
      </c>
      <c r="E23" s="33" t="s">
        <v>177</v>
      </c>
      <c r="F23" s="24">
        <v>1E-3</v>
      </c>
      <c r="G23" s="103" t="s">
        <v>183</v>
      </c>
      <c r="H23" s="24">
        <v>0</v>
      </c>
      <c r="I23" s="125">
        <v>66</v>
      </c>
      <c r="J23" s="113">
        <v>1.351790421809511E-3</v>
      </c>
      <c r="K23" s="41">
        <v>1.6876509886495305E-6</v>
      </c>
      <c r="L23" s="18"/>
      <c r="M23" s="18"/>
      <c r="N23" s="18"/>
      <c r="O23" s="18"/>
      <c r="P23" s="18"/>
      <c r="Q23" s="18"/>
    </row>
    <row r="24" spans="2:17" x14ac:dyDescent="0.2">
      <c r="B24" s="23" t="s">
        <v>4186</v>
      </c>
      <c r="C24" s="31" t="s">
        <v>4187</v>
      </c>
      <c r="D24" s="101" t="s">
        <v>523</v>
      </c>
      <c r="E24" s="33" t="s">
        <v>177</v>
      </c>
      <c r="F24" s="24">
        <v>5.5E-2</v>
      </c>
      <c r="G24" s="103" t="s">
        <v>183</v>
      </c>
      <c r="H24" s="24">
        <v>0</v>
      </c>
      <c r="I24" s="125">
        <v>388.26673999999997</v>
      </c>
      <c r="J24" s="113">
        <v>7.952352427866724E-3</v>
      </c>
      <c r="K24" s="41">
        <v>9.9281628427383364E-6</v>
      </c>
      <c r="L24" s="18"/>
      <c r="M24" s="18"/>
      <c r="N24" s="18"/>
      <c r="O24" s="18"/>
      <c r="P24" s="18"/>
      <c r="Q24" s="18"/>
    </row>
    <row r="25" spans="2:17" x14ac:dyDescent="0.2">
      <c r="B25" s="23" t="s">
        <v>4172</v>
      </c>
      <c r="C25" s="31" t="s">
        <v>4173</v>
      </c>
      <c r="D25" s="101" t="s">
        <v>523</v>
      </c>
      <c r="E25" s="33" t="s">
        <v>177</v>
      </c>
      <c r="F25" s="24">
        <v>4.7E-2</v>
      </c>
      <c r="G25" s="103" t="s">
        <v>183</v>
      </c>
      <c r="H25" s="24">
        <v>0</v>
      </c>
      <c r="I25" s="125">
        <v>36.942860000000003</v>
      </c>
      <c r="J25" s="113">
        <v>7.5665158033711691E-4</v>
      </c>
      <c r="K25" s="41">
        <v>9.446462757960788E-7</v>
      </c>
      <c r="L25" s="18"/>
      <c r="M25" s="18"/>
      <c r="N25" s="18"/>
      <c r="O25" s="18"/>
      <c r="P25" s="18"/>
      <c r="Q25" s="18"/>
    </row>
    <row r="26" spans="2:17" x14ac:dyDescent="0.2">
      <c r="B26" s="23" t="s">
        <v>4178</v>
      </c>
      <c r="C26" s="31" t="s">
        <v>4179</v>
      </c>
      <c r="D26" s="101" t="s">
        <v>523</v>
      </c>
      <c r="E26" s="33" t="s">
        <v>177</v>
      </c>
      <c r="F26" s="24">
        <v>6.4000000000000001E-2</v>
      </c>
      <c r="G26" s="103" t="s">
        <v>183</v>
      </c>
      <c r="H26" s="24">
        <v>0</v>
      </c>
      <c r="I26" s="125">
        <v>1.14E-2</v>
      </c>
      <c r="J26" s="113">
        <v>2.3349107285800648E-7</v>
      </c>
      <c r="K26" s="41">
        <v>2.915033525849189E-10</v>
      </c>
      <c r="L26" s="18"/>
      <c r="M26" s="18"/>
      <c r="N26" s="18"/>
      <c r="O26" s="18"/>
      <c r="P26" s="18"/>
      <c r="Q26" s="18"/>
    </row>
    <row r="27" spans="2:17" x14ac:dyDescent="0.2">
      <c r="B27" s="23" t="s">
        <v>4158</v>
      </c>
      <c r="C27" s="31" t="s">
        <v>4159</v>
      </c>
      <c r="D27" s="101" t="s">
        <v>523</v>
      </c>
      <c r="E27" s="33" t="s">
        <v>177</v>
      </c>
      <c r="F27" s="24">
        <v>9.9000000000000005E-2</v>
      </c>
      <c r="G27" s="103" t="s">
        <v>183</v>
      </c>
      <c r="H27" s="24">
        <v>0</v>
      </c>
      <c r="I27" s="125">
        <v>32.350020000000001</v>
      </c>
      <c r="J27" s="113">
        <v>6.6258253305069873E-4</v>
      </c>
      <c r="K27" s="41">
        <v>8.2720520054291044E-7</v>
      </c>
      <c r="L27" s="18"/>
      <c r="M27" s="18"/>
      <c r="N27" s="18"/>
      <c r="O27" s="18"/>
      <c r="P27" s="18"/>
      <c r="Q27" s="18"/>
    </row>
    <row r="28" spans="2:17" x14ac:dyDescent="0.2">
      <c r="B28" s="23" t="s">
        <v>4160</v>
      </c>
      <c r="C28" s="31" t="s">
        <v>4161</v>
      </c>
      <c r="D28" s="101" t="s">
        <v>523</v>
      </c>
      <c r="E28" s="33" t="s">
        <v>177</v>
      </c>
      <c r="F28" s="24">
        <v>9.9000000000000005E-2</v>
      </c>
      <c r="G28" s="103" t="s">
        <v>183</v>
      </c>
      <c r="H28" s="24">
        <v>0</v>
      </c>
      <c r="I28" s="125">
        <v>48.595359999999999</v>
      </c>
      <c r="J28" s="113">
        <v>9.9531427564219762E-4</v>
      </c>
      <c r="K28" s="41">
        <v>1.2426061719360582E-6</v>
      </c>
      <c r="L28" s="18"/>
      <c r="M28" s="18"/>
      <c r="N28" s="18"/>
      <c r="O28" s="18"/>
      <c r="P28" s="18"/>
      <c r="Q28" s="18"/>
    </row>
    <row r="29" spans="2:17" x14ac:dyDescent="0.2">
      <c r="B29" s="23" t="s">
        <v>4176</v>
      </c>
      <c r="C29" s="31" t="s">
        <v>4177</v>
      </c>
      <c r="D29" s="101" t="s">
        <v>523</v>
      </c>
      <c r="E29" s="33" t="s">
        <v>177</v>
      </c>
      <c r="F29" s="24">
        <v>9.9000000000000005E-2</v>
      </c>
      <c r="G29" s="103" t="s">
        <v>183</v>
      </c>
      <c r="H29" s="24">
        <v>0</v>
      </c>
      <c r="I29" s="125">
        <v>340.16757000000001</v>
      </c>
      <c r="J29" s="113">
        <v>6.9672009535790367E-3</v>
      </c>
      <c r="K29" s="41">
        <v>8.6982444820758842E-6</v>
      </c>
      <c r="L29" s="18"/>
      <c r="M29" s="18"/>
      <c r="N29" s="18"/>
      <c r="O29" s="18"/>
      <c r="P29" s="18"/>
      <c r="Q29" s="18"/>
    </row>
    <row r="30" spans="2:17" x14ac:dyDescent="0.2">
      <c r="B30" s="23" t="s">
        <v>4188</v>
      </c>
      <c r="C30" s="31" t="s">
        <v>4189</v>
      </c>
      <c r="D30" s="101" t="s">
        <v>523</v>
      </c>
      <c r="E30" s="33" t="s">
        <v>177</v>
      </c>
      <c r="F30" s="24">
        <v>1.0800000000000001E-2</v>
      </c>
      <c r="G30" s="103" t="s">
        <v>183</v>
      </c>
      <c r="H30" s="24">
        <v>0</v>
      </c>
      <c r="I30" s="125">
        <v>4956.3306900000007</v>
      </c>
      <c r="J30" s="113">
        <v>0.10151394475852311</v>
      </c>
      <c r="K30" s="41">
        <v>1.2673570286443199E-4</v>
      </c>
      <c r="L30" s="18"/>
      <c r="M30" s="18"/>
      <c r="N30" s="18"/>
      <c r="O30" s="18"/>
      <c r="P30" s="18"/>
      <c r="Q30" s="18"/>
    </row>
    <row r="31" spans="2:17" x14ac:dyDescent="0.2">
      <c r="B31" s="23" t="s">
        <v>4193</v>
      </c>
      <c r="C31" s="31" t="s">
        <v>4194</v>
      </c>
      <c r="D31" s="101" t="s">
        <v>523</v>
      </c>
      <c r="E31" s="33" t="s">
        <v>177</v>
      </c>
      <c r="F31" s="24">
        <v>0.03</v>
      </c>
      <c r="G31" s="103" t="s">
        <v>135</v>
      </c>
      <c r="H31" s="24">
        <v>0</v>
      </c>
      <c r="I31" s="125">
        <v>11122.300359999999</v>
      </c>
      <c r="J31" s="113">
        <v>0.22780331962327993</v>
      </c>
      <c r="K31" s="41">
        <v>2.8440244240319741E-4</v>
      </c>
      <c r="L31" s="18"/>
      <c r="M31" s="18"/>
      <c r="N31" s="18"/>
      <c r="O31" s="18"/>
      <c r="P31" s="18"/>
      <c r="Q31" s="18"/>
    </row>
    <row r="32" spans="2:17" x14ac:dyDescent="0.2">
      <c r="B32" s="23" t="s">
        <v>4190</v>
      </c>
      <c r="C32" s="31" t="s">
        <v>4191</v>
      </c>
      <c r="D32" s="101" t="s">
        <v>4192</v>
      </c>
      <c r="E32" s="33" t="s">
        <v>188</v>
      </c>
      <c r="F32" s="24">
        <v>6.7799999999999999E-2</v>
      </c>
      <c r="G32" s="103" t="s">
        <v>183</v>
      </c>
      <c r="H32" s="24">
        <v>0</v>
      </c>
      <c r="I32" s="125">
        <v>1455.1137906817146</v>
      </c>
      <c r="J32" s="113">
        <v>2.9803164922522298E-2</v>
      </c>
      <c r="K32" s="41">
        <v>3.7207942840023663E-5</v>
      </c>
      <c r="L32" s="18"/>
      <c r="M32" s="18"/>
      <c r="N32" s="18"/>
      <c r="O32" s="18"/>
      <c r="P32" s="18"/>
      <c r="Q32" s="18"/>
    </row>
    <row r="33" spans="2:17" s="163" customFormat="1" x14ac:dyDescent="0.2">
      <c r="B33" s="132" t="s">
        <v>456</v>
      </c>
      <c r="C33" s="211" t="s">
        <v>177</v>
      </c>
      <c r="D33" s="167" t="s">
        <v>177</v>
      </c>
      <c r="E33" s="189" t="s">
        <v>177</v>
      </c>
      <c r="F33" s="190" t="s">
        <v>177</v>
      </c>
      <c r="G33" s="180" t="s">
        <v>177</v>
      </c>
      <c r="H33" s="190" t="s">
        <v>177</v>
      </c>
      <c r="I33" s="168">
        <v>1169.6418604</v>
      </c>
      <c r="J33" s="166">
        <v>2.3956222179336021E-2</v>
      </c>
      <c r="K33" s="166">
        <v>2.9908291546514184E-5</v>
      </c>
    </row>
    <row r="34" spans="2:17" x14ac:dyDescent="0.2">
      <c r="B34" s="23" t="s">
        <v>4199</v>
      </c>
      <c r="C34" s="31" t="s">
        <v>4200</v>
      </c>
      <c r="D34" s="101" t="s">
        <v>2235</v>
      </c>
      <c r="E34" s="33" t="s">
        <v>188</v>
      </c>
      <c r="F34" s="24">
        <v>0</v>
      </c>
      <c r="G34" s="103" t="s">
        <v>135</v>
      </c>
      <c r="H34" s="24">
        <v>0</v>
      </c>
      <c r="I34" s="125">
        <v>887.01314000000002</v>
      </c>
      <c r="J34" s="113">
        <v>1.8167513131381499E-2</v>
      </c>
      <c r="K34" s="41">
        <v>2.268134246463825E-5</v>
      </c>
      <c r="L34" s="18"/>
      <c r="M34" s="18"/>
      <c r="N34" s="18"/>
      <c r="O34" s="18"/>
      <c r="P34" s="18"/>
      <c r="Q34" s="18"/>
    </row>
    <row r="35" spans="2:17" x14ac:dyDescent="0.2">
      <c r="B35" s="23" t="s">
        <v>4201</v>
      </c>
      <c r="C35" s="31" t="s">
        <v>4202</v>
      </c>
      <c r="D35" s="101" t="s">
        <v>2235</v>
      </c>
      <c r="E35" s="33" t="s">
        <v>188</v>
      </c>
      <c r="F35" s="24">
        <v>0</v>
      </c>
      <c r="G35" s="103" t="s">
        <v>135</v>
      </c>
      <c r="H35" s="24">
        <v>0</v>
      </c>
      <c r="I35" s="125">
        <v>282.62871999999999</v>
      </c>
      <c r="J35" s="113">
        <v>5.7887090397618513E-3</v>
      </c>
      <c r="K35" s="41">
        <v>7.2269490716477473E-6</v>
      </c>
      <c r="L35" s="18"/>
      <c r="M35" s="18"/>
      <c r="N35" s="18"/>
      <c r="O35" s="18"/>
      <c r="P35" s="18"/>
      <c r="Q35" s="18"/>
    </row>
    <row r="36" spans="2:17" s="163" customFormat="1" x14ac:dyDescent="0.2">
      <c r="B36" s="115" t="s">
        <v>166</v>
      </c>
      <c r="C36" s="115"/>
      <c r="D36" s="173"/>
      <c r="E36" s="115"/>
      <c r="F36" s="192"/>
      <c r="G36" s="192"/>
      <c r="H36" s="192"/>
      <c r="I36" s="192"/>
      <c r="J36" s="192"/>
      <c r="K36" s="175"/>
      <c r="L36" s="178"/>
      <c r="M36" s="194"/>
      <c r="N36" s="194"/>
      <c r="O36" s="194"/>
      <c r="P36" s="178"/>
      <c r="Q36" s="178"/>
    </row>
    <row r="37" spans="2:17" s="163" customFormat="1" x14ac:dyDescent="0.2">
      <c r="B37" s="115" t="s">
        <v>167</v>
      </c>
      <c r="C37" s="115"/>
      <c r="D37" s="173"/>
      <c r="E37" s="115"/>
      <c r="F37" s="192"/>
      <c r="G37" s="192"/>
      <c r="H37" s="192"/>
      <c r="I37" s="192"/>
      <c r="J37" s="192"/>
      <c r="K37" s="175"/>
      <c r="L37" s="178"/>
      <c r="M37" s="194"/>
      <c r="N37" s="194"/>
      <c r="O37" s="194"/>
      <c r="P37" s="178"/>
      <c r="Q37" s="178"/>
    </row>
    <row r="38" spans="2:17" s="163" customFormat="1" x14ac:dyDescent="0.2">
      <c r="B38" s="115" t="s">
        <v>168</v>
      </c>
      <c r="C38" s="115"/>
      <c r="D38" s="173"/>
      <c r="E38" s="115"/>
      <c r="F38" s="192"/>
      <c r="G38" s="192"/>
      <c r="H38" s="192"/>
      <c r="I38" s="192"/>
      <c r="J38" s="192"/>
      <c r="K38" s="175"/>
      <c r="L38" s="178"/>
      <c r="M38" s="194"/>
      <c r="N38" s="194"/>
      <c r="O38" s="194"/>
      <c r="P38" s="178"/>
      <c r="Q38" s="178"/>
    </row>
    <row r="39" spans="2:17" s="163" customFormat="1" x14ac:dyDescent="0.2">
      <c r="B39" s="115" t="s">
        <v>169</v>
      </c>
      <c r="C39" s="115"/>
      <c r="D39" s="173"/>
      <c r="E39" s="115"/>
      <c r="F39" s="192"/>
      <c r="G39" s="192"/>
      <c r="H39" s="192"/>
      <c r="I39" s="192"/>
      <c r="J39" s="192"/>
      <c r="K39" s="175"/>
      <c r="L39" s="178"/>
      <c r="M39" s="194"/>
      <c r="N39" s="194"/>
      <c r="O39" s="194"/>
      <c r="P39" s="178"/>
      <c r="Q39" s="178"/>
    </row>
    <row r="40" spans="2:17" s="163" customFormat="1" x14ac:dyDescent="0.2">
      <c r="B40" s="115" t="s">
        <v>170</v>
      </c>
      <c r="C40" s="115"/>
      <c r="D40" s="173"/>
      <c r="E40" s="115"/>
      <c r="F40" s="192"/>
      <c r="G40" s="192"/>
      <c r="H40" s="192"/>
      <c r="I40" s="192"/>
      <c r="J40" s="192"/>
      <c r="K40" s="175"/>
      <c r="L40" s="178"/>
      <c r="M40" s="194"/>
      <c r="N40" s="194"/>
      <c r="O40" s="194"/>
      <c r="P40" s="178"/>
      <c r="Q40" s="178"/>
    </row>
  </sheetData>
  <mergeCells count="1">
    <mergeCell ref="B7:K7"/>
  </mergeCells>
  <phoneticPr fontId="3" type="noConversion"/>
  <conditionalFormatting sqref="M7:U7 L1:L7 L36:L55570 F12:H35">
    <cfRule type="expression" dxfId="30" priority="398" stopIfTrue="1">
      <formula>LEFT(#REF!,3)="TIR"</formula>
    </cfRule>
  </conditionalFormatting>
  <conditionalFormatting sqref="F8:G8">
    <cfRule type="expression" dxfId="29" priority="402" stopIfTrue="1">
      <formula>LEFT(#REF!,3)="TIR"</formula>
    </cfRule>
  </conditionalFormatting>
  <conditionalFormatting sqref="K12:K35 C12:E35">
    <cfRule type="expression" dxfId="28" priority="403" stopIfTrue="1">
      <formula>LEFT(#REF!,3)="TIR"</formula>
    </cfRule>
  </conditionalFormatting>
  <conditionalFormatting sqref="G12:G35 B12:B35 I12:K35">
    <cfRule type="expression" dxfId="27" priority="405" stopIfTrue="1">
      <formula>#REF!&gt;0</formula>
    </cfRule>
    <cfRule type="expression" dxfId="26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133"/>
  <sheetViews>
    <sheetView showGridLines="0" rightToLeft="1" workbookViewId="0">
      <selection activeCell="A133" sqref="A133:XFD144"/>
    </sheetView>
  </sheetViews>
  <sheetFormatPr defaultRowHeight="12.75" x14ac:dyDescent="0.2"/>
  <cols>
    <col min="1" max="1" width="5.28515625" bestFit="1" customWidth="1"/>
    <col min="2" max="2" width="49" bestFit="1" customWidth="1"/>
    <col min="3" max="3" width="9.140625" bestFit="1" customWidth="1"/>
    <col min="4" max="4" width="9" bestFit="1" customWidth="1"/>
  </cols>
  <sheetData>
    <row r="1" spans="1:4" x14ac:dyDescent="0.2">
      <c r="A1" s="106"/>
      <c r="B1" t="s">
        <v>162</v>
      </c>
      <c r="C1" t="s">
        <v>171</v>
      </c>
    </row>
    <row r="2" spans="1:4" x14ac:dyDescent="0.2">
      <c r="B2" t="s">
        <v>163</v>
      </c>
      <c r="C2" t="s">
        <v>56</v>
      </c>
    </row>
    <row r="3" spans="1:4" x14ac:dyDescent="0.2">
      <c r="B3" t="s">
        <v>164</v>
      </c>
      <c r="C3" t="s">
        <v>173</v>
      </c>
    </row>
    <row r="4" spans="1:4" x14ac:dyDescent="0.2">
      <c r="B4" t="s">
        <v>165</v>
      </c>
      <c r="C4" t="s">
        <v>174</v>
      </c>
    </row>
    <row r="7" spans="1:4" ht="13.5" thickBot="1" x14ac:dyDescent="0.25"/>
    <row r="8" spans="1:4" x14ac:dyDescent="0.2">
      <c r="B8" s="238" t="s">
        <v>139</v>
      </c>
      <c r="C8" s="239"/>
      <c r="D8" s="240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6" customFormat="1" x14ac:dyDescent="0.2">
      <c r="B11" s="212"/>
      <c r="C11" s="213">
        <v>1</v>
      </c>
      <c r="D11" s="214">
        <v>2</v>
      </c>
    </row>
    <row r="12" spans="1:4" s="156" customFormat="1" ht="13.5" thickBot="1" x14ac:dyDescent="0.25">
      <c r="B12" s="109" t="s">
        <v>4271</v>
      </c>
      <c r="C12" s="215">
        <v>1832704.9823400001</v>
      </c>
      <c r="D12" s="216" t="s">
        <v>177</v>
      </c>
    </row>
    <row r="13" spans="1:4" s="156" customFormat="1" x14ac:dyDescent="0.2">
      <c r="B13" s="155" t="s">
        <v>148</v>
      </c>
      <c r="C13" s="217">
        <v>706593.82021999999</v>
      </c>
      <c r="D13" s="218" t="s">
        <v>177</v>
      </c>
    </row>
    <row r="14" spans="1:4" x14ac:dyDescent="0.2">
      <c r="B14" s="67" t="s">
        <v>4272</v>
      </c>
      <c r="C14" s="154">
        <v>35.663679999999999</v>
      </c>
      <c r="D14" s="50">
        <v>2019</v>
      </c>
    </row>
    <row r="15" spans="1:4" x14ac:dyDescent="0.2">
      <c r="B15" s="67" t="s">
        <v>4273</v>
      </c>
      <c r="C15" s="154">
        <v>1161.95027</v>
      </c>
      <c r="D15" s="50">
        <v>2021</v>
      </c>
    </row>
    <row r="16" spans="1:4" x14ac:dyDescent="0.2">
      <c r="B16" s="67" t="s">
        <v>4274</v>
      </c>
      <c r="C16" s="154">
        <v>10.754350000000001</v>
      </c>
      <c r="D16" s="50">
        <v>2020</v>
      </c>
    </row>
    <row r="17" spans="2:4" x14ac:dyDescent="0.2">
      <c r="B17" s="67" t="s">
        <v>4275</v>
      </c>
      <c r="C17" s="154">
        <v>16089.870070000001</v>
      </c>
      <c r="D17" s="50" t="s">
        <v>177</v>
      </c>
    </row>
    <row r="18" spans="2:4" x14ac:dyDescent="0.2">
      <c r="B18" s="67" t="s">
        <v>4276</v>
      </c>
      <c r="C18" s="154">
        <v>1405.65443</v>
      </c>
      <c r="D18" s="50">
        <v>2019</v>
      </c>
    </row>
    <row r="19" spans="2:4" x14ac:dyDescent="0.2">
      <c r="B19" s="67" t="s">
        <v>4277</v>
      </c>
      <c r="C19" s="154">
        <v>482.95418000000001</v>
      </c>
      <c r="D19" s="50" t="s">
        <v>4278</v>
      </c>
    </row>
    <row r="20" spans="2:4" x14ac:dyDescent="0.2">
      <c r="B20" s="67" t="s">
        <v>4279</v>
      </c>
      <c r="C20" s="154">
        <v>2314.83</v>
      </c>
      <c r="D20" s="50" t="s">
        <v>172</v>
      </c>
    </row>
    <row r="21" spans="2:4" x14ac:dyDescent="0.2">
      <c r="B21" s="67" t="s">
        <v>4280</v>
      </c>
      <c r="C21" s="154">
        <v>10511.620869999999</v>
      </c>
      <c r="D21" s="50" t="s">
        <v>172</v>
      </c>
    </row>
    <row r="22" spans="2:4" x14ac:dyDescent="0.2">
      <c r="B22" s="67" t="s">
        <v>4281</v>
      </c>
      <c r="C22" s="154">
        <v>4626.0304900000001</v>
      </c>
      <c r="D22" s="50">
        <v>2020</v>
      </c>
    </row>
    <row r="23" spans="2:4" x14ac:dyDescent="0.2">
      <c r="B23" s="67" t="s">
        <v>4282</v>
      </c>
      <c r="C23" s="154">
        <v>51.614690000000003</v>
      </c>
      <c r="D23" s="50">
        <v>2019</v>
      </c>
    </row>
    <row r="24" spans="2:4" x14ac:dyDescent="0.2">
      <c r="B24" s="160" t="s">
        <v>4283</v>
      </c>
      <c r="C24" s="154">
        <v>7008.4810299999999</v>
      </c>
      <c r="D24" s="50">
        <v>2019</v>
      </c>
    </row>
    <row r="25" spans="2:4" x14ac:dyDescent="0.2">
      <c r="B25" s="67" t="s">
        <v>4284</v>
      </c>
      <c r="C25" s="154">
        <v>5164.52999</v>
      </c>
      <c r="D25" s="50" t="s">
        <v>4285</v>
      </c>
    </row>
    <row r="26" spans="2:4" x14ac:dyDescent="0.2">
      <c r="B26" s="67" t="s">
        <v>4286</v>
      </c>
      <c r="C26" s="154">
        <v>1983.0706299999999</v>
      </c>
      <c r="D26" s="50" t="s">
        <v>4285</v>
      </c>
    </row>
    <row r="27" spans="2:4" x14ac:dyDescent="0.2">
      <c r="B27" s="67" t="s">
        <v>4287</v>
      </c>
      <c r="C27" s="154">
        <v>2767.5455200000001</v>
      </c>
      <c r="D27" s="50" t="s">
        <v>4285</v>
      </c>
    </row>
    <row r="28" spans="2:4" x14ac:dyDescent="0.2">
      <c r="B28" s="67" t="s">
        <v>4288</v>
      </c>
      <c r="C28" s="154">
        <v>4820.2602900000002</v>
      </c>
      <c r="D28" s="50" t="s">
        <v>4278</v>
      </c>
    </row>
    <row r="29" spans="2:4" x14ac:dyDescent="0.2">
      <c r="B29" s="67" t="s">
        <v>4289</v>
      </c>
      <c r="C29" s="154">
        <v>12867.57742</v>
      </c>
      <c r="D29" s="50" t="s">
        <v>4285</v>
      </c>
    </row>
    <row r="30" spans="2:4" x14ac:dyDescent="0.2">
      <c r="B30" s="67" t="s">
        <v>4290</v>
      </c>
      <c r="C30" s="154">
        <v>998.44394</v>
      </c>
      <c r="D30" s="50" t="s">
        <v>4291</v>
      </c>
    </row>
    <row r="31" spans="2:4" x14ac:dyDescent="0.2">
      <c r="B31" s="67" t="s">
        <v>4292</v>
      </c>
      <c r="C31" s="154">
        <v>1498.4174399999999</v>
      </c>
      <c r="D31" s="50" t="s">
        <v>4285</v>
      </c>
    </row>
    <row r="32" spans="2:4" x14ac:dyDescent="0.2">
      <c r="B32" s="67" t="s">
        <v>4293</v>
      </c>
      <c r="C32" s="154">
        <v>2438.7638999999999</v>
      </c>
      <c r="D32" s="50" t="s">
        <v>4294</v>
      </c>
    </row>
    <row r="33" spans="2:4" x14ac:dyDescent="0.2">
      <c r="B33" s="67" t="s">
        <v>4295</v>
      </c>
      <c r="C33" s="154">
        <v>20622.44498</v>
      </c>
      <c r="D33" s="50" t="s">
        <v>4296</v>
      </c>
    </row>
    <row r="34" spans="2:4" x14ac:dyDescent="0.2">
      <c r="B34" s="67" t="s">
        <v>4297</v>
      </c>
      <c r="C34" s="154">
        <v>23700.388500000001</v>
      </c>
      <c r="D34" s="50" t="s">
        <v>4298</v>
      </c>
    </row>
    <row r="35" spans="2:4" x14ac:dyDescent="0.2">
      <c r="B35" s="67" t="s">
        <v>4299</v>
      </c>
      <c r="C35" s="154">
        <v>48779.613079999996</v>
      </c>
      <c r="D35" s="50" t="s">
        <v>4294</v>
      </c>
    </row>
    <row r="36" spans="2:4" x14ac:dyDescent="0.2">
      <c r="B36" s="67" t="s">
        <v>4300</v>
      </c>
      <c r="C36" s="154">
        <v>5432.7455999999993</v>
      </c>
      <c r="D36" s="50" t="s">
        <v>4285</v>
      </c>
    </row>
    <row r="37" spans="2:4" x14ac:dyDescent="0.2">
      <c r="B37" s="67" t="s">
        <v>4301</v>
      </c>
      <c r="C37" s="154">
        <v>47157.753469999996</v>
      </c>
      <c r="D37" s="50" t="s">
        <v>4302</v>
      </c>
    </row>
    <row r="38" spans="2:4" x14ac:dyDescent="0.2">
      <c r="B38" s="67" t="s">
        <v>4303</v>
      </c>
      <c r="C38" s="154">
        <v>75980.378680000009</v>
      </c>
      <c r="D38" s="50" t="s">
        <v>4278</v>
      </c>
    </row>
    <row r="39" spans="2:4" x14ac:dyDescent="0.2">
      <c r="B39" s="67" t="s">
        <v>4304</v>
      </c>
      <c r="C39" s="154">
        <v>3679.9423999999999</v>
      </c>
      <c r="D39" s="50" t="s">
        <v>4305</v>
      </c>
    </row>
    <row r="40" spans="2:4" x14ac:dyDescent="0.2">
      <c r="B40" s="67" t="s">
        <v>4306</v>
      </c>
      <c r="C40" s="154">
        <v>6732.3091699999995</v>
      </c>
      <c r="D40" s="50">
        <v>2019</v>
      </c>
    </row>
    <row r="41" spans="2:4" x14ac:dyDescent="0.2">
      <c r="B41" s="67" t="s">
        <v>4307</v>
      </c>
      <c r="C41" s="154">
        <v>19416.004690000002</v>
      </c>
      <c r="D41" s="50" t="s">
        <v>4296</v>
      </c>
    </row>
    <row r="42" spans="2:4" x14ac:dyDescent="0.2">
      <c r="B42" s="67" t="s">
        <v>4308</v>
      </c>
      <c r="C42" s="154">
        <v>12122.011869999998</v>
      </c>
      <c r="D42" s="50">
        <v>2019</v>
      </c>
    </row>
    <row r="43" spans="2:4" x14ac:dyDescent="0.2">
      <c r="B43" s="67" t="s">
        <v>4309</v>
      </c>
      <c r="C43" s="154">
        <v>26417.070100000001</v>
      </c>
      <c r="D43" s="50" t="s">
        <v>172</v>
      </c>
    </row>
    <row r="44" spans="2:4" x14ac:dyDescent="0.2">
      <c r="B44" s="67" t="s">
        <v>4310</v>
      </c>
      <c r="C44" s="154">
        <v>1719.6998899999999</v>
      </c>
      <c r="D44" s="50" t="s">
        <v>172</v>
      </c>
    </row>
    <row r="45" spans="2:4" x14ac:dyDescent="0.2">
      <c r="B45" s="67" t="s">
        <v>4311</v>
      </c>
      <c r="C45" s="154">
        <v>9810.4243699999988</v>
      </c>
      <c r="D45" s="50" t="s">
        <v>4296</v>
      </c>
    </row>
    <row r="46" spans="2:4" x14ac:dyDescent="0.2">
      <c r="B46" s="67" t="s">
        <v>4312</v>
      </c>
      <c r="C46" s="154">
        <v>211739.0575</v>
      </c>
      <c r="D46" s="50" t="s">
        <v>4296</v>
      </c>
    </row>
    <row r="47" spans="2:4" x14ac:dyDescent="0.2">
      <c r="B47" s="67" t="s">
        <v>4313</v>
      </c>
      <c r="C47" s="154">
        <v>11667.259249999999</v>
      </c>
      <c r="D47" s="50" t="s">
        <v>172</v>
      </c>
    </row>
    <row r="48" spans="2:4" x14ac:dyDescent="0.2">
      <c r="B48" s="67" t="s">
        <v>4314</v>
      </c>
      <c r="C48" s="154">
        <v>9712.8193100000008</v>
      </c>
      <c r="D48" s="50" t="s">
        <v>172</v>
      </c>
    </row>
    <row r="49" spans="2:4" x14ac:dyDescent="0.2">
      <c r="B49" s="67" t="s">
        <v>4315</v>
      </c>
      <c r="C49" s="154">
        <v>2.5525700000000002</v>
      </c>
      <c r="D49" s="50" t="s">
        <v>172</v>
      </c>
    </row>
    <row r="50" spans="2:4" x14ac:dyDescent="0.2">
      <c r="B50" s="67" t="s">
        <v>4316</v>
      </c>
      <c r="C50" s="154">
        <v>3466.1958399999999</v>
      </c>
      <c r="D50" s="50" t="s">
        <v>4305</v>
      </c>
    </row>
    <row r="51" spans="2:4" x14ac:dyDescent="0.2">
      <c r="B51" s="67" t="s">
        <v>4317</v>
      </c>
      <c r="C51" s="154">
        <v>0.19808000000000001</v>
      </c>
      <c r="D51" s="50" t="s">
        <v>172</v>
      </c>
    </row>
    <row r="52" spans="2:4" x14ac:dyDescent="0.2">
      <c r="B52" s="67" t="s">
        <v>4318</v>
      </c>
      <c r="C52" s="154">
        <v>4.9520000000000002E-2</v>
      </c>
      <c r="D52" s="50" t="s">
        <v>172</v>
      </c>
    </row>
    <row r="53" spans="2:4" x14ac:dyDescent="0.2">
      <c r="B53" s="67" t="s">
        <v>4319</v>
      </c>
      <c r="C53" s="154">
        <v>0.19808000000000001</v>
      </c>
      <c r="D53" s="50" t="s">
        <v>172</v>
      </c>
    </row>
    <row r="54" spans="2:4" x14ac:dyDescent="0.2">
      <c r="B54" s="67" t="s">
        <v>4320</v>
      </c>
      <c r="C54" s="154">
        <v>0.24759</v>
      </c>
      <c r="D54" s="50" t="s">
        <v>172</v>
      </c>
    </row>
    <row r="55" spans="2:4" x14ac:dyDescent="0.2">
      <c r="B55" s="67" t="s">
        <v>4321</v>
      </c>
      <c r="C55" s="154">
        <v>557.11681999999996</v>
      </c>
      <c r="D55" s="50" t="s">
        <v>177</v>
      </c>
    </row>
    <row r="56" spans="2:4" x14ac:dyDescent="0.2">
      <c r="B56" s="67" t="s">
        <v>4322</v>
      </c>
      <c r="C56" s="154">
        <v>77301.183689999991</v>
      </c>
      <c r="D56" s="50" t="s">
        <v>4294</v>
      </c>
    </row>
    <row r="57" spans="2:4" x14ac:dyDescent="0.2">
      <c r="B57" s="67" t="s">
        <v>4323</v>
      </c>
      <c r="C57" s="154">
        <v>4164.1364899999999</v>
      </c>
      <c r="D57" s="50" t="s">
        <v>4296</v>
      </c>
    </row>
    <row r="58" spans="2:4" x14ac:dyDescent="0.2">
      <c r="B58" s="67" t="s">
        <v>4324</v>
      </c>
      <c r="C58" s="154">
        <v>4065.9074000000001</v>
      </c>
      <c r="D58" s="50" t="s">
        <v>4296</v>
      </c>
    </row>
    <row r="59" spans="2:4" x14ac:dyDescent="0.2">
      <c r="B59" s="67" t="s">
        <v>4325</v>
      </c>
      <c r="C59" s="154">
        <v>6108.07809</v>
      </c>
      <c r="D59" s="50" t="s">
        <v>4296</v>
      </c>
    </row>
    <row r="60" spans="2:4" x14ac:dyDescent="0.2">
      <c r="B60" s="67" t="s">
        <v>456</v>
      </c>
      <c r="C60" s="154">
        <v>1126111.1621200002</v>
      </c>
      <c r="D60" s="50" t="s">
        <v>177</v>
      </c>
    </row>
    <row r="61" spans="2:4" x14ac:dyDescent="0.2">
      <c r="B61" s="67" t="s">
        <v>4326</v>
      </c>
      <c r="C61" s="154">
        <v>739.46974999999998</v>
      </c>
      <c r="D61" s="50">
        <v>2019</v>
      </c>
    </row>
    <row r="62" spans="2:4" x14ac:dyDescent="0.2">
      <c r="B62" s="67" t="s">
        <v>4327</v>
      </c>
      <c r="C62" s="154">
        <v>1059.1890600000002</v>
      </c>
      <c r="D62" s="50">
        <v>2020</v>
      </c>
    </row>
    <row r="63" spans="2:4" x14ac:dyDescent="0.2">
      <c r="B63" s="67" t="s">
        <v>4328</v>
      </c>
      <c r="C63" s="154">
        <v>5294.7994000000008</v>
      </c>
      <c r="D63" s="50">
        <v>2020</v>
      </c>
    </row>
    <row r="64" spans="2:4" s="156" customFormat="1" x14ac:dyDescent="0.2">
      <c r="B64" s="219" t="s">
        <v>4329</v>
      </c>
      <c r="C64" s="220">
        <v>5235.9943600000006</v>
      </c>
      <c r="D64" s="221" t="s">
        <v>4296</v>
      </c>
    </row>
    <row r="65" spans="2:4" x14ac:dyDescent="0.2">
      <c r="B65" s="67" t="s">
        <v>4330</v>
      </c>
      <c r="C65" s="154">
        <v>5740.5817400000005</v>
      </c>
      <c r="D65" s="50" t="s">
        <v>4285</v>
      </c>
    </row>
    <row r="66" spans="2:4" x14ac:dyDescent="0.2">
      <c r="B66" s="67" t="s">
        <v>4331</v>
      </c>
      <c r="C66" s="154">
        <v>12840.93338</v>
      </c>
      <c r="D66" s="50" t="s">
        <v>4332</v>
      </c>
    </row>
    <row r="67" spans="2:4" x14ac:dyDescent="0.2">
      <c r="B67" s="67" t="s">
        <v>4333</v>
      </c>
      <c r="C67" s="154">
        <v>4341.8527199999999</v>
      </c>
      <c r="D67" s="50">
        <v>2020</v>
      </c>
    </row>
    <row r="68" spans="2:4" x14ac:dyDescent="0.2">
      <c r="B68" s="67" t="s">
        <v>4334</v>
      </c>
      <c r="C68" s="154">
        <v>787.39906999999994</v>
      </c>
      <c r="D68" s="50">
        <v>2019</v>
      </c>
    </row>
    <row r="69" spans="2:4" x14ac:dyDescent="0.2">
      <c r="B69" s="67" t="s">
        <v>4335</v>
      </c>
      <c r="C69" s="154">
        <v>1722.7872500000001</v>
      </c>
      <c r="D69" s="50" t="s">
        <v>4302</v>
      </c>
    </row>
    <row r="70" spans="2:4" x14ac:dyDescent="0.2">
      <c r="B70" s="67" t="s">
        <v>4336</v>
      </c>
      <c r="C70" s="154">
        <v>1183.82176</v>
      </c>
      <c r="D70" s="50">
        <v>2020</v>
      </c>
    </row>
    <row r="71" spans="2:4" x14ac:dyDescent="0.2">
      <c r="B71" s="67" t="s">
        <v>4337</v>
      </c>
      <c r="C71" s="154">
        <v>3691.5595199999998</v>
      </c>
      <c r="D71" s="50" t="s">
        <v>4296</v>
      </c>
    </row>
    <row r="72" spans="2:4" x14ac:dyDescent="0.2">
      <c r="B72" s="67" t="s">
        <v>4338</v>
      </c>
      <c r="C72" s="154">
        <v>1412.6637900000001</v>
      </c>
      <c r="D72" s="50" t="s">
        <v>4285</v>
      </c>
    </row>
    <row r="73" spans="2:4" x14ac:dyDescent="0.2">
      <c r="B73" s="67" t="s">
        <v>4339</v>
      </c>
      <c r="C73" s="154">
        <v>3604.0989399999999</v>
      </c>
      <c r="D73" s="50" t="s">
        <v>4285</v>
      </c>
    </row>
    <row r="74" spans="2:4" x14ac:dyDescent="0.2">
      <c r="B74" s="67" t="s">
        <v>4340</v>
      </c>
      <c r="C74" s="154">
        <v>1463.0486299999998</v>
      </c>
      <c r="D74" s="50" t="s">
        <v>4285</v>
      </c>
    </row>
    <row r="75" spans="2:4" x14ac:dyDescent="0.2">
      <c r="B75" s="67" t="s">
        <v>4341</v>
      </c>
      <c r="C75" s="154">
        <v>1225.9659999999999</v>
      </c>
      <c r="D75" s="50" t="s">
        <v>4285</v>
      </c>
    </row>
    <row r="76" spans="2:4" x14ac:dyDescent="0.2">
      <c r="B76" s="67" t="s">
        <v>4342</v>
      </c>
      <c r="C76" s="154">
        <v>1382.41669</v>
      </c>
      <c r="D76" s="50" t="s">
        <v>4285</v>
      </c>
    </row>
    <row r="77" spans="2:4" x14ac:dyDescent="0.2">
      <c r="B77" s="67" t="s">
        <v>4343</v>
      </c>
      <c r="C77" s="154">
        <v>4618.7217799999999</v>
      </c>
      <c r="D77" s="50" t="s">
        <v>4278</v>
      </c>
    </row>
    <row r="78" spans="2:4" x14ac:dyDescent="0.2">
      <c r="B78" s="67" t="s">
        <v>4344</v>
      </c>
      <c r="C78" s="154">
        <v>1490.2627399999999</v>
      </c>
      <c r="D78" s="50" t="s">
        <v>4278</v>
      </c>
    </row>
    <row r="79" spans="2:4" x14ac:dyDescent="0.2">
      <c r="B79" s="67" t="s">
        <v>4345</v>
      </c>
      <c r="C79" s="154">
        <v>2515.4159500000001</v>
      </c>
      <c r="D79" s="50" t="s">
        <v>4278</v>
      </c>
    </row>
    <row r="80" spans="2:4" x14ac:dyDescent="0.2">
      <c r="B80" s="67" t="s">
        <v>4346</v>
      </c>
      <c r="C80" s="154">
        <v>6842.1637899999996</v>
      </c>
      <c r="D80" s="50" t="s">
        <v>4278</v>
      </c>
    </row>
    <row r="81" spans="2:4" x14ac:dyDescent="0.2">
      <c r="B81" s="67" t="s">
        <v>4347</v>
      </c>
      <c r="C81" s="154">
        <v>554.44043999999997</v>
      </c>
      <c r="D81" s="50">
        <v>2023</v>
      </c>
    </row>
    <row r="82" spans="2:4" x14ac:dyDescent="0.2">
      <c r="B82" s="67" t="s">
        <v>4348</v>
      </c>
      <c r="C82" s="154">
        <v>9990.8328199999996</v>
      </c>
      <c r="D82" s="50">
        <v>2023</v>
      </c>
    </row>
    <row r="83" spans="2:4" x14ac:dyDescent="0.2">
      <c r="B83" s="67" t="s">
        <v>4349</v>
      </c>
      <c r="C83" s="154">
        <v>852.15809999999999</v>
      </c>
      <c r="D83" s="50" t="s">
        <v>4291</v>
      </c>
    </row>
    <row r="84" spans="2:4" x14ac:dyDescent="0.2">
      <c r="B84" s="67" t="s">
        <v>4350</v>
      </c>
      <c r="C84" s="154">
        <v>4483.7711100000006</v>
      </c>
      <c r="D84" s="50" t="s">
        <v>4332</v>
      </c>
    </row>
    <row r="85" spans="2:4" x14ac:dyDescent="0.2">
      <c r="B85" s="67" t="s">
        <v>4351</v>
      </c>
      <c r="C85" s="154">
        <v>4977.8049600000004</v>
      </c>
      <c r="D85" s="50" t="s">
        <v>4294</v>
      </c>
    </row>
    <row r="86" spans="2:4" x14ac:dyDescent="0.2">
      <c r="B86" s="67" t="s">
        <v>4352</v>
      </c>
      <c r="C86" s="154">
        <v>4174.5728799999997</v>
      </c>
      <c r="D86" s="50" t="s">
        <v>4294</v>
      </c>
    </row>
    <row r="87" spans="2:4" x14ac:dyDescent="0.2">
      <c r="B87" s="67" t="s">
        <v>4353</v>
      </c>
      <c r="C87" s="154">
        <v>27924.751469999999</v>
      </c>
      <c r="D87" s="50" t="s">
        <v>4294</v>
      </c>
    </row>
    <row r="88" spans="2:4" x14ac:dyDescent="0.2">
      <c r="B88" s="67" t="s">
        <v>4354</v>
      </c>
      <c r="C88" s="154">
        <v>9655.0664399999987</v>
      </c>
      <c r="D88" s="50" t="s">
        <v>4294</v>
      </c>
    </row>
    <row r="89" spans="2:4" x14ac:dyDescent="0.2">
      <c r="B89" s="67" t="s">
        <v>4355</v>
      </c>
      <c r="C89" s="154">
        <v>12258.923409999999</v>
      </c>
      <c r="D89" s="50" t="s">
        <v>4294</v>
      </c>
    </row>
    <row r="90" spans="2:4" x14ac:dyDescent="0.2">
      <c r="B90" s="67" t="s">
        <v>4356</v>
      </c>
      <c r="C90" s="154">
        <v>12770.130880000001</v>
      </c>
      <c r="D90" s="50" t="s">
        <v>4294</v>
      </c>
    </row>
    <row r="91" spans="2:4" x14ac:dyDescent="0.2">
      <c r="B91" s="67" t="s">
        <v>4357</v>
      </c>
      <c r="C91" s="154">
        <v>6909.9212099999995</v>
      </c>
      <c r="D91" s="50" t="s">
        <v>4291</v>
      </c>
    </row>
    <row r="92" spans="2:4" x14ac:dyDescent="0.2">
      <c r="B92" s="67" t="s">
        <v>4358</v>
      </c>
      <c r="C92" s="154">
        <v>51646.324799999995</v>
      </c>
      <c r="D92" s="50" t="s">
        <v>4359</v>
      </c>
    </row>
    <row r="93" spans="2:4" x14ac:dyDescent="0.2">
      <c r="B93" s="67" t="s">
        <v>4360</v>
      </c>
      <c r="C93" s="154">
        <v>6973.4485300000006</v>
      </c>
      <c r="D93" s="50" t="s">
        <v>4291</v>
      </c>
    </row>
    <row r="94" spans="2:4" x14ac:dyDescent="0.2">
      <c r="B94" s="67" t="s">
        <v>4361</v>
      </c>
      <c r="C94" s="154">
        <v>8458.4772499999999</v>
      </c>
      <c r="D94" s="50" t="s">
        <v>4294</v>
      </c>
    </row>
    <row r="95" spans="2:4" x14ac:dyDescent="0.2">
      <c r="B95" s="67" t="s">
        <v>4362</v>
      </c>
      <c r="C95" s="154">
        <v>5329.7379500000006</v>
      </c>
      <c r="D95" s="50" t="s">
        <v>4291</v>
      </c>
    </row>
    <row r="96" spans="2:4" x14ac:dyDescent="0.2">
      <c r="B96" s="67" t="s">
        <v>4363</v>
      </c>
      <c r="C96" s="154">
        <v>4529.6488799999997</v>
      </c>
      <c r="D96" s="50" t="s">
        <v>4285</v>
      </c>
    </row>
    <row r="97" spans="2:4" x14ac:dyDescent="0.2">
      <c r="B97" s="67" t="s">
        <v>4364</v>
      </c>
      <c r="C97" s="154">
        <v>17894.619010000002</v>
      </c>
      <c r="D97" s="50" t="s">
        <v>4365</v>
      </c>
    </row>
    <row r="98" spans="2:4" x14ac:dyDescent="0.2">
      <c r="B98" s="67" t="s">
        <v>4366</v>
      </c>
      <c r="C98" s="154">
        <v>16670.38564</v>
      </c>
      <c r="D98" s="50" t="s">
        <v>4291</v>
      </c>
    </row>
    <row r="99" spans="2:4" x14ac:dyDescent="0.2">
      <c r="B99" s="67" t="s">
        <v>4367</v>
      </c>
      <c r="C99" s="154">
        <v>11984.794960000001</v>
      </c>
      <c r="D99" s="50" t="s">
        <v>4365</v>
      </c>
    </row>
    <row r="100" spans="2:4" x14ac:dyDescent="0.2">
      <c r="B100" s="67" t="s">
        <v>4368</v>
      </c>
      <c r="C100" s="154">
        <v>3848.6730600000001</v>
      </c>
      <c r="D100" s="50" t="s">
        <v>4365</v>
      </c>
    </row>
    <row r="101" spans="2:4" x14ac:dyDescent="0.2">
      <c r="B101" s="67" t="s">
        <v>4369</v>
      </c>
      <c r="C101" s="154">
        <v>11204.855960000001</v>
      </c>
      <c r="D101" s="50" t="s">
        <v>4302</v>
      </c>
    </row>
    <row r="102" spans="2:4" x14ac:dyDescent="0.2">
      <c r="B102" s="67" t="s">
        <v>4370</v>
      </c>
      <c r="C102" s="154">
        <v>60.516370000000002</v>
      </c>
      <c r="D102" s="50" t="s">
        <v>4365</v>
      </c>
    </row>
    <row r="103" spans="2:4" x14ac:dyDescent="0.2">
      <c r="B103" s="67" t="s">
        <v>4371</v>
      </c>
      <c r="C103" s="154">
        <v>14522.188699999999</v>
      </c>
      <c r="D103" s="50" t="s">
        <v>4365</v>
      </c>
    </row>
    <row r="104" spans="2:4" x14ac:dyDescent="0.2">
      <c r="B104" s="67" t="s">
        <v>4372</v>
      </c>
      <c r="C104" s="154">
        <v>6905.6279999999997</v>
      </c>
      <c r="D104" s="50" t="s">
        <v>4365</v>
      </c>
    </row>
    <row r="105" spans="2:4" x14ac:dyDescent="0.2">
      <c r="B105" s="67" t="s">
        <v>4373</v>
      </c>
      <c r="C105" s="154">
        <v>20514.588820000001</v>
      </c>
      <c r="D105" s="50" t="s">
        <v>4291</v>
      </c>
    </row>
    <row r="106" spans="2:4" x14ac:dyDescent="0.2">
      <c r="B106" s="67" t="s">
        <v>4374</v>
      </c>
      <c r="C106" s="154">
        <v>14128.08894</v>
      </c>
      <c r="D106" s="50" t="s">
        <v>4365</v>
      </c>
    </row>
    <row r="107" spans="2:4" x14ac:dyDescent="0.2">
      <c r="B107" s="67" t="s">
        <v>4375</v>
      </c>
      <c r="C107" s="154">
        <v>14106.95968</v>
      </c>
      <c r="D107" s="50" t="s">
        <v>4365</v>
      </c>
    </row>
    <row r="108" spans="2:4" x14ac:dyDescent="0.2">
      <c r="B108" s="67" t="s">
        <v>4376</v>
      </c>
      <c r="C108" s="154">
        <v>5925.8613499999992</v>
      </c>
      <c r="D108" s="50" t="s">
        <v>4294</v>
      </c>
    </row>
    <row r="109" spans="2:4" x14ac:dyDescent="0.2">
      <c r="B109" s="67" t="s">
        <v>4377</v>
      </c>
      <c r="C109" s="154">
        <v>15360.221529999999</v>
      </c>
      <c r="D109" s="50" t="s">
        <v>4302</v>
      </c>
    </row>
    <row r="110" spans="2:4" x14ac:dyDescent="0.2">
      <c r="B110" s="67" t="s">
        <v>4378</v>
      </c>
      <c r="C110" s="154">
        <v>17430.929120000001</v>
      </c>
      <c r="D110" s="50" t="s">
        <v>4294</v>
      </c>
    </row>
    <row r="111" spans="2:4" x14ac:dyDescent="0.2">
      <c r="B111" s="67" t="s">
        <v>4379</v>
      </c>
      <c r="C111" s="154">
        <v>99553.398440000004</v>
      </c>
      <c r="D111" s="50" t="s">
        <v>4296</v>
      </c>
    </row>
    <row r="112" spans="2:4" x14ac:dyDescent="0.2">
      <c r="B112" s="67" t="s">
        <v>4380</v>
      </c>
      <c r="C112" s="154">
        <v>17791.02548</v>
      </c>
      <c r="D112" s="50" t="s">
        <v>4332</v>
      </c>
    </row>
    <row r="113" spans="2:4" x14ac:dyDescent="0.2">
      <c r="B113" s="67" t="s">
        <v>4381</v>
      </c>
      <c r="C113" s="154">
        <v>40823.319710000003</v>
      </c>
      <c r="D113" s="50" t="s">
        <v>4359</v>
      </c>
    </row>
    <row r="114" spans="2:4" x14ac:dyDescent="0.2">
      <c r="B114" s="67" t="s">
        <v>4382</v>
      </c>
      <c r="C114" s="154">
        <v>11518.534220000001</v>
      </c>
      <c r="D114" s="50" t="s">
        <v>4302</v>
      </c>
    </row>
    <row r="115" spans="2:4" x14ac:dyDescent="0.2">
      <c r="B115" s="67" t="s">
        <v>4383</v>
      </c>
      <c r="C115" s="154">
        <v>21524.330170000001</v>
      </c>
      <c r="D115" s="50" t="s">
        <v>4302</v>
      </c>
    </row>
    <row r="116" spans="2:4" x14ac:dyDescent="0.2">
      <c r="B116" s="67" t="s">
        <v>4384</v>
      </c>
      <c r="C116" s="154">
        <v>38534.684380000006</v>
      </c>
      <c r="D116" s="50" t="s">
        <v>4302</v>
      </c>
    </row>
    <row r="117" spans="2:4" x14ac:dyDescent="0.2">
      <c r="B117" s="67" t="s">
        <v>4385</v>
      </c>
      <c r="C117" s="154">
        <v>34406.046539999996</v>
      </c>
      <c r="D117" s="50" t="s">
        <v>4302</v>
      </c>
    </row>
    <row r="118" spans="2:4" x14ac:dyDescent="0.2">
      <c r="B118" s="67" t="s">
        <v>4386</v>
      </c>
      <c r="C118" s="154">
        <v>22640.895840000001</v>
      </c>
      <c r="D118" s="50" t="s">
        <v>4294</v>
      </c>
    </row>
    <row r="119" spans="2:4" x14ac:dyDescent="0.2">
      <c r="B119" s="67" t="s">
        <v>4387</v>
      </c>
      <c r="C119" s="154">
        <v>27935.59316</v>
      </c>
      <c r="D119" s="50" t="s">
        <v>4294</v>
      </c>
    </row>
    <row r="120" spans="2:4" x14ac:dyDescent="0.2">
      <c r="B120" s="67" t="s">
        <v>4388</v>
      </c>
      <c r="C120" s="154">
        <v>44791.324090000002</v>
      </c>
      <c r="D120" s="50" t="s">
        <v>4298</v>
      </c>
    </row>
    <row r="121" spans="2:4" x14ac:dyDescent="0.2">
      <c r="B121" s="67" t="s">
        <v>4389</v>
      </c>
      <c r="C121" s="154">
        <v>18775.289769999999</v>
      </c>
      <c r="D121" s="50" t="s">
        <v>4390</v>
      </c>
    </row>
    <row r="122" spans="2:4" x14ac:dyDescent="0.2">
      <c r="B122" s="67" t="s">
        <v>4391</v>
      </c>
      <c r="C122" s="154">
        <v>78115.7304</v>
      </c>
      <c r="D122" s="50" t="s">
        <v>4365</v>
      </c>
    </row>
    <row r="123" spans="2:4" x14ac:dyDescent="0.2">
      <c r="B123" s="67" t="s">
        <v>4392</v>
      </c>
      <c r="C123" s="154">
        <v>45980.06697</v>
      </c>
      <c r="D123" s="50" t="s">
        <v>4393</v>
      </c>
    </row>
    <row r="124" spans="2:4" x14ac:dyDescent="0.2">
      <c r="B124" s="67" t="s">
        <v>4394</v>
      </c>
      <c r="C124" s="154">
        <v>25478.747950000001</v>
      </c>
      <c r="D124" s="50" t="s">
        <v>172</v>
      </c>
    </row>
    <row r="125" spans="2:4" x14ac:dyDescent="0.2">
      <c r="B125" s="67" t="s">
        <v>4395</v>
      </c>
      <c r="C125" s="154">
        <v>1809.32791</v>
      </c>
      <c r="D125" s="50">
        <v>2020</v>
      </c>
    </row>
    <row r="126" spans="2:4" x14ac:dyDescent="0.2">
      <c r="B126" s="67" t="s">
        <v>4396</v>
      </c>
      <c r="C126" s="154">
        <v>2636.79061</v>
      </c>
      <c r="D126" s="50" t="s">
        <v>4296</v>
      </c>
    </row>
    <row r="127" spans="2:4" x14ac:dyDescent="0.2">
      <c r="B127" s="67" t="s">
        <v>4397</v>
      </c>
      <c r="C127" s="154">
        <v>122654.74559999999</v>
      </c>
      <c r="D127" s="50" t="s">
        <v>4398</v>
      </c>
    </row>
    <row r="128" spans="2:4" x14ac:dyDescent="0.2">
      <c r="B128" s="67" t="s">
        <v>4399</v>
      </c>
      <c r="C128" s="154">
        <v>9111.4758599999986</v>
      </c>
      <c r="D128" s="50" t="s">
        <v>4291</v>
      </c>
    </row>
    <row r="129" spans="2:4" x14ac:dyDescent="0.2">
      <c r="B129" s="67" t="s">
        <v>4400</v>
      </c>
      <c r="C129" s="154">
        <v>1453.88528</v>
      </c>
      <c r="D129" s="50" t="s">
        <v>4285</v>
      </c>
    </row>
    <row r="130" spans="2:4" x14ac:dyDescent="0.2">
      <c r="B130" s="67" t="s">
        <v>4401</v>
      </c>
      <c r="C130" s="154">
        <v>34305.766510000001</v>
      </c>
      <c r="D130" s="50" t="s">
        <v>4365</v>
      </c>
    </row>
    <row r="131" spans="2:4" x14ac:dyDescent="0.2">
      <c r="B131" s="67" t="s">
        <v>4402</v>
      </c>
      <c r="C131" s="154">
        <v>2361.4300200000002</v>
      </c>
      <c r="D131" s="50" t="s">
        <v>4285</v>
      </c>
    </row>
    <row r="132" spans="2:4" x14ac:dyDescent="0.2">
      <c r="B132" s="67" t="s">
        <v>4403</v>
      </c>
      <c r="C132" s="154">
        <v>14667.284619999999</v>
      </c>
      <c r="D132" s="50" t="s">
        <v>4278</v>
      </c>
    </row>
    <row r="133" spans="2:4" x14ac:dyDescent="0.2">
      <c r="B133" t="s">
        <v>166</v>
      </c>
    </row>
  </sheetData>
  <mergeCells count="1">
    <mergeCell ref="B8:D8"/>
  </mergeCells>
  <phoneticPr fontId="3" type="noConversion"/>
  <conditionalFormatting sqref="B12:D132">
    <cfRule type="expression" dxfId="25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8" t="s">
        <v>108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4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8" t="s">
        <v>126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2:22" x14ac:dyDescent="0.2">
      <c r="B21" s="151" t="s">
        <v>156</v>
      </c>
      <c r="P21" s="46"/>
      <c r="R21" s="26"/>
      <c r="S21" s="26"/>
      <c r="T21" s="26"/>
    </row>
    <row r="22" spans="2:22" x14ac:dyDescent="0.2">
      <c r="B22" s="151" t="s">
        <v>157</v>
      </c>
      <c r="P22" s="46"/>
      <c r="R22" s="26"/>
      <c r="S22" s="26"/>
      <c r="T22" s="26"/>
    </row>
    <row r="23" spans="2:22" x14ac:dyDescent="0.2">
      <c r="B23" s="151" t="s">
        <v>158</v>
      </c>
      <c r="P23" s="46"/>
      <c r="R23" s="26"/>
      <c r="S23" s="26"/>
      <c r="T23" s="26"/>
    </row>
    <row r="24" spans="2:22" x14ac:dyDescent="0.2">
      <c r="B24" s="151" t="s">
        <v>159</v>
      </c>
      <c r="P24" s="46"/>
      <c r="R24" s="26"/>
      <c r="S24" s="26"/>
      <c r="T24" s="26"/>
    </row>
    <row r="25" spans="2:22" x14ac:dyDescent="0.2">
      <c r="B25" s="151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4" priority="11" stopIfTrue="1">
      <formula>LEFT(#REF!,3)="TIR"</formula>
    </cfRule>
  </conditionalFormatting>
  <conditionalFormatting sqref="R6:Z6">
    <cfRule type="expression" dxfId="23" priority="9" stopIfTrue="1">
      <formula>LEFT(#REF!,3)="TIR"</formula>
    </cfRule>
  </conditionalFormatting>
  <conditionalFormatting sqref="P11:P20 C11:J20">
    <cfRule type="expression" dxfId="22" priority="7" stopIfTrue="1">
      <formula>LEFT(#REF!,3)="TIR"</formula>
    </cfRule>
  </conditionalFormatting>
  <conditionalFormatting sqref="N11:O20 B11:B20">
    <cfRule type="expression" dxfId="21" priority="5" stopIfTrue="1">
      <formula>#REF!&gt;0</formula>
    </cfRule>
    <cfRule type="expression" dxfId="20" priority="6" stopIfTrue="1">
      <formula>LEFT(#REF!,3)="TIR"</formula>
    </cfRule>
  </conditionalFormatting>
  <conditionalFormatting sqref="L11:L20">
    <cfRule type="expression" dxfId="19" priority="3" stopIfTrue="1">
      <formula>#REF!&gt;0</formula>
    </cfRule>
    <cfRule type="expression" dxfId="18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7"/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164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165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38" t="s">
        <v>127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4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8" t="s">
        <v>129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2:22" x14ac:dyDescent="0.2"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2:22" x14ac:dyDescent="0.2"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2:22" x14ac:dyDescent="0.2">
      <c r="B20" s="151" t="s">
        <v>156</v>
      </c>
      <c r="P20" s="46"/>
      <c r="R20" s="26"/>
      <c r="S20" s="26"/>
      <c r="T20" s="26"/>
    </row>
    <row r="21" spans="2:22" x14ac:dyDescent="0.2">
      <c r="B21" s="151" t="s">
        <v>157</v>
      </c>
      <c r="P21" s="46"/>
      <c r="R21" s="26"/>
      <c r="S21" s="26"/>
      <c r="T21" s="26"/>
    </row>
    <row r="22" spans="2:22" x14ac:dyDescent="0.2">
      <c r="B22" s="151" t="s">
        <v>158</v>
      </c>
      <c r="P22" s="46"/>
      <c r="R22" s="26"/>
      <c r="S22" s="26"/>
      <c r="T22" s="26"/>
    </row>
    <row r="23" spans="2:22" x14ac:dyDescent="0.2">
      <c r="B23" s="151" t="s">
        <v>159</v>
      </c>
      <c r="P23" s="46"/>
      <c r="R23" s="26"/>
      <c r="S23" s="26"/>
      <c r="T23" s="26"/>
    </row>
    <row r="24" spans="2:22" x14ac:dyDescent="0.2">
      <c r="B24" s="151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7" priority="11" stopIfTrue="1">
      <formula>LEFT(#REF!,3)="TIR"</formula>
    </cfRule>
  </conditionalFormatting>
  <conditionalFormatting sqref="R6:Z6">
    <cfRule type="expression" dxfId="16" priority="9" stopIfTrue="1">
      <formula>LEFT(#REF!,3)="TIR"</formula>
    </cfRule>
  </conditionalFormatting>
  <conditionalFormatting sqref="P11:P19 C11:J19">
    <cfRule type="expression" dxfId="15" priority="7" stopIfTrue="1">
      <formula>LEFT(#REF!,3)="TIR"</formula>
    </cfRule>
  </conditionalFormatting>
  <conditionalFormatting sqref="B19 N11:O19">
    <cfRule type="expression" dxfId="14" priority="5" stopIfTrue="1">
      <formula>#REF!&gt;0</formula>
    </cfRule>
    <cfRule type="expression" dxfId="13" priority="6" stopIfTrue="1">
      <formula>LEFT(#REF!,3)="TIR"</formula>
    </cfRule>
  </conditionalFormatting>
  <conditionalFormatting sqref="L11:L19">
    <cfRule type="expression" dxfId="12" priority="3" stopIfTrue="1">
      <formula>#REF!&gt;0</formula>
    </cfRule>
    <cfRule type="expression" dxfId="11" priority="4" stopIfTrue="1">
      <formula>LEFT(#REF!,3)="TIR"</formula>
    </cfRule>
  </conditionalFormatting>
  <conditionalFormatting sqref="B11:B18">
    <cfRule type="expression" dxfId="10" priority="1" stopIfTrue="1">
      <formula>#REF!&gt;0</formula>
    </cfRule>
    <cfRule type="expression" dxfId="9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4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4.85546875" style="97" bestFit="1" customWidth="1"/>
    <col min="13" max="13" width="9.28515625" style="97" bestFit="1" customWidth="1"/>
    <col min="14" max="14" width="10.5703125" style="97" bestFit="1" customWidth="1"/>
    <col min="15" max="15" width="13.5703125" style="95" bestFit="1" customWidth="1"/>
    <col min="16" max="16" width="20.28515625" style="95" bestFit="1" customWidth="1"/>
    <col min="17" max="17" width="23.7109375" style="95" bestFit="1" customWidth="1"/>
    <col min="18" max="18" width="18.42578125" style="99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9"/>
    </row>
    <row r="2" spans="1:18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9"/>
    </row>
    <row r="3" spans="1:18" s="10" customFormat="1" x14ac:dyDescent="0.2">
      <c r="B3" s="13" t="s">
        <v>164</v>
      </c>
      <c r="C3" s="161" t="s">
        <v>173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9"/>
    </row>
    <row r="4" spans="1:18" s="10" customFormat="1" x14ac:dyDescent="0.2">
      <c r="B4" s="13" t="s">
        <v>165</v>
      </c>
      <c r="C4" s="12" t="s">
        <v>174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9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9"/>
    </row>
    <row r="6" spans="1:18" s="10" customFormat="1" ht="13.5" thickBot="1" x14ac:dyDescent="0.25">
      <c r="B6" s="238" t="s">
        <v>11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40"/>
    </row>
    <row r="7" spans="1:18" s="10" customFormat="1" x14ac:dyDescent="0.2">
      <c r="B7" s="241" t="s">
        <v>12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3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145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3" customFormat="1" ht="12.75" customHeight="1" thickBot="1" x14ac:dyDescent="0.25">
      <c r="B11" s="141" t="s">
        <v>58</v>
      </c>
      <c r="C11" s="102"/>
      <c r="D11" s="102"/>
      <c r="E11" s="142"/>
      <c r="F11" s="142"/>
      <c r="G11" s="142"/>
      <c r="H11" s="142"/>
      <c r="I11" s="142"/>
      <c r="J11" s="102"/>
      <c r="K11" s="102"/>
      <c r="L11" s="145"/>
      <c r="M11" s="142"/>
      <c r="N11" s="142" t="s">
        <v>177</v>
      </c>
      <c r="O11" s="146">
        <v>5880299.6946286364</v>
      </c>
      <c r="P11" s="102"/>
      <c r="Q11" s="102">
        <v>1</v>
      </c>
      <c r="R11" s="120">
        <v>0.15036202413932653</v>
      </c>
    </row>
    <row r="12" spans="1:18" s="163" customFormat="1" x14ac:dyDescent="0.2">
      <c r="B12" s="131" t="s">
        <v>148</v>
      </c>
      <c r="C12" s="166" t="s">
        <v>177</v>
      </c>
      <c r="D12" s="166" t="s">
        <v>177</v>
      </c>
      <c r="E12" s="167" t="s">
        <v>177</v>
      </c>
      <c r="F12" s="167" t="s">
        <v>177</v>
      </c>
      <c r="G12" s="167" t="s">
        <v>177</v>
      </c>
      <c r="H12" s="167" t="s">
        <v>177</v>
      </c>
      <c r="I12" s="167" t="s">
        <v>177</v>
      </c>
      <c r="J12" s="166" t="s">
        <v>177</v>
      </c>
      <c r="K12" s="166" t="s">
        <v>177</v>
      </c>
      <c r="L12" s="179" t="s">
        <v>177</v>
      </c>
      <c r="M12" s="167" t="s">
        <v>177</v>
      </c>
      <c r="N12" s="167" t="s">
        <v>177</v>
      </c>
      <c r="O12" s="180">
        <v>5544546.3702692362</v>
      </c>
      <c r="P12" s="166" t="s">
        <v>177</v>
      </c>
      <c r="Q12" s="166">
        <v>0.94290200469440466</v>
      </c>
      <c r="R12" s="166">
        <v>0.14177665399087944</v>
      </c>
    </row>
    <row r="13" spans="1:18" s="163" customFormat="1" x14ac:dyDescent="0.2">
      <c r="B13" s="132" t="s">
        <v>347</v>
      </c>
      <c r="C13" s="170" t="s">
        <v>177</v>
      </c>
      <c r="D13" s="170" t="s">
        <v>177</v>
      </c>
      <c r="E13" s="167" t="s">
        <v>177</v>
      </c>
      <c r="F13" s="171" t="s">
        <v>177</v>
      </c>
      <c r="G13" s="171" t="s">
        <v>177</v>
      </c>
      <c r="H13" s="171" t="s">
        <v>177</v>
      </c>
      <c r="I13" s="171" t="s">
        <v>177</v>
      </c>
      <c r="J13" s="170" t="s">
        <v>177</v>
      </c>
      <c r="K13" s="170" t="s">
        <v>177</v>
      </c>
      <c r="L13" s="181" t="s">
        <v>177</v>
      </c>
      <c r="M13" s="171" t="s">
        <v>177</v>
      </c>
      <c r="N13" s="171" t="s">
        <v>177</v>
      </c>
      <c r="O13" s="172">
        <v>2552934.9486598317</v>
      </c>
      <c r="P13" s="170" t="s">
        <v>177</v>
      </c>
      <c r="Q13" s="166">
        <v>0.43415048232861525</v>
      </c>
      <c r="R13" s="166">
        <v>6.5279745303995509E-2</v>
      </c>
    </row>
    <row r="14" spans="1:18" x14ac:dyDescent="0.2">
      <c r="B14" s="23" t="s">
        <v>348</v>
      </c>
      <c r="C14" s="32" t="s">
        <v>349</v>
      </c>
      <c r="D14" s="32" t="s">
        <v>350</v>
      </c>
      <c r="E14" s="101" t="s">
        <v>351</v>
      </c>
      <c r="F14" s="94" t="s">
        <v>177</v>
      </c>
      <c r="G14" s="94" t="s">
        <v>352</v>
      </c>
      <c r="H14" s="94">
        <v>2.23</v>
      </c>
      <c r="I14" s="94" t="s">
        <v>183</v>
      </c>
      <c r="J14" s="32">
        <v>0.04</v>
      </c>
      <c r="K14" s="32">
        <v>-1.1699999999999999E-2</v>
      </c>
      <c r="L14" s="104">
        <v>433108382.67280829</v>
      </c>
      <c r="M14" s="94">
        <v>150.09</v>
      </c>
      <c r="N14" s="104">
        <v>0</v>
      </c>
      <c r="O14" s="124">
        <v>650079.39860000007</v>
      </c>
      <c r="P14" s="32">
        <v>2.7856557691564365E-2</v>
      </c>
      <c r="Q14" s="41">
        <v>0.11055208617918157</v>
      </c>
      <c r="R14" s="41">
        <v>1.6622835450727007E-2</v>
      </c>
    </row>
    <row r="15" spans="1:18" x14ac:dyDescent="0.2">
      <c r="B15" s="23" t="s">
        <v>353</v>
      </c>
      <c r="C15" s="32" t="s">
        <v>354</v>
      </c>
      <c r="D15" s="32" t="s">
        <v>350</v>
      </c>
      <c r="E15" s="101" t="s">
        <v>351</v>
      </c>
      <c r="F15" s="94" t="s">
        <v>177</v>
      </c>
      <c r="G15" s="94" t="s">
        <v>355</v>
      </c>
      <c r="H15" s="94">
        <v>4.8600000000000003</v>
      </c>
      <c r="I15" s="94" t="s">
        <v>183</v>
      </c>
      <c r="J15" s="32">
        <v>0.04</v>
      </c>
      <c r="K15" s="32">
        <v>-4.6999999999999993E-3</v>
      </c>
      <c r="L15" s="104">
        <v>150003859.87630227</v>
      </c>
      <c r="M15" s="94">
        <v>156.80000000000001</v>
      </c>
      <c r="N15" s="94">
        <v>0</v>
      </c>
      <c r="O15" s="124">
        <v>235206.05228475537</v>
      </c>
      <c r="P15" s="32">
        <v>1.4188392781765459E-2</v>
      </c>
      <c r="Q15" s="41">
        <v>3.9998990612605083E-2</v>
      </c>
      <c r="R15" s="41">
        <v>6.0143291920412203E-3</v>
      </c>
    </row>
    <row r="16" spans="1:18" x14ac:dyDescent="0.2">
      <c r="B16" s="23" t="s">
        <v>356</v>
      </c>
      <c r="C16" s="32" t="s">
        <v>357</v>
      </c>
      <c r="D16" s="32" t="s">
        <v>350</v>
      </c>
      <c r="E16" s="101" t="s">
        <v>351</v>
      </c>
      <c r="F16" s="94" t="s">
        <v>177</v>
      </c>
      <c r="G16" s="94" t="s">
        <v>358</v>
      </c>
      <c r="H16" s="94">
        <v>13.36</v>
      </c>
      <c r="I16" s="94" t="s">
        <v>183</v>
      </c>
      <c r="J16" s="32">
        <v>0.04</v>
      </c>
      <c r="K16" s="32">
        <v>8.6999999999999994E-3</v>
      </c>
      <c r="L16" s="104">
        <v>129295640.87481104</v>
      </c>
      <c r="M16" s="94">
        <v>182.1</v>
      </c>
      <c r="N16" s="94">
        <v>0</v>
      </c>
      <c r="O16" s="124">
        <v>235447.36203131545</v>
      </c>
      <c r="P16" s="32">
        <v>7.9705834790070405E-3</v>
      </c>
      <c r="Q16" s="41">
        <v>4.0040027593557008E-2</v>
      </c>
      <c r="R16" s="41">
        <v>6.0204995955617192E-3</v>
      </c>
    </row>
    <row r="17" spans="2:18" x14ac:dyDescent="0.2">
      <c r="B17" s="23" t="s">
        <v>359</v>
      </c>
      <c r="C17" s="32" t="s">
        <v>360</v>
      </c>
      <c r="D17" s="32" t="s">
        <v>350</v>
      </c>
      <c r="E17" s="101" t="s">
        <v>351</v>
      </c>
      <c r="F17" s="94" t="s">
        <v>177</v>
      </c>
      <c r="G17" s="94" t="s">
        <v>361</v>
      </c>
      <c r="H17" s="94">
        <v>0.57999999999999996</v>
      </c>
      <c r="I17" s="94" t="s">
        <v>183</v>
      </c>
      <c r="J17" s="32">
        <v>0.03</v>
      </c>
      <c r="K17" s="32">
        <v>-2.06E-2</v>
      </c>
      <c r="L17" s="104">
        <v>66056596.981923364</v>
      </c>
      <c r="M17" s="94">
        <v>114.9</v>
      </c>
      <c r="N17" s="94">
        <v>0</v>
      </c>
      <c r="O17" s="124">
        <v>75899.029931586658</v>
      </c>
      <c r="P17" s="32">
        <v>4.3089028686288579E-3</v>
      </c>
      <c r="Q17" s="41">
        <v>1.2907340420236859E-2</v>
      </c>
      <c r="R17" s="41">
        <v>1.9407738318421596E-3</v>
      </c>
    </row>
    <row r="18" spans="2:18" x14ac:dyDescent="0.2">
      <c r="B18" s="23" t="s">
        <v>362</v>
      </c>
      <c r="C18" s="32" t="s">
        <v>363</v>
      </c>
      <c r="D18" s="32" t="s">
        <v>350</v>
      </c>
      <c r="E18" s="101" t="s">
        <v>351</v>
      </c>
      <c r="F18" s="94" t="s">
        <v>177</v>
      </c>
      <c r="G18" s="94" t="s">
        <v>364</v>
      </c>
      <c r="H18" s="94">
        <v>17.59</v>
      </c>
      <c r="I18" s="94" t="s">
        <v>183</v>
      </c>
      <c r="J18" s="32">
        <v>2.75E-2</v>
      </c>
      <c r="K18" s="32">
        <v>1.2E-2</v>
      </c>
      <c r="L18" s="104">
        <v>165930840.98883203</v>
      </c>
      <c r="M18" s="94">
        <v>141.22999999999999</v>
      </c>
      <c r="N18" s="94">
        <v>0</v>
      </c>
      <c r="O18" s="124">
        <v>234344.12672700503</v>
      </c>
      <c r="P18" s="32">
        <v>9.3878479209630172E-3</v>
      </c>
      <c r="Q18" s="41">
        <v>3.985241210427877E-2</v>
      </c>
      <c r="R18" s="41">
        <v>5.9922893508339535E-3</v>
      </c>
    </row>
    <row r="19" spans="2:18" x14ac:dyDescent="0.2">
      <c r="B19" s="23" t="s">
        <v>365</v>
      </c>
      <c r="C19" s="32" t="s">
        <v>366</v>
      </c>
      <c r="D19" s="32" t="s">
        <v>350</v>
      </c>
      <c r="E19" s="101" t="s">
        <v>351</v>
      </c>
      <c r="F19" s="94" t="s">
        <v>177</v>
      </c>
      <c r="G19" s="94" t="s">
        <v>367</v>
      </c>
      <c r="H19" s="94">
        <v>3.36</v>
      </c>
      <c r="I19" s="94" t="s">
        <v>183</v>
      </c>
      <c r="J19" s="32">
        <v>2.75E-2</v>
      </c>
      <c r="K19" s="32">
        <v>-8.6E-3</v>
      </c>
      <c r="L19" s="104">
        <v>380971290.09232336</v>
      </c>
      <c r="M19" s="94">
        <v>118.48</v>
      </c>
      <c r="N19" s="94">
        <v>0</v>
      </c>
      <c r="O19" s="124">
        <v>451374.78449966927</v>
      </c>
      <c r="P19" s="32">
        <v>2.3225221033730887E-2</v>
      </c>
      <c r="Q19" s="41">
        <v>7.6760506766683653E-2</v>
      </c>
      <c r="R19" s="41">
        <v>1.1541865171399025E-2</v>
      </c>
    </row>
    <row r="20" spans="2:18" x14ac:dyDescent="0.2">
      <c r="B20" s="23" t="s">
        <v>368</v>
      </c>
      <c r="C20" s="32" t="s">
        <v>369</v>
      </c>
      <c r="D20" s="32" t="s">
        <v>350</v>
      </c>
      <c r="E20" s="101" t="s">
        <v>351</v>
      </c>
      <c r="F20" s="94" t="s">
        <v>177</v>
      </c>
      <c r="G20" s="94" t="s">
        <v>370</v>
      </c>
      <c r="H20" s="94">
        <v>4.34</v>
      </c>
      <c r="I20" s="94" t="s">
        <v>183</v>
      </c>
      <c r="J20" s="32">
        <v>1.7500000000000002E-2</v>
      </c>
      <c r="K20" s="32">
        <v>-6.3E-3</v>
      </c>
      <c r="L20" s="104">
        <v>271588232.25292861</v>
      </c>
      <c r="M20" s="94">
        <v>113.75</v>
      </c>
      <c r="N20" s="94">
        <v>0</v>
      </c>
      <c r="O20" s="124">
        <v>308931.61418770632</v>
      </c>
      <c r="P20" s="32">
        <v>1.8964228413843692E-2</v>
      </c>
      <c r="Q20" s="41">
        <v>5.2536712451901064E-2</v>
      </c>
      <c r="R20" s="41">
        <v>7.8995264258936038E-3</v>
      </c>
    </row>
    <row r="21" spans="2:18" x14ac:dyDescent="0.2">
      <c r="B21" s="23" t="s">
        <v>371</v>
      </c>
      <c r="C21" s="32" t="s">
        <v>372</v>
      </c>
      <c r="D21" s="32" t="s">
        <v>350</v>
      </c>
      <c r="E21" s="101" t="s">
        <v>351</v>
      </c>
      <c r="F21" s="94" t="s">
        <v>177</v>
      </c>
      <c r="G21" s="94" t="s">
        <v>373</v>
      </c>
      <c r="H21" s="94">
        <v>22.74</v>
      </c>
      <c r="I21" s="94" t="s">
        <v>183</v>
      </c>
      <c r="J21" s="32">
        <v>0.01</v>
      </c>
      <c r="K21" s="32">
        <v>1.4800000000000001E-2</v>
      </c>
      <c r="L21" s="104">
        <v>90074906.49081172</v>
      </c>
      <c r="M21" s="94">
        <v>91.35</v>
      </c>
      <c r="N21" s="94">
        <v>0</v>
      </c>
      <c r="O21" s="124">
        <v>82283.427078820416</v>
      </c>
      <c r="P21" s="32">
        <v>8.8517294219617373E-3</v>
      </c>
      <c r="Q21" s="41">
        <v>1.399306691017505E-2</v>
      </c>
      <c r="R21" s="41">
        <v>2.1040258645309519E-3</v>
      </c>
    </row>
    <row r="22" spans="2:18" x14ac:dyDescent="0.2">
      <c r="B22" s="23" t="s">
        <v>374</v>
      </c>
      <c r="C22" s="32" t="s">
        <v>375</v>
      </c>
      <c r="D22" s="32" t="s">
        <v>350</v>
      </c>
      <c r="E22" s="101" t="s">
        <v>351</v>
      </c>
      <c r="F22" s="94" t="s">
        <v>177</v>
      </c>
      <c r="G22" s="94" t="s">
        <v>376</v>
      </c>
      <c r="H22" s="94">
        <v>6.44</v>
      </c>
      <c r="I22" s="94" t="s">
        <v>183</v>
      </c>
      <c r="J22" s="32">
        <v>7.4999999999999997E-3</v>
      </c>
      <c r="K22" s="32">
        <v>-2.7000000000000001E-3</v>
      </c>
      <c r="L22" s="104">
        <v>20010831.572481342</v>
      </c>
      <c r="M22" s="94">
        <v>107.60000000000001</v>
      </c>
      <c r="N22" s="94">
        <v>0</v>
      </c>
      <c r="O22" s="124">
        <v>21531.654770703342</v>
      </c>
      <c r="P22" s="32">
        <v>1.4357819278141908E-3</v>
      </c>
      <c r="Q22" s="41">
        <v>3.661659420245442E-3</v>
      </c>
      <c r="R22" s="41">
        <v>5.5057452213693749E-4</v>
      </c>
    </row>
    <row r="23" spans="2:18" x14ac:dyDescent="0.2">
      <c r="B23" s="23" t="s">
        <v>377</v>
      </c>
      <c r="C23" s="32" t="s">
        <v>378</v>
      </c>
      <c r="D23" s="32" t="s">
        <v>350</v>
      </c>
      <c r="E23" s="101" t="s">
        <v>351</v>
      </c>
      <c r="F23" s="94" t="s">
        <v>177</v>
      </c>
      <c r="G23" s="94" t="s">
        <v>379</v>
      </c>
      <c r="H23" s="94">
        <v>1.58</v>
      </c>
      <c r="I23" s="94" t="s">
        <v>183</v>
      </c>
      <c r="J23" s="32">
        <v>1E-3</v>
      </c>
      <c r="K23" s="32">
        <v>-1.3500000000000002E-2</v>
      </c>
      <c r="L23" s="104">
        <v>246294747.72449264</v>
      </c>
      <c r="M23" s="94">
        <v>103.3</v>
      </c>
      <c r="N23" s="94">
        <v>0</v>
      </c>
      <c r="O23" s="124">
        <v>254422.47439875759</v>
      </c>
      <c r="P23" s="32">
        <v>1.6972855169012559E-2</v>
      </c>
      <c r="Q23" s="41">
        <v>4.3266923050054744E-2</v>
      </c>
      <c r="R23" s="41">
        <v>6.5057021280867135E-3</v>
      </c>
    </row>
    <row r="24" spans="2:18" x14ac:dyDescent="0.2">
      <c r="B24" s="23" t="s">
        <v>380</v>
      </c>
      <c r="C24" s="32" t="s">
        <v>381</v>
      </c>
      <c r="D24" s="32" t="s">
        <v>350</v>
      </c>
      <c r="E24" s="101" t="s">
        <v>351</v>
      </c>
      <c r="F24" s="94" t="s">
        <v>177</v>
      </c>
      <c r="G24" s="94" t="s">
        <v>382</v>
      </c>
      <c r="H24" s="94">
        <v>7.92</v>
      </c>
      <c r="I24" s="94" t="s">
        <v>183</v>
      </c>
      <c r="J24" s="32">
        <v>7.4999999999999997E-3</v>
      </c>
      <c r="K24" s="32">
        <v>-4.0000000000000002E-4</v>
      </c>
      <c r="L24" s="104">
        <v>3153591.4206810105</v>
      </c>
      <c r="M24" s="94">
        <v>108.29000000000002</v>
      </c>
      <c r="N24" s="94">
        <v>0</v>
      </c>
      <c r="O24" s="124">
        <v>3415.0241491123775</v>
      </c>
      <c r="P24" s="32">
        <v>3.3451710386500161E-4</v>
      </c>
      <c r="Q24" s="41">
        <v>5.8075681962805963E-4</v>
      </c>
      <c r="R24" s="41">
        <v>8.7323770931992809E-5</v>
      </c>
    </row>
    <row r="25" spans="2:18" s="163" customFormat="1" x14ac:dyDescent="0.2">
      <c r="B25" s="132" t="s">
        <v>150</v>
      </c>
      <c r="C25" s="170" t="s">
        <v>177</v>
      </c>
      <c r="D25" s="170" t="s">
        <v>177</v>
      </c>
      <c r="E25" s="167" t="s">
        <v>177</v>
      </c>
      <c r="F25" s="171" t="s">
        <v>177</v>
      </c>
      <c r="G25" s="171" t="s">
        <v>177</v>
      </c>
      <c r="H25" s="171" t="s">
        <v>177</v>
      </c>
      <c r="I25" s="171" t="s">
        <v>177</v>
      </c>
      <c r="J25" s="170" t="s">
        <v>177</v>
      </c>
      <c r="K25" s="170" t="s">
        <v>177</v>
      </c>
      <c r="L25" s="181" t="s">
        <v>177</v>
      </c>
      <c r="M25" s="171" t="s">
        <v>177</v>
      </c>
      <c r="N25" s="171" t="s">
        <v>177</v>
      </c>
      <c r="O25" s="172">
        <v>2991611.4216090054</v>
      </c>
      <c r="P25" s="170" t="s">
        <v>177</v>
      </c>
      <c r="Q25" s="166">
        <v>0.50875152236572141</v>
      </c>
      <c r="R25" s="166">
        <v>7.6496908686873713E-2</v>
      </c>
    </row>
    <row r="26" spans="2:18" s="163" customFormat="1" x14ac:dyDescent="0.2">
      <c r="B26" s="132" t="s">
        <v>383</v>
      </c>
      <c r="C26" s="170" t="s">
        <v>177</v>
      </c>
      <c r="D26" s="170" t="s">
        <v>177</v>
      </c>
      <c r="E26" s="167" t="s">
        <v>177</v>
      </c>
      <c r="F26" s="171" t="s">
        <v>177</v>
      </c>
      <c r="G26" s="171" t="s">
        <v>177</v>
      </c>
      <c r="H26" s="171" t="s">
        <v>177</v>
      </c>
      <c r="I26" s="171" t="s">
        <v>177</v>
      </c>
      <c r="J26" s="170" t="s">
        <v>177</v>
      </c>
      <c r="K26" s="170" t="s">
        <v>177</v>
      </c>
      <c r="L26" s="181" t="s">
        <v>177</v>
      </c>
      <c r="M26" s="171" t="s">
        <v>177</v>
      </c>
      <c r="N26" s="171" t="s">
        <v>177</v>
      </c>
      <c r="O26" s="172">
        <v>308256.28308130219</v>
      </c>
      <c r="P26" s="170" t="s">
        <v>177</v>
      </c>
      <c r="Q26" s="166">
        <v>5.2421866076465297E-2</v>
      </c>
      <c r="R26" s="166">
        <v>7.8822578924180181E-3</v>
      </c>
    </row>
    <row r="27" spans="2:18" x14ac:dyDescent="0.2">
      <c r="B27" s="23" t="s">
        <v>384</v>
      </c>
      <c r="C27" s="32" t="s">
        <v>385</v>
      </c>
      <c r="D27" s="32" t="s">
        <v>350</v>
      </c>
      <c r="E27" s="101" t="s">
        <v>351</v>
      </c>
      <c r="F27" s="94" t="s">
        <v>177</v>
      </c>
      <c r="G27" s="94" t="s">
        <v>386</v>
      </c>
      <c r="H27" s="94">
        <v>0.43</v>
      </c>
      <c r="I27" s="94" t="s">
        <v>183</v>
      </c>
      <c r="J27" s="32">
        <v>0</v>
      </c>
      <c r="K27" s="32">
        <v>2.8000000000000004E-3</v>
      </c>
      <c r="L27" s="104">
        <v>84757262.251639232</v>
      </c>
      <c r="M27" s="94">
        <v>99.88</v>
      </c>
      <c r="N27" s="94">
        <v>0</v>
      </c>
      <c r="O27" s="124">
        <v>84655.553536512787</v>
      </c>
      <c r="P27" s="32" t="s">
        <v>177</v>
      </c>
      <c r="Q27" s="41">
        <v>1.4396469216329477E-2</v>
      </c>
      <c r="R27" s="41">
        <v>2.164682251826804E-3</v>
      </c>
    </row>
    <row r="28" spans="2:18" x14ac:dyDescent="0.2">
      <c r="B28" s="23" t="s">
        <v>387</v>
      </c>
      <c r="C28" s="32" t="s">
        <v>388</v>
      </c>
      <c r="D28" s="32" t="s">
        <v>350</v>
      </c>
      <c r="E28" s="101" t="s">
        <v>351</v>
      </c>
      <c r="F28" s="94" t="s">
        <v>177</v>
      </c>
      <c r="G28" s="94" t="s">
        <v>389</v>
      </c>
      <c r="H28" s="94">
        <v>0.68</v>
      </c>
      <c r="I28" s="94" t="s">
        <v>183</v>
      </c>
      <c r="J28" s="32">
        <v>0</v>
      </c>
      <c r="K28" s="32">
        <v>2.7000000000000001E-3</v>
      </c>
      <c r="L28" s="104">
        <v>11427747.802161233</v>
      </c>
      <c r="M28" s="94">
        <v>99.82</v>
      </c>
      <c r="N28" s="94">
        <v>0</v>
      </c>
      <c r="O28" s="124">
        <v>11407.177854376991</v>
      </c>
      <c r="P28" s="32" t="s">
        <v>177</v>
      </c>
      <c r="Q28" s="41">
        <v>1.9398973601289207E-3</v>
      </c>
      <c r="R28" s="41">
        <v>2.9168689369152057E-4</v>
      </c>
    </row>
    <row r="29" spans="2:18" x14ac:dyDescent="0.2">
      <c r="B29" s="23" t="s">
        <v>390</v>
      </c>
      <c r="C29" s="32" t="s">
        <v>391</v>
      </c>
      <c r="D29" s="32" t="s">
        <v>350</v>
      </c>
      <c r="E29" s="101" t="s">
        <v>351</v>
      </c>
      <c r="F29" s="94" t="s">
        <v>177</v>
      </c>
      <c r="G29" s="94" t="s">
        <v>392</v>
      </c>
      <c r="H29" s="94">
        <v>0.77</v>
      </c>
      <c r="I29" s="94" t="s">
        <v>183</v>
      </c>
      <c r="J29" s="32">
        <v>0</v>
      </c>
      <c r="K29" s="32">
        <v>2.7000000000000001E-3</v>
      </c>
      <c r="L29" s="104">
        <v>84895235.048831031</v>
      </c>
      <c r="M29" s="94">
        <v>99.79</v>
      </c>
      <c r="N29" s="94">
        <v>0</v>
      </c>
      <c r="O29" s="124">
        <v>84716.955055228493</v>
      </c>
      <c r="P29" s="32" t="s">
        <v>177</v>
      </c>
      <c r="Q29" s="41">
        <v>1.4406911119277346E-2</v>
      </c>
      <c r="R29" s="41">
        <v>2.1662523174899124E-3</v>
      </c>
    </row>
    <row r="30" spans="2:18" x14ac:dyDescent="0.2">
      <c r="B30" s="23" t="s">
        <v>393</v>
      </c>
      <c r="C30" s="32" t="s">
        <v>394</v>
      </c>
      <c r="D30" s="32" t="s">
        <v>350</v>
      </c>
      <c r="E30" s="101" t="s">
        <v>351</v>
      </c>
      <c r="F30" s="94" t="s">
        <v>177</v>
      </c>
      <c r="G30" s="94" t="s">
        <v>395</v>
      </c>
      <c r="H30" s="94">
        <v>0.85</v>
      </c>
      <c r="I30" s="94" t="s">
        <v>183</v>
      </c>
      <c r="J30" s="32">
        <v>0</v>
      </c>
      <c r="K30" s="32">
        <v>2.7000000000000001E-3</v>
      </c>
      <c r="L30" s="104">
        <v>11165546.321855867</v>
      </c>
      <c r="M30" s="94">
        <v>99.77000000000001</v>
      </c>
      <c r="N30" s="94">
        <v>0</v>
      </c>
      <c r="O30" s="124">
        <v>11139.865564190735</v>
      </c>
      <c r="P30" s="32" t="s">
        <v>177</v>
      </c>
      <c r="Q30" s="41">
        <v>1.8944384032613939E-3</v>
      </c>
      <c r="R30" s="41">
        <v>2.848515929216569E-4</v>
      </c>
    </row>
    <row r="31" spans="2:18" x14ac:dyDescent="0.2">
      <c r="B31" s="23" t="s">
        <v>396</v>
      </c>
      <c r="C31" s="32" t="s">
        <v>397</v>
      </c>
      <c r="D31" s="32" t="s">
        <v>350</v>
      </c>
      <c r="E31" s="101" t="s">
        <v>351</v>
      </c>
      <c r="F31" s="94" t="s">
        <v>177</v>
      </c>
      <c r="G31" s="94" t="s">
        <v>398</v>
      </c>
      <c r="H31" s="94">
        <v>0.93</v>
      </c>
      <c r="I31" s="94" t="s">
        <v>183</v>
      </c>
      <c r="J31" s="32">
        <v>0</v>
      </c>
      <c r="K31" s="32">
        <v>2.8999999999999998E-3</v>
      </c>
      <c r="L31" s="104">
        <v>116651690.63741535</v>
      </c>
      <c r="M31" s="94">
        <v>99.73</v>
      </c>
      <c r="N31" s="94">
        <v>0</v>
      </c>
      <c r="O31" s="124">
        <v>116336.73107059316</v>
      </c>
      <c r="P31" s="32" t="s">
        <v>177</v>
      </c>
      <c r="Q31" s="41">
        <v>1.9784149977400137E-2</v>
      </c>
      <c r="R31" s="41">
        <v>2.9747848364778955E-3</v>
      </c>
    </row>
    <row r="32" spans="2:18" s="163" customFormat="1" x14ac:dyDescent="0.2">
      <c r="B32" s="132" t="s">
        <v>399</v>
      </c>
      <c r="C32" s="170" t="s">
        <v>177</v>
      </c>
      <c r="D32" s="170" t="s">
        <v>177</v>
      </c>
      <c r="E32" s="167" t="s">
        <v>177</v>
      </c>
      <c r="F32" s="171" t="s">
        <v>177</v>
      </c>
      <c r="G32" s="171" t="s">
        <v>177</v>
      </c>
      <c r="H32" s="171" t="s">
        <v>177</v>
      </c>
      <c r="I32" s="171" t="s">
        <v>177</v>
      </c>
      <c r="J32" s="170" t="s">
        <v>177</v>
      </c>
      <c r="K32" s="170" t="s">
        <v>177</v>
      </c>
      <c r="L32" s="181" t="s">
        <v>177</v>
      </c>
      <c r="M32" s="171" t="s">
        <v>177</v>
      </c>
      <c r="N32" s="171" t="s">
        <v>177</v>
      </c>
      <c r="O32" s="172">
        <v>2361626.741424669</v>
      </c>
      <c r="P32" s="170" t="s">
        <v>177</v>
      </c>
      <c r="Q32" s="166">
        <v>0.40161673113054064</v>
      </c>
      <c r="R32" s="166">
        <v>6.0387904621007758E-2</v>
      </c>
    </row>
    <row r="33" spans="2:18" x14ac:dyDescent="0.2">
      <c r="B33" s="23" t="s">
        <v>400</v>
      </c>
      <c r="C33" s="32" t="s">
        <v>401</v>
      </c>
      <c r="D33" s="32" t="s">
        <v>350</v>
      </c>
      <c r="E33" s="101" t="s">
        <v>351</v>
      </c>
      <c r="F33" s="94" t="s">
        <v>177</v>
      </c>
      <c r="G33" s="94" t="s">
        <v>402</v>
      </c>
      <c r="H33" s="94">
        <v>6.35</v>
      </c>
      <c r="I33" s="94" t="s">
        <v>183</v>
      </c>
      <c r="J33" s="32">
        <v>6.25E-2</v>
      </c>
      <c r="K33" s="32">
        <v>1.52E-2</v>
      </c>
      <c r="L33" s="104">
        <v>92972893.141160309</v>
      </c>
      <c r="M33" s="94">
        <v>136.28</v>
      </c>
      <c r="N33" s="94">
        <v>0</v>
      </c>
      <c r="O33" s="124">
        <v>126703.45877268838</v>
      </c>
      <c r="P33" s="32">
        <v>5.4811195886033922E-3</v>
      </c>
      <c r="Q33" s="41">
        <v>2.1547109050993732E-2</v>
      </c>
      <c r="R33" s="41">
        <v>3.2398669312582208E-3</v>
      </c>
    </row>
    <row r="34" spans="2:18" x14ac:dyDescent="0.2">
      <c r="B34" s="23" t="s">
        <v>403</v>
      </c>
      <c r="C34" s="32" t="s">
        <v>404</v>
      </c>
      <c r="D34" s="32" t="s">
        <v>350</v>
      </c>
      <c r="E34" s="101" t="s">
        <v>351</v>
      </c>
      <c r="F34" s="94" t="s">
        <v>177</v>
      </c>
      <c r="G34" s="94" t="s">
        <v>405</v>
      </c>
      <c r="H34" s="94">
        <v>0.84</v>
      </c>
      <c r="I34" s="94" t="s">
        <v>183</v>
      </c>
      <c r="J34" s="32">
        <v>0.05</v>
      </c>
      <c r="K34" s="32">
        <v>2.8999999999999998E-3</v>
      </c>
      <c r="L34" s="104">
        <v>266359449.2020174</v>
      </c>
      <c r="M34" s="94">
        <v>104.75000000000001</v>
      </c>
      <c r="N34" s="94">
        <v>0</v>
      </c>
      <c r="O34" s="124">
        <v>279011.52303858264</v>
      </c>
      <c r="P34" s="32">
        <v>1.4390674957440956E-2</v>
      </c>
      <c r="Q34" s="41">
        <v>4.7448520913559201E-2</v>
      </c>
      <c r="R34" s="41">
        <v>7.1344556469799284E-3</v>
      </c>
    </row>
    <row r="35" spans="2:18" x14ac:dyDescent="0.2">
      <c r="B35" s="23" t="s">
        <v>406</v>
      </c>
      <c r="C35" s="32" t="s">
        <v>407</v>
      </c>
      <c r="D35" s="32" t="s">
        <v>350</v>
      </c>
      <c r="E35" s="101" t="s">
        <v>351</v>
      </c>
      <c r="F35" s="94" t="s">
        <v>177</v>
      </c>
      <c r="G35" s="94" t="s">
        <v>408</v>
      </c>
      <c r="H35" s="94">
        <v>2.7</v>
      </c>
      <c r="I35" s="94" t="s">
        <v>183</v>
      </c>
      <c r="J35" s="32">
        <v>5.5E-2</v>
      </c>
      <c r="K35" s="32">
        <v>6.8000000000000005E-3</v>
      </c>
      <c r="L35" s="104">
        <v>636610.69067947322</v>
      </c>
      <c r="M35" s="94">
        <v>114.42000000000002</v>
      </c>
      <c r="N35" s="94">
        <v>0</v>
      </c>
      <c r="O35" s="124">
        <v>728.40995219055799</v>
      </c>
      <c r="P35" s="32">
        <v>3.5451351200320748E-5</v>
      </c>
      <c r="Q35" s="41">
        <v>1.238729299555811E-4</v>
      </c>
      <c r="R35" s="41">
        <v>1.8625784484190189E-5</v>
      </c>
    </row>
    <row r="36" spans="2:18" x14ac:dyDescent="0.2">
      <c r="B36" s="23" t="s">
        <v>409</v>
      </c>
      <c r="C36" s="32" t="s">
        <v>410</v>
      </c>
      <c r="D36" s="32" t="s">
        <v>350</v>
      </c>
      <c r="E36" s="101" t="s">
        <v>351</v>
      </c>
      <c r="F36" s="94" t="s">
        <v>177</v>
      </c>
      <c r="G36" s="94" t="s">
        <v>411</v>
      </c>
      <c r="H36" s="94">
        <v>15.1</v>
      </c>
      <c r="I36" s="94" t="s">
        <v>183</v>
      </c>
      <c r="J36" s="32">
        <v>5.5E-2</v>
      </c>
      <c r="K36" s="32">
        <v>2.7699999999999999E-2</v>
      </c>
      <c r="L36" s="104">
        <v>138090029.23411533</v>
      </c>
      <c r="M36" s="94">
        <v>146.6</v>
      </c>
      <c r="N36" s="94">
        <v>0</v>
      </c>
      <c r="O36" s="124">
        <v>202439.98285593963</v>
      </c>
      <c r="P36" s="32">
        <v>7.5526610112302307E-3</v>
      </c>
      <c r="Q36" s="41">
        <v>3.4426813830740387E-2</v>
      </c>
      <c r="R36" s="41">
        <v>5.1764854122578864E-3</v>
      </c>
    </row>
    <row r="37" spans="2:18" x14ac:dyDescent="0.2">
      <c r="B37" s="23" t="s">
        <v>412</v>
      </c>
      <c r="C37" s="32" t="s">
        <v>413</v>
      </c>
      <c r="D37" s="32" t="s">
        <v>350</v>
      </c>
      <c r="E37" s="101" t="s">
        <v>351</v>
      </c>
      <c r="F37" s="94" t="s">
        <v>177</v>
      </c>
      <c r="G37" s="94" t="s">
        <v>414</v>
      </c>
      <c r="H37" s="94">
        <v>3.78</v>
      </c>
      <c r="I37" s="94" t="s">
        <v>183</v>
      </c>
      <c r="J37" s="32">
        <v>4.2500000000000003E-2</v>
      </c>
      <c r="K37" s="32">
        <v>9.3999999999999986E-3</v>
      </c>
      <c r="L37" s="104">
        <v>159430286.45562059</v>
      </c>
      <c r="M37" s="94">
        <v>112.96</v>
      </c>
      <c r="N37" s="94">
        <v>0</v>
      </c>
      <c r="O37" s="124">
        <v>180092.45157857111</v>
      </c>
      <c r="P37" s="32">
        <v>8.8987507592778927E-3</v>
      </c>
      <c r="Q37" s="41">
        <v>3.0626406974303823E-2</v>
      </c>
      <c r="R37" s="41">
        <v>4.6050485447711098E-3</v>
      </c>
    </row>
    <row r="38" spans="2:18" x14ac:dyDescent="0.2">
      <c r="B38" s="23" t="s">
        <v>415</v>
      </c>
      <c r="C38" s="32" t="s">
        <v>416</v>
      </c>
      <c r="D38" s="32" t="s">
        <v>350</v>
      </c>
      <c r="E38" s="101" t="s">
        <v>351</v>
      </c>
      <c r="F38" s="94" t="s">
        <v>177</v>
      </c>
      <c r="G38" s="94" t="s">
        <v>417</v>
      </c>
      <c r="H38" s="94">
        <v>4.68</v>
      </c>
      <c r="I38" s="94" t="s">
        <v>183</v>
      </c>
      <c r="J38" s="32">
        <v>3.7499999999999999E-2</v>
      </c>
      <c r="K38" s="32">
        <v>1.11E-2</v>
      </c>
      <c r="L38" s="104">
        <v>248904029.98429787</v>
      </c>
      <c r="M38" s="94">
        <v>112.79</v>
      </c>
      <c r="N38" s="94">
        <v>0</v>
      </c>
      <c r="O38" s="124">
        <v>280738.85541846184</v>
      </c>
      <c r="P38" s="32">
        <v>1.5338894726617616E-2</v>
      </c>
      <c r="Q38" s="41">
        <v>4.7742269951802446E-2</v>
      </c>
      <c r="R38" s="41">
        <v>7.1786243469591626E-3</v>
      </c>
    </row>
    <row r="39" spans="2:18" x14ac:dyDescent="0.2">
      <c r="B39" s="23" t="s">
        <v>418</v>
      </c>
      <c r="C39" s="32" t="s">
        <v>419</v>
      </c>
      <c r="D39" s="32" t="s">
        <v>350</v>
      </c>
      <c r="E39" s="101" t="s">
        <v>351</v>
      </c>
      <c r="F39" s="94" t="s">
        <v>177</v>
      </c>
      <c r="G39" s="94" t="s">
        <v>420</v>
      </c>
      <c r="H39" s="94">
        <v>0.16</v>
      </c>
      <c r="I39" s="94" t="s">
        <v>183</v>
      </c>
      <c r="J39" s="32">
        <v>2.2499999999999999E-2</v>
      </c>
      <c r="K39" s="32">
        <v>2.3999999999999998E-3</v>
      </c>
      <c r="L39" s="104">
        <v>148794090.36419794</v>
      </c>
      <c r="M39" s="94">
        <v>102.21000000000001</v>
      </c>
      <c r="N39" s="94">
        <v>0</v>
      </c>
      <c r="O39" s="124">
        <v>152082.4397596549</v>
      </c>
      <c r="P39" s="32">
        <v>9.9903707407550096E-3</v>
      </c>
      <c r="Q39" s="41">
        <v>2.5863042303536792E-2</v>
      </c>
      <c r="R39" s="41">
        <v>3.888819391160822E-3</v>
      </c>
    </row>
    <row r="40" spans="2:18" x14ac:dyDescent="0.2">
      <c r="B40" s="23" t="s">
        <v>421</v>
      </c>
      <c r="C40" s="32" t="s">
        <v>422</v>
      </c>
      <c r="D40" s="32" t="s">
        <v>350</v>
      </c>
      <c r="E40" s="101" t="s">
        <v>351</v>
      </c>
      <c r="F40" s="94" t="s">
        <v>177</v>
      </c>
      <c r="G40" s="94" t="s">
        <v>423</v>
      </c>
      <c r="H40" s="94">
        <v>6.08</v>
      </c>
      <c r="I40" s="94" t="s">
        <v>183</v>
      </c>
      <c r="J40" s="32">
        <v>1.7500000000000002E-2</v>
      </c>
      <c r="K40" s="32">
        <v>1.3999999999999999E-2</v>
      </c>
      <c r="L40" s="104">
        <v>303229162.62559217</v>
      </c>
      <c r="M40" s="94">
        <v>103.15</v>
      </c>
      <c r="N40" s="94">
        <v>0</v>
      </c>
      <c r="O40" s="124">
        <v>312780.88124638819</v>
      </c>
      <c r="P40" s="32">
        <v>1.6493052786159972E-2</v>
      </c>
      <c r="Q40" s="41">
        <v>5.3191316342617381E-2</v>
      </c>
      <c r="R40" s="41">
        <v>7.997953991911189E-3</v>
      </c>
    </row>
    <row r="41" spans="2:18" x14ac:dyDescent="0.2">
      <c r="B41" s="23" t="s">
        <v>424</v>
      </c>
      <c r="C41" s="32" t="s">
        <v>425</v>
      </c>
      <c r="D41" s="32" t="s">
        <v>350</v>
      </c>
      <c r="E41" s="101" t="s">
        <v>351</v>
      </c>
      <c r="F41" s="94" t="s">
        <v>177</v>
      </c>
      <c r="G41" s="94" t="s">
        <v>426</v>
      </c>
      <c r="H41" s="94">
        <v>7.48</v>
      </c>
      <c r="I41" s="94" t="s">
        <v>183</v>
      </c>
      <c r="J41" s="32">
        <v>0.02</v>
      </c>
      <c r="K41" s="32">
        <v>1.6200000000000003E-2</v>
      </c>
      <c r="L41" s="104">
        <v>110087929.3709514</v>
      </c>
      <c r="M41" s="94">
        <v>102.81</v>
      </c>
      <c r="N41" s="94">
        <v>0</v>
      </c>
      <c r="O41" s="124">
        <v>113181.40018591432</v>
      </c>
      <c r="P41" s="32">
        <v>7.7177396471236268E-3</v>
      </c>
      <c r="Q41" s="41">
        <v>1.9247556427999742E-2</v>
      </c>
      <c r="R41" s="41">
        <v>2.8941015442499464E-3</v>
      </c>
    </row>
    <row r="42" spans="2:18" x14ac:dyDescent="0.2">
      <c r="B42" s="23" t="s">
        <v>427</v>
      </c>
      <c r="C42" s="32" t="s">
        <v>428</v>
      </c>
      <c r="D42" s="32" t="s">
        <v>350</v>
      </c>
      <c r="E42" s="101" t="s">
        <v>351</v>
      </c>
      <c r="F42" s="94" t="s">
        <v>177</v>
      </c>
      <c r="G42" s="94" t="s">
        <v>429</v>
      </c>
      <c r="H42" s="94">
        <v>18.41</v>
      </c>
      <c r="I42" s="94" t="s">
        <v>183</v>
      </c>
      <c r="J42" s="32">
        <v>3.7499999999999999E-2</v>
      </c>
      <c r="K42" s="32">
        <v>3.1E-2</v>
      </c>
      <c r="L42" s="104">
        <v>60011819.161707662</v>
      </c>
      <c r="M42" s="94">
        <v>112.1</v>
      </c>
      <c r="N42" s="94">
        <v>0</v>
      </c>
      <c r="O42" s="124">
        <v>67273.249278788629</v>
      </c>
      <c r="P42" s="32">
        <v>5.6856020081482942E-3</v>
      </c>
      <c r="Q42" s="41">
        <v>1.1440445686848141E-2</v>
      </c>
      <c r="R42" s="41">
        <v>1.7202085705305143E-3</v>
      </c>
    </row>
    <row r="43" spans="2:18" x14ac:dyDescent="0.2">
      <c r="B43" s="23" t="s">
        <v>430</v>
      </c>
      <c r="C43" s="32" t="s">
        <v>431</v>
      </c>
      <c r="D43" s="32" t="s">
        <v>350</v>
      </c>
      <c r="E43" s="101" t="s">
        <v>351</v>
      </c>
      <c r="F43" s="94" t="s">
        <v>177</v>
      </c>
      <c r="G43" s="94" t="s">
        <v>432</v>
      </c>
      <c r="H43" s="94">
        <v>3.6</v>
      </c>
      <c r="I43" s="94" t="s">
        <v>183</v>
      </c>
      <c r="J43" s="32">
        <v>1.2500000000000001E-2</v>
      </c>
      <c r="K43" s="32">
        <v>8.6999999999999994E-3</v>
      </c>
      <c r="L43" s="104">
        <v>815999.62828984368</v>
      </c>
      <c r="M43" s="94">
        <v>101.77000000000001</v>
      </c>
      <c r="N43" s="94">
        <v>0</v>
      </c>
      <c r="O43" s="124">
        <v>830.44282067060726</v>
      </c>
      <c r="P43" s="32">
        <v>7.0234467547240458E-5</v>
      </c>
      <c r="Q43" s="41">
        <v>1.412245742218166E-4</v>
      </c>
      <c r="R43" s="41">
        <v>2.1234812838206896E-5</v>
      </c>
    </row>
    <row r="44" spans="2:18" x14ac:dyDescent="0.2">
      <c r="B44" s="23" t="s">
        <v>433</v>
      </c>
      <c r="C44" s="32" t="s">
        <v>434</v>
      </c>
      <c r="D44" s="32" t="s">
        <v>350</v>
      </c>
      <c r="E44" s="101" t="s">
        <v>351</v>
      </c>
      <c r="F44" s="94" t="s">
        <v>177</v>
      </c>
      <c r="G44" s="94" t="s">
        <v>435</v>
      </c>
      <c r="H44" s="94">
        <v>1.83</v>
      </c>
      <c r="I44" s="94" t="s">
        <v>183</v>
      </c>
      <c r="J44" s="32">
        <v>5.0000000000000001E-3</v>
      </c>
      <c r="K44" s="32">
        <v>4.7999999999999996E-3</v>
      </c>
      <c r="L44" s="104">
        <v>203907941.33776104</v>
      </c>
      <c r="M44" s="94">
        <v>100.12</v>
      </c>
      <c r="N44" s="94">
        <v>0</v>
      </c>
      <c r="O44" s="124">
        <v>204152.63086668722</v>
      </c>
      <c r="P44" s="32">
        <v>1.4616483592920122E-2</v>
      </c>
      <c r="Q44" s="41">
        <v>3.471806565457379E-2</v>
      </c>
      <c r="R44" s="41">
        <v>5.2202786260237477E-3</v>
      </c>
    </row>
    <row r="45" spans="2:18" x14ac:dyDescent="0.2">
      <c r="B45" s="23" t="s">
        <v>436</v>
      </c>
      <c r="C45" s="32" t="s">
        <v>437</v>
      </c>
      <c r="D45" s="32" t="s">
        <v>350</v>
      </c>
      <c r="E45" s="101" t="s">
        <v>351</v>
      </c>
      <c r="F45" s="94" t="s">
        <v>177</v>
      </c>
      <c r="G45" s="94" t="s">
        <v>438</v>
      </c>
      <c r="H45" s="94">
        <v>8.59</v>
      </c>
      <c r="I45" s="94" t="s">
        <v>183</v>
      </c>
      <c r="J45" s="32">
        <v>2.2499999999999999E-2</v>
      </c>
      <c r="K45" s="32">
        <v>1.83E-2</v>
      </c>
      <c r="L45" s="104">
        <v>307705302.52087373</v>
      </c>
      <c r="M45" s="94">
        <v>104.76</v>
      </c>
      <c r="N45" s="94">
        <v>0</v>
      </c>
      <c r="O45" s="124">
        <v>322352.07491899963</v>
      </c>
      <c r="P45" s="32">
        <v>3.3220792956068848E-2</v>
      </c>
      <c r="Q45" s="41">
        <v>5.4818987408660876E-2</v>
      </c>
      <c r="R45" s="41">
        <v>8.2426939080345041E-3</v>
      </c>
    </row>
    <row r="46" spans="2:18" x14ac:dyDescent="0.2">
      <c r="B46" s="23" t="s">
        <v>439</v>
      </c>
      <c r="C46" s="32" t="s">
        <v>440</v>
      </c>
      <c r="D46" s="32" t="s">
        <v>350</v>
      </c>
      <c r="E46" s="101" t="s">
        <v>351</v>
      </c>
      <c r="F46" s="94" t="s">
        <v>177</v>
      </c>
      <c r="G46" s="94" t="s">
        <v>441</v>
      </c>
      <c r="H46" s="94">
        <v>4.5199999999999996</v>
      </c>
      <c r="I46" s="94" t="s">
        <v>183</v>
      </c>
      <c r="J46" s="32">
        <v>1.4999999999999999E-2</v>
      </c>
      <c r="K46" s="32">
        <v>1.0800000000000001E-2</v>
      </c>
      <c r="L46" s="104">
        <v>12149240.144651929</v>
      </c>
      <c r="M46" s="94">
        <v>102.39</v>
      </c>
      <c r="N46" s="94">
        <v>0</v>
      </c>
      <c r="O46" s="124">
        <v>12439.606983875648</v>
      </c>
      <c r="P46" s="32">
        <v>1.7001191479746017E-3</v>
      </c>
      <c r="Q46" s="41">
        <v>2.1154715966668529E-3</v>
      </c>
      <c r="R46" s="41">
        <v>3.1808659128408097E-4</v>
      </c>
    </row>
    <row r="47" spans="2:18" x14ac:dyDescent="0.2">
      <c r="B47" s="23" t="s">
        <v>442</v>
      </c>
      <c r="C47" s="32" t="s">
        <v>443</v>
      </c>
      <c r="D47" s="32" t="s">
        <v>350</v>
      </c>
      <c r="E47" s="101" t="s">
        <v>351</v>
      </c>
      <c r="F47" s="94" t="s">
        <v>177</v>
      </c>
      <c r="G47" s="94" t="s">
        <v>444</v>
      </c>
      <c r="H47" s="94">
        <v>0.41</v>
      </c>
      <c r="I47" s="94" t="s">
        <v>183</v>
      </c>
      <c r="J47" s="32">
        <v>0</v>
      </c>
      <c r="K47" s="32">
        <v>2.8999999999999998E-3</v>
      </c>
      <c r="L47" s="104">
        <v>62417833.744798057</v>
      </c>
      <c r="M47" s="94">
        <v>99.88</v>
      </c>
      <c r="N47" s="94">
        <v>0</v>
      </c>
      <c r="O47" s="124">
        <v>62342.932342861081</v>
      </c>
      <c r="P47" s="32" t="s">
        <v>177</v>
      </c>
      <c r="Q47" s="41">
        <v>1.0601999146371447E-2</v>
      </c>
      <c r="R47" s="41">
        <v>1.5941380515718227E-3</v>
      </c>
    </row>
    <row r="48" spans="2:18" x14ac:dyDescent="0.2">
      <c r="B48" s="23" t="s">
        <v>445</v>
      </c>
      <c r="C48" s="32" t="s">
        <v>446</v>
      </c>
      <c r="D48" s="32" t="s">
        <v>350</v>
      </c>
      <c r="E48" s="101" t="s">
        <v>351</v>
      </c>
      <c r="F48" s="94" t="s">
        <v>177</v>
      </c>
      <c r="G48" s="94" t="s">
        <v>447</v>
      </c>
      <c r="H48" s="94">
        <v>0.66</v>
      </c>
      <c r="I48" s="94" t="s">
        <v>183</v>
      </c>
      <c r="J48" s="32">
        <v>0</v>
      </c>
      <c r="K48" s="32">
        <v>3.2000000000000002E-3</v>
      </c>
      <c r="L48" s="104">
        <v>44569998.400636293</v>
      </c>
      <c r="M48" s="94">
        <v>99.79</v>
      </c>
      <c r="N48" s="94">
        <v>0</v>
      </c>
      <c r="O48" s="124">
        <v>44476.401403994954</v>
      </c>
      <c r="P48" s="32" t="s">
        <v>177</v>
      </c>
      <c r="Q48" s="41">
        <v>7.563628337620607E-3</v>
      </c>
      <c r="R48" s="41">
        <v>1.1372824666822038E-3</v>
      </c>
    </row>
    <row r="49" spans="2:18" s="163" customFormat="1" x14ac:dyDescent="0.2">
      <c r="B49" s="132" t="s">
        <v>448</v>
      </c>
      <c r="C49" s="170" t="s">
        <v>177</v>
      </c>
      <c r="D49" s="170" t="s">
        <v>177</v>
      </c>
      <c r="E49" s="167" t="s">
        <v>177</v>
      </c>
      <c r="F49" s="171" t="s">
        <v>177</v>
      </c>
      <c r="G49" s="171" t="s">
        <v>177</v>
      </c>
      <c r="H49" s="171" t="s">
        <v>177</v>
      </c>
      <c r="I49" s="171" t="s">
        <v>177</v>
      </c>
      <c r="J49" s="170" t="s">
        <v>177</v>
      </c>
      <c r="K49" s="170" t="s">
        <v>177</v>
      </c>
      <c r="L49" s="181" t="s">
        <v>177</v>
      </c>
      <c r="M49" s="171" t="s">
        <v>177</v>
      </c>
      <c r="N49" s="171" t="s">
        <v>177</v>
      </c>
      <c r="O49" s="172">
        <v>321728.39710303367</v>
      </c>
      <c r="P49" s="170" t="s">
        <v>177</v>
      </c>
      <c r="Q49" s="166">
        <v>5.4712925158715411E-2</v>
      </c>
      <c r="R49" s="166">
        <v>8.2267461734479314E-3</v>
      </c>
    </row>
    <row r="50" spans="2:18" x14ac:dyDescent="0.2">
      <c r="B50" s="23" t="s">
        <v>449</v>
      </c>
      <c r="C50" s="32" t="s">
        <v>450</v>
      </c>
      <c r="D50" s="32" t="s">
        <v>350</v>
      </c>
      <c r="E50" s="101" t="s">
        <v>351</v>
      </c>
      <c r="F50" s="94" t="s">
        <v>177</v>
      </c>
      <c r="G50" s="94" t="s">
        <v>451</v>
      </c>
      <c r="H50" s="94">
        <v>1.17</v>
      </c>
      <c r="I50" s="94" t="s">
        <v>183</v>
      </c>
      <c r="J50" s="32">
        <v>1.8E-3</v>
      </c>
      <c r="K50" s="32">
        <v>2.8999999999999998E-3</v>
      </c>
      <c r="L50" s="104">
        <v>270442425.46831214</v>
      </c>
      <c r="M50" s="94">
        <v>100.02</v>
      </c>
      <c r="N50" s="94">
        <v>0</v>
      </c>
      <c r="O50" s="124">
        <v>270496.51395230216</v>
      </c>
      <c r="P50" s="32">
        <v>1.467899089535077E-2</v>
      </c>
      <c r="Q50" s="41">
        <v>4.600046392182823E-2</v>
      </c>
      <c r="R50" s="41">
        <v>6.9167228666341552E-3</v>
      </c>
    </row>
    <row r="51" spans="2:18" x14ac:dyDescent="0.2">
      <c r="B51" s="23" t="s">
        <v>452</v>
      </c>
      <c r="C51" s="32" t="s">
        <v>453</v>
      </c>
      <c r="D51" s="32" t="s">
        <v>350</v>
      </c>
      <c r="E51" s="101" t="s">
        <v>351</v>
      </c>
      <c r="F51" s="94" t="s">
        <v>177</v>
      </c>
      <c r="G51" s="94" t="s">
        <v>454</v>
      </c>
      <c r="H51" s="94">
        <v>2.66</v>
      </c>
      <c r="I51" s="94" t="s">
        <v>183</v>
      </c>
      <c r="J51" s="32">
        <v>1.2999999999999999E-3</v>
      </c>
      <c r="K51" s="32">
        <v>3.3E-3</v>
      </c>
      <c r="L51" s="104">
        <v>51272901.471678659</v>
      </c>
      <c r="M51" s="94">
        <v>99.920000000000016</v>
      </c>
      <c r="N51" s="94">
        <v>0</v>
      </c>
      <c r="O51" s="124">
        <v>51231.88315033153</v>
      </c>
      <c r="P51" s="32">
        <v>3.6574673858984822E-3</v>
      </c>
      <c r="Q51" s="41">
        <v>8.7124612368191575E-3</v>
      </c>
      <c r="R51" s="41">
        <v>1.3100233068035489E-3</v>
      </c>
    </row>
    <row r="52" spans="2:18" s="163" customFormat="1" x14ac:dyDescent="0.2">
      <c r="B52" s="132" t="s">
        <v>455</v>
      </c>
      <c r="C52" s="170" t="s">
        <v>177</v>
      </c>
      <c r="D52" s="170" t="s">
        <v>177</v>
      </c>
      <c r="E52" s="167" t="s">
        <v>177</v>
      </c>
      <c r="F52" s="171" t="s">
        <v>177</v>
      </c>
      <c r="G52" s="171" t="s">
        <v>177</v>
      </c>
      <c r="H52" s="171" t="s">
        <v>177</v>
      </c>
      <c r="I52" s="171" t="s">
        <v>177</v>
      </c>
      <c r="J52" s="170" t="s">
        <v>177</v>
      </c>
      <c r="K52" s="170" t="s">
        <v>177</v>
      </c>
      <c r="L52" s="181" t="s">
        <v>177</v>
      </c>
      <c r="M52" s="171" t="s">
        <v>177</v>
      </c>
      <c r="N52" s="171" t="s">
        <v>177</v>
      </c>
      <c r="O52" s="172">
        <v>0</v>
      </c>
      <c r="P52" s="170" t="s">
        <v>177</v>
      </c>
      <c r="Q52" s="166">
        <v>0</v>
      </c>
      <c r="R52" s="166">
        <v>0</v>
      </c>
    </row>
    <row r="53" spans="2:18" s="163" customFormat="1" x14ac:dyDescent="0.2">
      <c r="B53" s="132" t="s">
        <v>456</v>
      </c>
      <c r="C53" s="170" t="s">
        <v>177</v>
      </c>
      <c r="D53" s="170" t="s">
        <v>177</v>
      </c>
      <c r="E53" s="167" t="s">
        <v>177</v>
      </c>
      <c r="F53" s="171" t="s">
        <v>177</v>
      </c>
      <c r="G53" s="171" t="s">
        <v>177</v>
      </c>
      <c r="H53" s="171" t="s">
        <v>177</v>
      </c>
      <c r="I53" s="171" t="s">
        <v>177</v>
      </c>
      <c r="J53" s="170" t="s">
        <v>177</v>
      </c>
      <c r="K53" s="170" t="s">
        <v>177</v>
      </c>
      <c r="L53" s="181" t="s">
        <v>177</v>
      </c>
      <c r="M53" s="171" t="s">
        <v>177</v>
      </c>
      <c r="N53" s="171" t="s">
        <v>177</v>
      </c>
      <c r="O53" s="172">
        <v>335753.32435939985</v>
      </c>
      <c r="P53" s="170" t="s">
        <v>177</v>
      </c>
      <c r="Q53" s="166">
        <v>5.7097995305595388E-2</v>
      </c>
      <c r="R53" s="166">
        <v>8.5853701484470864E-3</v>
      </c>
    </row>
    <row r="54" spans="2:18" s="163" customFormat="1" x14ac:dyDescent="0.2">
      <c r="B54" s="132" t="s">
        <v>457</v>
      </c>
      <c r="C54" s="170" t="s">
        <v>177</v>
      </c>
      <c r="D54" s="170" t="s">
        <v>177</v>
      </c>
      <c r="E54" s="167" t="s">
        <v>177</v>
      </c>
      <c r="F54" s="171" t="s">
        <v>177</v>
      </c>
      <c r="G54" s="171" t="s">
        <v>177</v>
      </c>
      <c r="H54" s="171" t="s">
        <v>177</v>
      </c>
      <c r="I54" s="171" t="s">
        <v>177</v>
      </c>
      <c r="J54" s="170" t="s">
        <v>177</v>
      </c>
      <c r="K54" s="170" t="s">
        <v>177</v>
      </c>
      <c r="L54" s="181" t="s">
        <v>177</v>
      </c>
      <c r="M54" s="171" t="s">
        <v>177</v>
      </c>
      <c r="N54" s="171" t="s">
        <v>177</v>
      </c>
      <c r="O54" s="172">
        <v>174112.6271404</v>
      </c>
      <c r="P54" s="170" t="s">
        <v>177</v>
      </c>
      <c r="Q54" s="166">
        <v>2.9609481860158129E-2</v>
      </c>
      <c r="R54" s="166">
        <v>4.452141626210048E-3</v>
      </c>
    </row>
    <row r="55" spans="2:18" x14ac:dyDescent="0.2">
      <c r="B55" s="23" t="s">
        <v>458</v>
      </c>
      <c r="C55" s="32" t="s">
        <v>459</v>
      </c>
      <c r="D55" s="32" t="s">
        <v>460</v>
      </c>
      <c r="E55" s="101" t="s">
        <v>181</v>
      </c>
      <c r="F55" s="94" t="s">
        <v>182</v>
      </c>
      <c r="G55" s="94" t="s">
        <v>461</v>
      </c>
      <c r="H55" s="94">
        <v>14.846</v>
      </c>
      <c r="I55" s="94" t="s">
        <v>135</v>
      </c>
      <c r="J55" s="32">
        <v>4.4999999999999998E-2</v>
      </c>
      <c r="K55" s="32">
        <v>3.9379999999999998E-2</v>
      </c>
      <c r="L55" s="104">
        <v>3978000</v>
      </c>
      <c r="M55" s="94">
        <v>109.1105</v>
      </c>
      <c r="N55" s="94">
        <v>0</v>
      </c>
      <c r="O55" s="124">
        <v>15764.38978</v>
      </c>
      <c r="P55" s="32">
        <v>2.3400000000000001E-3</v>
      </c>
      <c r="Q55" s="41">
        <v>2.680882029601313E-3</v>
      </c>
      <c r="R55" s="41">
        <v>4.0310284844959928E-4</v>
      </c>
    </row>
    <row r="56" spans="2:18" x14ac:dyDescent="0.2">
      <c r="B56" s="23" t="s">
        <v>462</v>
      </c>
      <c r="C56" s="32" t="s">
        <v>463</v>
      </c>
      <c r="D56" s="32" t="s">
        <v>460</v>
      </c>
      <c r="E56" s="101" t="s">
        <v>181</v>
      </c>
      <c r="F56" s="94" t="s">
        <v>182</v>
      </c>
      <c r="G56" s="94" t="s">
        <v>464</v>
      </c>
      <c r="H56" s="94">
        <v>0.95699999999999996</v>
      </c>
      <c r="I56" s="94" t="s">
        <v>136</v>
      </c>
      <c r="J56" s="32">
        <v>4.6300000000000001E-2</v>
      </c>
      <c r="K56" s="32">
        <v>-2.0599999999999998E-3</v>
      </c>
      <c r="L56" s="104">
        <v>35600000</v>
      </c>
      <c r="M56" s="94">
        <v>104.60420000000002</v>
      </c>
      <c r="N56" s="94">
        <v>0</v>
      </c>
      <c r="O56" s="124">
        <v>151868.47803999999</v>
      </c>
      <c r="P56" s="32">
        <v>2.3733333333333332E-2</v>
      </c>
      <c r="Q56" s="41">
        <v>2.5826656110525176E-2</v>
      </c>
      <c r="R56" s="41">
        <v>3.8833482895288709E-3</v>
      </c>
    </row>
    <row r="57" spans="2:18" x14ac:dyDescent="0.2">
      <c r="B57" s="23" t="s">
        <v>465</v>
      </c>
      <c r="C57" s="32" t="s">
        <v>466</v>
      </c>
      <c r="D57" s="32" t="s">
        <v>460</v>
      </c>
      <c r="E57" s="101" t="s">
        <v>181</v>
      </c>
      <c r="F57" s="94" t="s">
        <v>182</v>
      </c>
      <c r="G57" s="94" t="s">
        <v>467</v>
      </c>
      <c r="H57" s="94">
        <v>9.1210000000000004</v>
      </c>
      <c r="I57" s="94" t="s">
        <v>136</v>
      </c>
      <c r="J57" s="32">
        <v>1.4999999999999999E-2</v>
      </c>
      <c r="K57" s="32">
        <v>1.01E-2</v>
      </c>
      <c r="L57" s="104">
        <v>1520000</v>
      </c>
      <c r="M57" s="94">
        <v>104.5314</v>
      </c>
      <c r="N57" s="94">
        <v>0</v>
      </c>
      <c r="O57" s="124">
        <v>6479.7593200000001</v>
      </c>
      <c r="P57" s="32">
        <v>1.2160000000000001E-3</v>
      </c>
      <c r="Q57" s="41">
        <v>1.1019437199636169E-3</v>
      </c>
      <c r="R57" s="41">
        <v>1.6569048822134862E-4</v>
      </c>
    </row>
    <row r="58" spans="2:18" s="163" customFormat="1" x14ac:dyDescent="0.2">
      <c r="B58" s="132" t="s">
        <v>468</v>
      </c>
      <c r="C58" s="170" t="s">
        <v>177</v>
      </c>
      <c r="D58" s="170" t="s">
        <v>177</v>
      </c>
      <c r="E58" s="167" t="s">
        <v>177</v>
      </c>
      <c r="F58" s="171" t="s">
        <v>177</v>
      </c>
      <c r="G58" s="171" t="s">
        <v>177</v>
      </c>
      <c r="H58" s="171" t="s">
        <v>177</v>
      </c>
      <c r="I58" s="171" t="s">
        <v>177</v>
      </c>
      <c r="J58" s="170" t="s">
        <v>177</v>
      </c>
      <c r="K58" s="170" t="s">
        <v>177</v>
      </c>
      <c r="L58" s="181" t="s">
        <v>177</v>
      </c>
      <c r="M58" s="171" t="s">
        <v>177</v>
      </c>
      <c r="N58" s="171" t="s">
        <v>177</v>
      </c>
      <c r="O58" s="172">
        <v>161640.69721899994</v>
      </c>
      <c r="P58" s="170" t="s">
        <v>177</v>
      </c>
      <c r="Q58" s="166">
        <v>2.7488513445437266E-2</v>
      </c>
      <c r="R58" s="166">
        <v>4.1332285222370401E-3</v>
      </c>
    </row>
    <row r="59" spans="2:18" x14ac:dyDescent="0.2">
      <c r="B59" s="23" t="s">
        <v>469</v>
      </c>
      <c r="C59" s="32" t="s">
        <v>470</v>
      </c>
      <c r="D59" s="32" t="s">
        <v>460</v>
      </c>
      <c r="E59" s="101" t="s">
        <v>471</v>
      </c>
      <c r="F59" s="94" t="s">
        <v>341</v>
      </c>
      <c r="G59" s="94" t="s">
        <v>472</v>
      </c>
      <c r="H59" s="94">
        <v>3.802</v>
      </c>
      <c r="I59" s="94" t="s">
        <v>141</v>
      </c>
      <c r="J59" s="32">
        <v>0.08</v>
      </c>
      <c r="K59" s="32">
        <v>7.8049999999999994E-2</v>
      </c>
      <c r="L59" s="104">
        <v>8351047.8072864469</v>
      </c>
      <c r="M59" s="94">
        <v>10306.570000000002</v>
      </c>
      <c r="N59" s="94">
        <v>0</v>
      </c>
      <c r="O59" s="124">
        <v>161640.6972185999</v>
      </c>
      <c r="P59" s="32">
        <v>3.4831749586915778E-5</v>
      </c>
      <c r="Q59" s="41">
        <v>2.7488513445369241E-2</v>
      </c>
      <c r="R59" s="41">
        <v>4.1332285222268113E-3</v>
      </c>
    </row>
    <row r="60" spans="2:18" s="163" customFormat="1" x14ac:dyDescent="0.2">
      <c r="B60" s="115" t="s">
        <v>166</v>
      </c>
      <c r="C60" s="173"/>
      <c r="D60" s="173"/>
      <c r="E60" s="173"/>
      <c r="F60" s="174"/>
      <c r="G60" s="174"/>
      <c r="H60" s="174"/>
      <c r="I60" s="175"/>
      <c r="J60" s="176"/>
      <c r="K60" s="177"/>
      <c r="L60" s="177"/>
      <c r="M60" s="177"/>
      <c r="N60" s="177"/>
      <c r="O60" s="176"/>
      <c r="P60" s="176"/>
      <c r="Q60" s="176"/>
      <c r="R60" s="182"/>
    </row>
    <row r="61" spans="2:18" s="163" customFormat="1" x14ac:dyDescent="0.2">
      <c r="B61" s="115" t="s">
        <v>167</v>
      </c>
      <c r="C61" s="173"/>
      <c r="D61" s="173"/>
      <c r="E61" s="173"/>
      <c r="F61" s="174"/>
      <c r="G61" s="174"/>
      <c r="H61" s="174"/>
      <c r="I61" s="175"/>
      <c r="J61" s="176"/>
      <c r="K61" s="177"/>
      <c r="L61" s="177"/>
      <c r="M61" s="177"/>
      <c r="N61" s="177"/>
      <c r="O61" s="176"/>
      <c r="P61" s="176"/>
      <c r="Q61" s="176"/>
      <c r="R61" s="182"/>
    </row>
    <row r="62" spans="2:18" s="163" customFormat="1" x14ac:dyDescent="0.2">
      <c r="B62" s="115" t="s">
        <v>168</v>
      </c>
      <c r="C62" s="173"/>
      <c r="D62" s="173"/>
      <c r="E62" s="173"/>
      <c r="F62" s="174"/>
      <c r="G62" s="174"/>
      <c r="H62" s="174"/>
      <c r="I62" s="175"/>
      <c r="J62" s="176"/>
      <c r="K62" s="177"/>
      <c r="L62" s="177"/>
      <c r="M62" s="177"/>
      <c r="N62" s="177"/>
      <c r="O62" s="176"/>
      <c r="P62" s="176"/>
      <c r="Q62" s="176"/>
      <c r="R62" s="182"/>
    </row>
    <row r="63" spans="2:18" s="163" customFormat="1" x14ac:dyDescent="0.2">
      <c r="B63" s="115" t="s">
        <v>169</v>
      </c>
      <c r="C63" s="173"/>
      <c r="D63" s="173"/>
      <c r="E63" s="173"/>
      <c r="F63" s="174"/>
      <c r="G63" s="174"/>
      <c r="H63" s="174"/>
      <c r="I63" s="175"/>
      <c r="J63" s="176"/>
      <c r="K63" s="177"/>
      <c r="L63" s="177"/>
      <c r="M63" s="177"/>
      <c r="N63" s="177"/>
      <c r="O63" s="176"/>
      <c r="P63" s="176"/>
      <c r="Q63" s="176"/>
      <c r="R63" s="182"/>
    </row>
    <row r="64" spans="2:18" s="163" customFormat="1" x14ac:dyDescent="0.2">
      <c r="B64" s="115" t="s">
        <v>170</v>
      </c>
      <c r="C64" s="173"/>
      <c r="D64" s="173"/>
      <c r="E64" s="173"/>
      <c r="F64" s="174"/>
      <c r="G64" s="174"/>
      <c r="H64" s="174"/>
      <c r="I64" s="175"/>
      <c r="J64" s="176"/>
      <c r="K64" s="177"/>
      <c r="L64" s="177"/>
      <c r="M64" s="177"/>
      <c r="N64" s="177"/>
      <c r="O64" s="176"/>
      <c r="P64" s="176"/>
      <c r="Q64" s="176"/>
      <c r="R64" s="182"/>
    </row>
  </sheetData>
  <mergeCells count="2">
    <mergeCell ref="B7:R7"/>
    <mergeCell ref="B6:R6"/>
  </mergeCells>
  <phoneticPr fontId="3" type="noConversion"/>
  <conditionalFormatting sqref="J1:J5 J60:J55594 H11:H59 P11:P59 J11:N59">
    <cfRule type="expression" dxfId="122" priority="57" stopIfTrue="1">
      <formula>LEFT(#REF!,3)="TIR"</formula>
    </cfRule>
  </conditionalFormatting>
  <conditionalFormatting sqref="J8">
    <cfRule type="expression" dxfId="121" priority="62" stopIfTrue="1">
      <formula>LEFT(#REF!,3)="TIR"</formula>
    </cfRule>
  </conditionalFormatting>
  <conditionalFormatting sqref="I11:I59 Q11:R59 C11:G59">
    <cfRule type="expression" dxfId="120" priority="63" stopIfTrue="1">
      <formula>OR(LEFT(#REF!,3)="TIR",LEFT(#REF!,2)="IR")</formula>
    </cfRule>
  </conditionalFormatting>
  <conditionalFormatting sqref="B11:B59 O11:O59">
    <cfRule type="expression" dxfId="119" priority="66" stopIfTrue="1">
      <formula>#REF!&gt;0</formula>
    </cfRule>
    <cfRule type="expression" dxfId="118" priority="67" stopIfTrue="1">
      <formula>LEFT(#REF!,3)="TIR"</formula>
    </cfRule>
  </conditionalFormatting>
  <conditionalFormatting sqref="G12:G59">
    <cfRule type="expression" dxfId="117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162</v>
      </c>
      <c r="C1" s="11" t="s">
        <v>171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163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164</v>
      </c>
      <c r="C3" s="13" t="s">
        <v>173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165</v>
      </c>
      <c r="C4" s="13" t="s">
        <v>174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38" t="s">
        <v>128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40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8"/>
      <c r="C7" s="126" t="s">
        <v>109</v>
      </c>
      <c r="D7" s="127" t="s">
        <v>20</v>
      </c>
      <c r="E7" s="127" t="s">
        <v>78</v>
      </c>
      <c r="F7" s="127" t="s">
        <v>5</v>
      </c>
      <c r="G7" s="127" t="s">
        <v>14</v>
      </c>
      <c r="H7" s="127" t="s">
        <v>15</v>
      </c>
      <c r="I7" s="128" t="s">
        <v>6</v>
      </c>
      <c r="J7" s="129" t="s">
        <v>110</v>
      </c>
      <c r="K7" s="129" t="s">
        <v>111</v>
      </c>
      <c r="L7" s="129" t="s">
        <v>75</v>
      </c>
      <c r="M7" s="137" t="s">
        <v>112</v>
      </c>
      <c r="N7" s="127" t="s">
        <v>18</v>
      </c>
      <c r="O7" s="127" t="s">
        <v>84</v>
      </c>
      <c r="P7" s="136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7"/>
      <c r="B10" s="138" t="s">
        <v>130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39">
        <v>0</v>
      </c>
      <c r="N10" s="111"/>
      <c r="O10" s="114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1" t="s">
        <v>148</v>
      </c>
      <c r="C11" s="40"/>
      <c r="D11" s="40"/>
      <c r="E11" s="40"/>
      <c r="F11" s="40"/>
      <c r="G11" s="40"/>
      <c r="H11" s="40"/>
      <c r="I11" s="101"/>
      <c r="J11" s="42"/>
      <c r="K11" s="43"/>
      <c r="L11" s="103"/>
      <c r="M11" s="43"/>
      <c r="N11" s="108"/>
      <c r="O11" s="112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2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3"/>
      <c r="M12" s="24"/>
      <c r="N12" s="68"/>
      <c r="O12" s="113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2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3"/>
      <c r="M13" s="24"/>
      <c r="N13" s="68"/>
      <c r="O13" s="113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2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3"/>
      <c r="M14" s="24"/>
      <c r="N14" s="68"/>
      <c r="O14" s="113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2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3"/>
      <c r="M15" s="24"/>
      <c r="N15" s="68"/>
      <c r="O15" s="113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2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3"/>
      <c r="M16" s="24"/>
      <c r="N16" s="68"/>
      <c r="O16" s="113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2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3"/>
      <c r="M17" s="24"/>
      <c r="N17" s="68"/>
      <c r="O17" s="113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2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3"/>
      <c r="M18" s="24"/>
      <c r="N18" s="68"/>
      <c r="O18" s="113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3"/>
      <c r="M19" s="24"/>
      <c r="N19" s="68"/>
      <c r="O19" s="112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3"/>
      <c r="M20" s="24"/>
      <c r="N20" s="68"/>
      <c r="O20" s="112"/>
      <c r="P20" s="32"/>
      <c r="Q20" s="18"/>
      <c r="R20" s="18"/>
      <c r="S20" s="18"/>
      <c r="T20" s="18"/>
      <c r="U20" s="18"/>
      <c r="V20" s="18"/>
    </row>
    <row r="21" spans="1:22" x14ac:dyDescent="0.2">
      <c r="B21" s="151" t="s">
        <v>156</v>
      </c>
      <c r="P21" s="46"/>
      <c r="R21" s="26"/>
      <c r="S21" s="26"/>
      <c r="T21" s="26"/>
    </row>
    <row r="22" spans="1:22" x14ac:dyDescent="0.2">
      <c r="B22" s="151" t="s">
        <v>157</v>
      </c>
      <c r="P22" s="46"/>
      <c r="R22" s="26"/>
      <c r="S22" s="26"/>
      <c r="T22" s="26"/>
    </row>
    <row r="23" spans="1:22" x14ac:dyDescent="0.2">
      <c r="B23" s="151" t="s">
        <v>158</v>
      </c>
      <c r="P23" s="46"/>
      <c r="R23" s="26"/>
      <c r="S23" s="26"/>
      <c r="T23" s="26"/>
    </row>
    <row r="24" spans="1:22" x14ac:dyDescent="0.2">
      <c r="B24" s="151" t="s">
        <v>159</v>
      </c>
      <c r="P24" s="46"/>
      <c r="R24" s="26"/>
      <c r="S24" s="26"/>
      <c r="T24" s="26"/>
    </row>
    <row r="25" spans="1:22" x14ac:dyDescent="0.2">
      <c r="B25" s="151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8" priority="13" stopIfTrue="1">
      <formula>LEFT($A1,3)="TIR"</formula>
    </cfRule>
  </conditionalFormatting>
  <conditionalFormatting sqref="R6:Z6">
    <cfRule type="expression" dxfId="7" priority="11" stopIfTrue="1">
      <formula>LEFT($A6,3)="TIR"</formula>
    </cfRule>
  </conditionalFormatting>
  <conditionalFormatting sqref="P11:P20 C11:J20">
    <cfRule type="expression" dxfId="6" priority="9" stopIfTrue="1">
      <formula>LEFT($A11,3)="TIR"</formula>
    </cfRule>
  </conditionalFormatting>
  <conditionalFormatting sqref="B20 N11:O20 L11:L20">
    <cfRule type="expression" dxfId="5" priority="7" stopIfTrue="1">
      <formula>#REF!&gt;0</formula>
    </cfRule>
    <cfRule type="expression" dxfId="4" priority="8" stopIfTrue="1">
      <formula>LEFT($A11,3)="TIR"</formula>
    </cfRule>
  </conditionalFormatting>
  <conditionalFormatting sqref="B19">
    <cfRule type="expression" dxfId="3" priority="3" stopIfTrue="1">
      <formula>#REF!&gt;0</formula>
    </cfRule>
    <cfRule type="expression" dxfId="2" priority="4" stopIfTrue="1">
      <formula>LEFT(#REF!,3)="TIR"</formula>
    </cfRule>
  </conditionalFormatting>
  <conditionalFormatting sqref="B11:B18">
    <cfRule type="expression" dxfId="1" priority="1" stopIfTrue="1">
      <formula>#REF!&gt;0</formula>
    </cfRule>
    <cfRule type="expression" dxfId="0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164</v>
      </c>
      <c r="C3" s="161" t="s">
        <v>173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165</v>
      </c>
      <c r="C4" s="12" t="s">
        <v>174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38" t="s">
        <v>11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40"/>
    </row>
    <row r="7" spans="1:21" s="10" customFormat="1" x14ac:dyDescent="0.2">
      <c r="B7" s="241" t="s">
        <v>19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1" t="s">
        <v>68</v>
      </c>
      <c r="C11" s="102" t="s">
        <v>177</v>
      </c>
      <c r="D11" s="102" t="s">
        <v>177</v>
      </c>
      <c r="E11" s="102" t="s">
        <v>177</v>
      </c>
      <c r="F11" s="102" t="s">
        <v>177</v>
      </c>
      <c r="G11" s="102" t="s">
        <v>177</v>
      </c>
      <c r="H11" s="183"/>
      <c r="I11" s="183" t="s">
        <v>177</v>
      </c>
      <c r="J11" s="183" t="s">
        <v>177</v>
      </c>
      <c r="K11" s="183" t="s">
        <v>177</v>
      </c>
      <c r="L11" s="183" t="s">
        <v>177</v>
      </c>
      <c r="M11" s="184" t="s">
        <v>177</v>
      </c>
      <c r="N11" s="184" t="s">
        <v>177</v>
      </c>
      <c r="O11" s="185" t="s">
        <v>177</v>
      </c>
      <c r="P11" s="183" t="s">
        <v>177</v>
      </c>
      <c r="Q11" s="183" t="s">
        <v>177</v>
      </c>
      <c r="R11" s="144">
        <v>1.9999999999999999E-6</v>
      </c>
      <c r="S11" s="102" t="s">
        <v>177</v>
      </c>
      <c r="T11" s="102">
        <v>1</v>
      </c>
      <c r="U11" s="120">
        <v>0</v>
      </c>
    </row>
    <row r="12" spans="1:21" s="163" customFormat="1" x14ac:dyDescent="0.2">
      <c r="B12" s="131" t="s">
        <v>148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86" t="s">
        <v>177</v>
      </c>
      <c r="I12" s="186" t="s">
        <v>177</v>
      </c>
      <c r="J12" s="186" t="s">
        <v>177</v>
      </c>
      <c r="K12" s="186" t="s">
        <v>177</v>
      </c>
      <c r="L12" s="186" t="s">
        <v>177</v>
      </c>
      <c r="M12" s="187" t="s">
        <v>177</v>
      </c>
      <c r="N12" s="187" t="s">
        <v>177</v>
      </c>
      <c r="O12" s="188" t="s">
        <v>177</v>
      </c>
      <c r="P12" s="186" t="s">
        <v>177</v>
      </c>
      <c r="Q12" s="186" t="s">
        <v>177</v>
      </c>
      <c r="R12" s="168">
        <v>0</v>
      </c>
      <c r="S12" s="166" t="s">
        <v>177</v>
      </c>
      <c r="T12" s="166">
        <v>0</v>
      </c>
      <c r="U12" s="166">
        <v>0</v>
      </c>
    </row>
    <row r="13" spans="1:21" s="163" customFormat="1" x14ac:dyDescent="0.2">
      <c r="B13" s="132" t="s">
        <v>149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86" t="s">
        <v>177</v>
      </c>
      <c r="I13" s="189" t="s">
        <v>177</v>
      </c>
      <c r="J13" s="189" t="s">
        <v>177</v>
      </c>
      <c r="K13" s="189" t="s">
        <v>177</v>
      </c>
      <c r="L13" s="189" t="s">
        <v>177</v>
      </c>
      <c r="M13" s="190" t="s">
        <v>177</v>
      </c>
      <c r="N13" s="190" t="s">
        <v>177</v>
      </c>
      <c r="O13" s="191" t="s">
        <v>177</v>
      </c>
      <c r="P13" s="189" t="s">
        <v>177</v>
      </c>
      <c r="Q13" s="189" t="s">
        <v>177</v>
      </c>
      <c r="R13" s="172">
        <v>0</v>
      </c>
      <c r="S13" s="170" t="s">
        <v>177</v>
      </c>
      <c r="T13" s="170">
        <v>0</v>
      </c>
      <c r="U13" s="166">
        <v>0</v>
      </c>
    </row>
    <row r="14" spans="1:21" s="163" customFormat="1" x14ac:dyDescent="0.2">
      <c r="B14" s="132" t="s">
        <v>150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70" t="s">
        <v>177</v>
      </c>
      <c r="H14" s="186" t="s">
        <v>177</v>
      </c>
      <c r="I14" s="189" t="s">
        <v>177</v>
      </c>
      <c r="J14" s="189" t="s">
        <v>177</v>
      </c>
      <c r="K14" s="189" t="s">
        <v>177</v>
      </c>
      <c r="L14" s="189" t="s">
        <v>177</v>
      </c>
      <c r="M14" s="190" t="s">
        <v>177</v>
      </c>
      <c r="N14" s="190" t="s">
        <v>177</v>
      </c>
      <c r="O14" s="191" t="s">
        <v>177</v>
      </c>
      <c r="P14" s="189" t="s">
        <v>177</v>
      </c>
      <c r="Q14" s="189" t="s">
        <v>177</v>
      </c>
      <c r="R14" s="172">
        <v>0</v>
      </c>
      <c r="S14" s="170" t="s">
        <v>177</v>
      </c>
      <c r="T14" s="170">
        <v>0</v>
      </c>
      <c r="U14" s="166">
        <v>0</v>
      </c>
    </row>
    <row r="15" spans="1:21" s="163" customFormat="1" x14ac:dyDescent="0.2">
      <c r="B15" s="132" t="s">
        <v>473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70" t="s">
        <v>177</v>
      </c>
      <c r="H15" s="186" t="s">
        <v>177</v>
      </c>
      <c r="I15" s="189" t="s">
        <v>177</v>
      </c>
      <c r="J15" s="189" t="s">
        <v>177</v>
      </c>
      <c r="K15" s="189" t="s">
        <v>177</v>
      </c>
      <c r="L15" s="189" t="s">
        <v>177</v>
      </c>
      <c r="M15" s="190" t="s">
        <v>177</v>
      </c>
      <c r="N15" s="190" t="s">
        <v>177</v>
      </c>
      <c r="O15" s="191" t="s">
        <v>177</v>
      </c>
      <c r="P15" s="189" t="s">
        <v>177</v>
      </c>
      <c r="Q15" s="189" t="s">
        <v>177</v>
      </c>
      <c r="R15" s="172">
        <v>0</v>
      </c>
      <c r="S15" s="170" t="s">
        <v>177</v>
      </c>
      <c r="T15" s="170">
        <v>0</v>
      </c>
      <c r="U15" s="166">
        <v>0</v>
      </c>
    </row>
    <row r="16" spans="1:21" s="163" customFormat="1" x14ac:dyDescent="0.2">
      <c r="B16" s="132" t="s">
        <v>474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70" t="s">
        <v>177</v>
      </c>
      <c r="H16" s="186" t="s">
        <v>177</v>
      </c>
      <c r="I16" s="189" t="s">
        <v>177</v>
      </c>
      <c r="J16" s="189" t="s">
        <v>177</v>
      </c>
      <c r="K16" s="189" t="s">
        <v>177</v>
      </c>
      <c r="L16" s="189" t="s">
        <v>177</v>
      </c>
      <c r="M16" s="190" t="s">
        <v>177</v>
      </c>
      <c r="N16" s="190" t="s">
        <v>177</v>
      </c>
      <c r="O16" s="191" t="s">
        <v>177</v>
      </c>
      <c r="P16" s="189" t="s">
        <v>177</v>
      </c>
      <c r="Q16" s="189" t="s">
        <v>177</v>
      </c>
      <c r="R16" s="172">
        <v>0</v>
      </c>
      <c r="S16" s="170" t="s">
        <v>177</v>
      </c>
      <c r="T16" s="170">
        <v>0</v>
      </c>
      <c r="U16" s="166">
        <v>0</v>
      </c>
    </row>
    <row r="17" spans="2:21" s="163" customFormat="1" x14ac:dyDescent="0.2">
      <c r="B17" s="132" t="s">
        <v>154</v>
      </c>
      <c r="C17" s="170" t="s">
        <v>177</v>
      </c>
      <c r="D17" s="170" t="s">
        <v>177</v>
      </c>
      <c r="E17" s="170" t="s">
        <v>177</v>
      </c>
      <c r="F17" s="170" t="s">
        <v>177</v>
      </c>
      <c r="G17" s="170" t="s">
        <v>177</v>
      </c>
      <c r="H17" s="186" t="s">
        <v>177</v>
      </c>
      <c r="I17" s="189" t="s">
        <v>177</v>
      </c>
      <c r="J17" s="189" t="s">
        <v>177</v>
      </c>
      <c r="K17" s="189" t="s">
        <v>177</v>
      </c>
      <c r="L17" s="189" t="s">
        <v>177</v>
      </c>
      <c r="M17" s="190" t="s">
        <v>177</v>
      </c>
      <c r="N17" s="190" t="s">
        <v>177</v>
      </c>
      <c r="O17" s="191" t="s">
        <v>177</v>
      </c>
      <c r="P17" s="189" t="s">
        <v>177</v>
      </c>
      <c r="Q17" s="189" t="s">
        <v>177</v>
      </c>
      <c r="R17" s="172">
        <v>0</v>
      </c>
      <c r="S17" s="170" t="s">
        <v>177</v>
      </c>
      <c r="T17" s="170">
        <v>0</v>
      </c>
      <c r="U17" s="166">
        <v>0</v>
      </c>
    </row>
    <row r="18" spans="2:21" s="163" customFormat="1" x14ac:dyDescent="0.2">
      <c r="B18" s="132" t="s">
        <v>155</v>
      </c>
      <c r="C18" s="170" t="s">
        <v>177</v>
      </c>
      <c r="D18" s="170" t="s">
        <v>177</v>
      </c>
      <c r="E18" s="170" t="s">
        <v>177</v>
      </c>
      <c r="F18" s="170" t="s">
        <v>177</v>
      </c>
      <c r="G18" s="170" t="s">
        <v>177</v>
      </c>
      <c r="H18" s="186" t="s">
        <v>177</v>
      </c>
      <c r="I18" s="189" t="s">
        <v>177</v>
      </c>
      <c r="J18" s="189" t="s">
        <v>177</v>
      </c>
      <c r="K18" s="189" t="s">
        <v>177</v>
      </c>
      <c r="L18" s="189" t="s">
        <v>177</v>
      </c>
      <c r="M18" s="190" t="s">
        <v>177</v>
      </c>
      <c r="N18" s="190" t="s">
        <v>177</v>
      </c>
      <c r="O18" s="191" t="s">
        <v>177</v>
      </c>
      <c r="P18" s="189" t="s">
        <v>177</v>
      </c>
      <c r="Q18" s="189" t="s">
        <v>177</v>
      </c>
      <c r="R18" s="172">
        <v>0</v>
      </c>
      <c r="S18" s="170" t="s">
        <v>177</v>
      </c>
      <c r="T18" s="170">
        <v>0</v>
      </c>
      <c r="U18" s="166">
        <v>0</v>
      </c>
    </row>
    <row r="19" spans="2:21" s="163" customFormat="1" x14ac:dyDescent="0.2">
      <c r="B19" s="115" t="s">
        <v>166</v>
      </c>
      <c r="C19" s="173"/>
      <c r="D19" s="173"/>
      <c r="E19" s="173"/>
      <c r="F19" s="173"/>
      <c r="G19" s="115"/>
      <c r="H19" s="192"/>
      <c r="I19" s="192"/>
      <c r="J19" s="192"/>
      <c r="K19" s="193"/>
      <c r="L19" s="178"/>
      <c r="M19" s="194"/>
      <c r="N19" s="194"/>
      <c r="O19" s="194"/>
      <c r="P19" s="178"/>
      <c r="Q19" s="178"/>
      <c r="R19" s="178"/>
    </row>
    <row r="20" spans="2:21" s="163" customFormat="1" x14ac:dyDescent="0.2">
      <c r="B20" s="115" t="s">
        <v>167</v>
      </c>
      <c r="C20" s="173"/>
      <c r="D20" s="173"/>
      <c r="E20" s="173"/>
      <c r="F20" s="173"/>
      <c r="G20" s="115"/>
      <c r="H20" s="192"/>
      <c r="I20" s="192"/>
      <c r="J20" s="192"/>
      <c r="K20" s="193"/>
      <c r="L20" s="178"/>
      <c r="M20" s="194"/>
      <c r="N20" s="194"/>
      <c r="O20" s="194"/>
      <c r="P20" s="178"/>
      <c r="Q20" s="178"/>
      <c r="R20" s="178"/>
    </row>
    <row r="21" spans="2:21" s="163" customFormat="1" x14ac:dyDescent="0.2">
      <c r="B21" s="115" t="s">
        <v>168</v>
      </c>
      <c r="C21" s="173"/>
      <c r="D21" s="173"/>
      <c r="E21" s="173"/>
      <c r="F21" s="173"/>
      <c r="G21" s="115"/>
      <c r="H21" s="192"/>
      <c r="I21" s="192"/>
      <c r="J21" s="192"/>
      <c r="K21" s="193"/>
      <c r="L21" s="178"/>
      <c r="M21" s="194"/>
      <c r="N21" s="194"/>
      <c r="O21" s="194"/>
      <c r="P21" s="178"/>
      <c r="Q21" s="178"/>
      <c r="R21" s="178"/>
    </row>
    <row r="22" spans="2:21" s="163" customFormat="1" x14ac:dyDescent="0.2">
      <c r="B22" s="115" t="s">
        <v>169</v>
      </c>
      <c r="C22" s="173"/>
      <c r="D22" s="173"/>
      <c r="E22" s="173"/>
      <c r="F22" s="173"/>
      <c r="G22" s="115"/>
      <c r="H22" s="192"/>
      <c r="I22" s="192"/>
      <c r="J22" s="192"/>
      <c r="K22" s="193"/>
      <c r="L22" s="178"/>
      <c r="M22" s="194"/>
      <c r="N22" s="194"/>
      <c r="O22" s="194"/>
      <c r="P22" s="178"/>
      <c r="Q22" s="178"/>
      <c r="R22" s="178"/>
    </row>
    <row r="23" spans="2:21" s="163" customFormat="1" x14ac:dyDescent="0.2">
      <c r="B23" s="115" t="s">
        <v>170</v>
      </c>
      <c r="C23" s="173"/>
      <c r="D23" s="173"/>
      <c r="E23" s="173"/>
      <c r="F23" s="173"/>
      <c r="G23" s="115"/>
      <c r="H23" s="192"/>
      <c r="I23" s="192"/>
      <c r="J23" s="192"/>
      <c r="K23" s="193"/>
      <c r="L23" s="178"/>
      <c r="M23" s="194"/>
      <c r="N23" s="194"/>
      <c r="O23" s="194"/>
      <c r="P23" s="178"/>
      <c r="Q23" s="178"/>
      <c r="R23" s="178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6" priority="84" stopIfTrue="1">
      <formula>LEFT(#REF!,3)="TIR"</formula>
    </cfRule>
  </conditionalFormatting>
  <conditionalFormatting sqref="M8">
    <cfRule type="expression" dxfId="115" priority="89" stopIfTrue="1">
      <formula>LEFT(#REF!,3)="TIR"</formula>
    </cfRule>
  </conditionalFormatting>
  <conditionalFormatting sqref="L11:L18 C11:J18">
    <cfRule type="expression" dxfId="114" priority="90" stopIfTrue="1">
      <formula>LEFT(#REF!,3)="TIR"</formula>
    </cfRule>
  </conditionalFormatting>
  <conditionalFormatting sqref="B11:B18 R11:R18">
    <cfRule type="expression" dxfId="113" priority="92" stopIfTrue="1">
      <formula>#REF!&gt;0</formula>
    </cfRule>
    <cfRule type="expression" dxfId="112" priority="93" stopIfTrue="1">
      <formula>LEFT(#REF!,3)="TIR"</formula>
    </cfRule>
  </conditionalFormatting>
  <conditionalFormatting sqref="T11:U18">
    <cfRule type="expression" dxfId="111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V325"/>
  <sheetViews>
    <sheetView rightToLeft="1" topLeftCell="A125" zoomScale="80" zoomScaleNormal="80" workbookViewId="0">
      <selection activeCell="S153" sqref="S153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4.85546875" style="97" bestFit="1" customWidth="1"/>
    <col min="16" max="16" width="11.42578125" style="95" bestFit="1" customWidth="1"/>
    <col min="17" max="17" width="14.5703125" style="95" bestFit="1" customWidth="1"/>
    <col min="18" max="18" width="13.5703125" style="95" bestFit="1" customWidth="1"/>
    <col min="19" max="19" width="20.28515625" style="99" bestFit="1" customWidth="1"/>
    <col min="20" max="20" width="23.7109375" style="99" bestFit="1" customWidth="1"/>
    <col min="21" max="21" width="18.42578125" style="99" bestFit="1" customWidth="1"/>
    <col min="22" max="16384" width="9.140625" style="18"/>
  </cols>
  <sheetData>
    <row r="1" spans="1:21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9"/>
      <c r="T1" s="99"/>
      <c r="U1" s="55"/>
    </row>
    <row r="2" spans="1:21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9"/>
      <c r="T2" s="99"/>
      <c r="U2" s="55"/>
    </row>
    <row r="3" spans="1:21" s="10" customFormat="1" x14ac:dyDescent="0.2">
      <c r="B3" s="13" t="s">
        <v>164</v>
      </c>
      <c r="C3" s="161" t="s">
        <v>173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9"/>
      <c r="T3" s="99"/>
      <c r="U3" s="55"/>
    </row>
    <row r="4" spans="1:21" s="10" customFormat="1" x14ac:dyDescent="0.2">
      <c r="B4" s="13" t="s">
        <v>165</v>
      </c>
      <c r="C4" s="12" t="s">
        <v>174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9"/>
      <c r="T4" s="99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9"/>
      <c r="T5" s="99"/>
      <c r="U5" s="55"/>
    </row>
    <row r="6" spans="1:21" s="10" customFormat="1" ht="13.5" thickBot="1" x14ac:dyDescent="0.25">
      <c r="B6" s="238" t="s">
        <v>11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40"/>
    </row>
    <row r="7" spans="1:21" s="10" customFormat="1" x14ac:dyDescent="0.2">
      <c r="B7" s="241" t="s">
        <v>97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3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144</v>
      </c>
      <c r="P9" s="81"/>
      <c r="Q9" s="2" t="s">
        <v>146</v>
      </c>
      <c r="R9" s="2" t="s">
        <v>146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3" customFormat="1" ht="12.75" customHeight="1" thickBot="1" x14ac:dyDescent="0.25">
      <c r="B11" s="141" t="s">
        <v>59</v>
      </c>
      <c r="C11" s="102"/>
      <c r="D11" s="102"/>
      <c r="E11" s="102"/>
      <c r="F11" s="102"/>
      <c r="G11" s="102"/>
      <c r="H11" s="142"/>
      <c r="I11" s="142"/>
      <c r="J11" s="142"/>
      <c r="K11" s="142"/>
      <c r="L11" s="142"/>
      <c r="M11" s="102"/>
      <c r="N11" s="102"/>
      <c r="O11" s="145"/>
      <c r="P11" s="142"/>
      <c r="Q11" s="144" t="s">
        <v>177</v>
      </c>
      <c r="R11" s="146">
        <v>5818874.9081279542</v>
      </c>
      <c r="S11" s="102" t="s">
        <v>177</v>
      </c>
      <c r="T11" s="102">
        <v>1</v>
      </c>
      <c r="U11" s="120">
        <v>0.14879136350803163</v>
      </c>
    </row>
    <row r="12" spans="1:21" s="163" customFormat="1" x14ac:dyDescent="0.2">
      <c r="B12" s="131" t="s">
        <v>148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67" t="s">
        <v>177</v>
      </c>
      <c r="I12" s="167" t="s">
        <v>177</v>
      </c>
      <c r="J12" s="167" t="s">
        <v>177</v>
      </c>
      <c r="K12" s="167" t="s">
        <v>177</v>
      </c>
      <c r="L12" s="167" t="s">
        <v>177</v>
      </c>
      <c r="M12" s="166" t="s">
        <v>177</v>
      </c>
      <c r="N12" s="166" t="s">
        <v>177</v>
      </c>
      <c r="O12" s="179" t="s">
        <v>177</v>
      </c>
      <c r="P12" s="167" t="s">
        <v>177</v>
      </c>
      <c r="Q12" s="168" t="s">
        <v>177</v>
      </c>
      <c r="R12" s="180">
        <v>3779645.5475800619</v>
      </c>
      <c r="S12" s="166" t="s">
        <v>177</v>
      </c>
      <c r="T12" s="166">
        <v>0.64954920104925362</v>
      </c>
      <c r="U12" s="166">
        <v>9.6647311289671023E-2</v>
      </c>
    </row>
    <row r="13" spans="1:21" s="163" customFormat="1" x14ac:dyDescent="0.2">
      <c r="B13" s="132" t="s">
        <v>149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71" t="s">
        <v>177</v>
      </c>
      <c r="I13" s="171" t="s">
        <v>177</v>
      </c>
      <c r="J13" s="171" t="s">
        <v>177</v>
      </c>
      <c r="K13" s="171" t="s">
        <v>177</v>
      </c>
      <c r="L13" s="171" t="s">
        <v>177</v>
      </c>
      <c r="M13" s="170" t="s">
        <v>177</v>
      </c>
      <c r="N13" s="170" t="s">
        <v>177</v>
      </c>
      <c r="O13" s="181" t="s">
        <v>177</v>
      </c>
      <c r="P13" s="171" t="s">
        <v>177</v>
      </c>
      <c r="Q13" s="172" t="s">
        <v>177</v>
      </c>
      <c r="R13" s="172">
        <v>2718044.7266115122</v>
      </c>
      <c r="S13" s="170" t="s">
        <v>177</v>
      </c>
      <c r="T13" s="170">
        <v>0.46710829318823771</v>
      </c>
      <c r="U13" s="170">
        <v>6.9501679849387293E-2</v>
      </c>
    </row>
    <row r="14" spans="1:21" x14ac:dyDescent="0.2">
      <c r="B14" s="23" t="s">
        <v>880</v>
      </c>
      <c r="C14" s="32" t="s">
        <v>881</v>
      </c>
      <c r="D14" s="32" t="s">
        <v>350</v>
      </c>
      <c r="E14" s="32" t="s">
        <v>177</v>
      </c>
      <c r="F14" s="32" t="s">
        <v>882</v>
      </c>
      <c r="G14" s="32" t="s">
        <v>883</v>
      </c>
      <c r="H14" s="94" t="s">
        <v>191</v>
      </c>
      <c r="I14" s="94" t="s">
        <v>188</v>
      </c>
      <c r="J14" s="94" t="s">
        <v>884</v>
      </c>
      <c r="K14" s="94">
        <v>3.55</v>
      </c>
      <c r="L14" s="94" t="s">
        <v>183</v>
      </c>
      <c r="M14" s="32">
        <v>6.1999999999999998E-3</v>
      </c>
      <c r="N14" s="32">
        <v>-7.000000000000001E-4</v>
      </c>
      <c r="O14" s="104">
        <v>22341390.245530836</v>
      </c>
      <c r="P14" s="94">
        <v>103.66</v>
      </c>
      <c r="Q14" s="124">
        <v>0</v>
      </c>
      <c r="R14" s="124">
        <v>23159.085128294028</v>
      </c>
      <c r="S14" s="32">
        <v>7.1487393197251763E-3</v>
      </c>
      <c r="T14" s="32">
        <v>3.9799936403418501E-3</v>
      </c>
      <c r="U14" s="32">
        <v>5.9218868049975843E-4</v>
      </c>
    </row>
    <row r="15" spans="1:21" x14ac:dyDescent="0.2">
      <c r="B15" s="23" t="s">
        <v>698</v>
      </c>
      <c r="C15" s="32" t="s">
        <v>699</v>
      </c>
      <c r="D15" s="32" t="s">
        <v>350</v>
      </c>
      <c r="E15" s="32" t="s">
        <v>177</v>
      </c>
      <c r="F15" s="32" t="s">
        <v>700</v>
      </c>
      <c r="G15" s="32" t="s">
        <v>478</v>
      </c>
      <c r="H15" s="94" t="s">
        <v>583</v>
      </c>
      <c r="I15" s="94" t="s">
        <v>200</v>
      </c>
      <c r="J15" s="94" t="s">
        <v>701</v>
      </c>
      <c r="K15" s="94">
        <v>1.24</v>
      </c>
      <c r="L15" s="94" t="s">
        <v>183</v>
      </c>
      <c r="M15" s="32">
        <v>5.8999999999999999E-3</v>
      </c>
      <c r="N15" s="32">
        <v>-9.8999999999999991E-3</v>
      </c>
      <c r="O15" s="104">
        <v>119186960.6145768</v>
      </c>
      <c r="P15" s="94">
        <v>102.33000000000001</v>
      </c>
      <c r="Q15" s="124">
        <v>0</v>
      </c>
      <c r="R15" s="124">
        <v>121964.01679493193</v>
      </c>
      <c r="S15" s="32">
        <v>2.2327386507908227E-2</v>
      </c>
      <c r="T15" s="32">
        <v>2.0960068521935306E-2</v>
      </c>
      <c r="U15" s="32">
        <v>3.1186771746005274E-3</v>
      </c>
    </row>
    <row r="16" spans="1:21" x14ac:dyDescent="0.2">
      <c r="B16" s="23" t="s">
        <v>877</v>
      </c>
      <c r="C16" s="32" t="s">
        <v>878</v>
      </c>
      <c r="D16" s="32" t="s">
        <v>350</v>
      </c>
      <c r="E16" s="32" t="s">
        <v>177</v>
      </c>
      <c r="F16" s="32" t="s">
        <v>700</v>
      </c>
      <c r="G16" s="32" t="s">
        <v>478</v>
      </c>
      <c r="H16" s="94" t="s">
        <v>583</v>
      </c>
      <c r="I16" s="94" t="s">
        <v>200</v>
      </c>
      <c r="J16" s="94" t="s">
        <v>879</v>
      </c>
      <c r="K16" s="94">
        <v>6.08</v>
      </c>
      <c r="L16" s="94" t="s">
        <v>183</v>
      </c>
      <c r="M16" s="32">
        <v>8.3000000000000001E-3</v>
      </c>
      <c r="N16" s="32">
        <v>4.3E-3</v>
      </c>
      <c r="O16" s="104">
        <v>2342609.857294492</v>
      </c>
      <c r="P16" s="94">
        <v>103.10999999999999</v>
      </c>
      <c r="Q16" s="124">
        <v>0</v>
      </c>
      <c r="R16" s="124">
        <v>2415.4650218918437</v>
      </c>
      <c r="S16" s="32">
        <v>1.8216675795660023E-3</v>
      </c>
      <c r="T16" s="32">
        <v>4.1510860089428282E-4</v>
      </c>
      <c r="U16" s="32">
        <v>6.1764574730971663E-5</v>
      </c>
    </row>
    <row r="17" spans="2:21" x14ac:dyDescent="0.2">
      <c r="B17" s="23" t="s">
        <v>928</v>
      </c>
      <c r="C17" s="32" t="s">
        <v>929</v>
      </c>
      <c r="D17" s="32" t="s">
        <v>350</v>
      </c>
      <c r="E17" s="32" t="s">
        <v>177</v>
      </c>
      <c r="F17" s="32" t="s">
        <v>666</v>
      </c>
      <c r="G17" s="32" t="s">
        <v>478</v>
      </c>
      <c r="H17" s="94" t="s">
        <v>583</v>
      </c>
      <c r="I17" s="94" t="s">
        <v>200</v>
      </c>
      <c r="J17" s="94" t="s">
        <v>930</v>
      </c>
      <c r="K17" s="94">
        <v>1.45</v>
      </c>
      <c r="L17" s="94" t="s">
        <v>183</v>
      </c>
      <c r="M17" s="32">
        <v>4.0999999999999995E-3</v>
      </c>
      <c r="N17" s="32">
        <v>-8.8999999999999999E-3</v>
      </c>
      <c r="O17" s="104">
        <v>910859.56437234138</v>
      </c>
      <c r="P17" s="94">
        <v>101.83</v>
      </c>
      <c r="Q17" s="124">
        <v>0</v>
      </c>
      <c r="R17" s="124">
        <v>927.52829335425508</v>
      </c>
      <c r="S17" s="32">
        <v>7.3883208675712506E-4</v>
      </c>
      <c r="T17" s="32">
        <v>1.5939993692915783E-4</v>
      </c>
      <c r="U17" s="32">
        <v>2.3717333958783641E-5</v>
      </c>
    </row>
    <row r="18" spans="2:21" x14ac:dyDescent="0.2">
      <c r="B18" s="23" t="s">
        <v>664</v>
      </c>
      <c r="C18" s="32" t="s">
        <v>665</v>
      </c>
      <c r="D18" s="32" t="s">
        <v>350</v>
      </c>
      <c r="E18" s="32" t="s">
        <v>177</v>
      </c>
      <c r="F18" s="32" t="s">
        <v>666</v>
      </c>
      <c r="G18" s="32" t="s">
        <v>478</v>
      </c>
      <c r="H18" s="94" t="s">
        <v>583</v>
      </c>
      <c r="I18" s="94" t="s">
        <v>200</v>
      </c>
      <c r="J18" s="94" t="s">
        <v>667</v>
      </c>
      <c r="K18" s="94">
        <v>0.84</v>
      </c>
      <c r="L18" s="94" t="s">
        <v>183</v>
      </c>
      <c r="M18" s="32">
        <v>6.4000000000000003E-3</v>
      </c>
      <c r="N18" s="32">
        <v>-1.1399999999999999E-2</v>
      </c>
      <c r="O18" s="104">
        <v>67981328.126555786</v>
      </c>
      <c r="P18" s="94">
        <v>101.61</v>
      </c>
      <c r="Q18" s="124">
        <v>0</v>
      </c>
      <c r="R18" s="124">
        <v>69075.827508005212</v>
      </c>
      <c r="S18" s="32">
        <v>2.1580723161223957E-2</v>
      </c>
      <c r="T18" s="32">
        <v>1.1870993722775914E-2</v>
      </c>
      <c r="U18" s="32">
        <v>1.7663013422071125E-3</v>
      </c>
    </row>
    <row r="19" spans="2:21" x14ac:dyDescent="0.2">
      <c r="B19" s="23" t="s">
        <v>934</v>
      </c>
      <c r="C19" s="32" t="s">
        <v>935</v>
      </c>
      <c r="D19" s="32" t="s">
        <v>350</v>
      </c>
      <c r="E19" s="32" t="s">
        <v>177</v>
      </c>
      <c r="F19" s="32" t="s">
        <v>666</v>
      </c>
      <c r="G19" s="32" t="s">
        <v>478</v>
      </c>
      <c r="H19" s="94" t="s">
        <v>583</v>
      </c>
      <c r="I19" s="94" t="s">
        <v>200</v>
      </c>
      <c r="J19" s="94" t="s">
        <v>936</v>
      </c>
      <c r="K19" s="94">
        <v>10.85</v>
      </c>
      <c r="L19" s="94" t="s">
        <v>183</v>
      </c>
      <c r="M19" s="32">
        <v>4.6999999999999993E-3</v>
      </c>
      <c r="N19" s="32">
        <v>4.5000000000000005E-3</v>
      </c>
      <c r="O19" s="104">
        <v>2232.3947429207028</v>
      </c>
      <c r="P19" s="94">
        <v>102.17</v>
      </c>
      <c r="Q19" s="124">
        <v>0</v>
      </c>
      <c r="R19" s="124">
        <v>2.2808377088420819</v>
      </c>
      <c r="S19" s="32">
        <v>3.1803802146387057E-6</v>
      </c>
      <c r="T19" s="32">
        <v>3.9197228757335016E-7</v>
      </c>
      <c r="U19" s="32">
        <v>5.8322091125401054E-8</v>
      </c>
    </row>
    <row r="20" spans="2:21" x14ac:dyDescent="0.2">
      <c r="B20" s="23" t="s">
        <v>737</v>
      </c>
      <c r="C20" s="32" t="s">
        <v>738</v>
      </c>
      <c r="D20" s="32" t="s">
        <v>350</v>
      </c>
      <c r="E20" s="32" t="s">
        <v>177</v>
      </c>
      <c r="F20" s="32" t="s">
        <v>666</v>
      </c>
      <c r="G20" s="32" t="s">
        <v>478</v>
      </c>
      <c r="H20" s="94" t="s">
        <v>583</v>
      </c>
      <c r="I20" s="94" t="s">
        <v>200</v>
      </c>
      <c r="J20" s="94" t="s">
        <v>739</v>
      </c>
      <c r="K20" s="94">
        <v>2.23</v>
      </c>
      <c r="L20" s="94" t="s">
        <v>183</v>
      </c>
      <c r="M20" s="32">
        <v>0.04</v>
      </c>
      <c r="N20" s="32">
        <v>-4.6999999999999993E-3</v>
      </c>
      <c r="O20" s="104">
        <v>56141616.942381412</v>
      </c>
      <c r="P20" s="94">
        <v>114.9</v>
      </c>
      <c r="Q20" s="124">
        <v>0</v>
      </c>
      <c r="R20" s="124">
        <v>64506.717865680046</v>
      </c>
      <c r="S20" s="32">
        <v>2.7099350938738796E-2</v>
      </c>
      <c r="T20" s="32">
        <v>1.1085771542463544E-2</v>
      </c>
      <c r="U20" s="32">
        <v>1.6494670633416858E-3</v>
      </c>
    </row>
    <row r="21" spans="2:21" x14ac:dyDescent="0.2">
      <c r="B21" s="23" t="s">
        <v>760</v>
      </c>
      <c r="C21" s="32" t="s">
        <v>761</v>
      </c>
      <c r="D21" s="32" t="s">
        <v>350</v>
      </c>
      <c r="E21" s="32" t="s">
        <v>177</v>
      </c>
      <c r="F21" s="32" t="s">
        <v>666</v>
      </c>
      <c r="G21" s="32" t="s">
        <v>478</v>
      </c>
      <c r="H21" s="94" t="s">
        <v>583</v>
      </c>
      <c r="I21" s="94" t="s">
        <v>200</v>
      </c>
      <c r="J21" s="94" t="s">
        <v>762</v>
      </c>
      <c r="K21" s="94">
        <v>3.43</v>
      </c>
      <c r="L21" s="94" t="s">
        <v>183</v>
      </c>
      <c r="M21" s="32">
        <v>9.8999999999999991E-3</v>
      </c>
      <c r="N21" s="32">
        <v>-2.2000000000000001E-3</v>
      </c>
      <c r="O21" s="104">
        <v>52181053.099376127</v>
      </c>
      <c r="P21" s="94">
        <v>105.69999999999999</v>
      </c>
      <c r="Q21" s="124">
        <v>0</v>
      </c>
      <c r="R21" s="124">
        <v>55155.373124477883</v>
      </c>
      <c r="S21" s="32">
        <v>1.7313614669815701E-2</v>
      </c>
      <c r="T21" s="32">
        <v>9.4787006071286109E-3</v>
      </c>
      <c r="U21" s="32">
        <v>1.4103487876190733E-3</v>
      </c>
    </row>
    <row r="22" spans="2:21" x14ac:dyDescent="0.2">
      <c r="B22" s="23" t="s">
        <v>810</v>
      </c>
      <c r="C22" s="32" t="s">
        <v>811</v>
      </c>
      <c r="D22" s="32" t="s">
        <v>350</v>
      </c>
      <c r="E22" s="32" t="s">
        <v>177</v>
      </c>
      <c r="F22" s="32" t="s">
        <v>666</v>
      </c>
      <c r="G22" s="32" t="s">
        <v>478</v>
      </c>
      <c r="H22" s="94" t="s">
        <v>583</v>
      </c>
      <c r="I22" s="94" t="s">
        <v>200</v>
      </c>
      <c r="J22" s="94" t="s">
        <v>812</v>
      </c>
      <c r="K22" s="94">
        <v>8.08</v>
      </c>
      <c r="L22" s="94" t="s">
        <v>183</v>
      </c>
      <c r="M22" s="32">
        <v>1.2199999999999999E-2</v>
      </c>
      <c r="N22" s="32">
        <v>8.8999999999999999E-3</v>
      </c>
      <c r="O22" s="104">
        <v>334859.21143810538</v>
      </c>
      <c r="P22" s="94">
        <v>104.32</v>
      </c>
      <c r="Q22" s="124">
        <v>0</v>
      </c>
      <c r="R22" s="124">
        <v>349.32512937223157</v>
      </c>
      <c r="S22" s="32">
        <v>4.1773436821751454E-4</v>
      </c>
      <c r="T22" s="32">
        <v>6.0033105177134017E-5</v>
      </c>
      <c r="U22" s="32">
        <v>8.9324075749268454E-6</v>
      </c>
    </row>
    <row r="23" spans="2:21" x14ac:dyDescent="0.2">
      <c r="B23" s="23" t="s">
        <v>580</v>
      </c>
      <c r="C23" s="32" t="s">
        <v>581</v>
      </c>
      <c r="D23" s="32" t="s">
        <v>350</v>
      </c>
      <c r="E23" s="32" t="s">
        <v>177</v>
      </c>
      <c r="F23" s="32" t="s">
        <v>582</v>
      </c>
      <c r="G23" s="32" t="s">
        <v>478</v>
      </c>
      <c r="H23" s="94" t="s">
        <v>583</v>
      </c>
      <c r="I23" s="94" t="s">
        <v>200</v>
      </c>
      <c r="J23" s="94" t="s">
        <v>584</v>
      </c>
      <c r="K23" s="94">
        <v>3.15</v>
      </c>
      <c r="L23" s="94" t="s">
        <v>183</v>
      </c>
      <c r="M23" s="32">
        <v>0.05</v>
      </c>
      <c r="N23" s="32">
        <v>-3.0999999999999999E-3</v>
      </c>
      <c r="O23" s="104">
        <v>49473932.917189106</v>
      </c>
      <c r="P23" s="94">
        <v>122.55</v>
      </c>
      <c r="Q23" s="124">
        <v>0</v>
      </c>
      <c r="R23" s="124">
        <v>60630.304789903625</v>
      </c>
      <c r="S23" s="32">
        <v>1.5698001977146613E-2</v>
      </c>
      <c r="T23" s="32">
        <v>1.0419592403544137E-2</v>
      </c>
      <c r="U23" s="32">
        <v>1.5503453609212608E-3</v>
      </c>
    </row>
    <row r="24" spans="2:21" x14ac:dyDescent="0.2">
      <c r="B24" s="23" t="s">
        <v>651</v>
      </c>
      <c r="C24" s="32" t="s">
        <v>652</v>
      </c>
      <c r="D24" s="32" t="s">
        <v>350</v>
      </c>
      <c r="E24" s="32" t="s">
        <v>177</v>
      </c>
      <c r="F24" s="32" t="s">
        <v>582</v>
      </c>
      <c r="G24" s="32" t="s">
        <v>478</v>
      </c>
      <c r="H24" s="94" t="s">
        <v>191</v>
      </c>
      <c r="I24" s="94" t="s">
        <v>188</v>
      </c>
      <c r="J24" s="94" t="s">
        <v>653</v>
      </c>
      <c r="K24" s="94">
        <v>0.96</v>
      </c>
      <c r="L24" s="94" t="s">
        <v>183</v>
      </c>
      <c r="M24" s="32">
        <v>1.6E-2</v>
      </c>
      <c r="N24" s="32">
        <v>-1.0500000000000001E-2</v>
      </c>
      <c r="O24" s="104">
        <v>7808121.2187361624</v>
      </c>
      <c r="P24" s="94">
        <v>103.13</v>
      </c>
      <c r="Q24" s="124">
        <v>0</v>
      </c>
      <c r="R24" s="124">
        <v>8052.5154125488616</v>
      </c>
      <c r="S24" s="32">
        <v>3.719552373806178E-3</v>
      </c>
      <c r="T24" s="32">
        <v>1.3838612342913406E-3</v>
      </c>
      <c r="U24" s="32">
        <v>2.0590659995611618E-4</v>
      </c>
    </row>
    <row r="25" spans="2:21" x14ac:dyDescent="0.2">
      <c r="B25" s="23" t="s">
        <v>671</v>
      </c>
      <c r="C25" s="32" t="s">
        <v>672</v>
      </c>
      <c r="D25" s="32" t="s">
        <v>350</v>
      </c>
      <c r="E25" s="32" t="s">
        <v>177</v>
      </c>
      <c r="F25" s="32" t="s">
        <v>582</v>
      </c>
      <c r="G25" s="32" t="s">
        <v>478</v>
      </c>
      <c r="H25" s="94" t="s">
        <v>583</v>
      </c>
      <c r="I25" s="94" t="s">
        <v>200</v>
      </c>
      <c r="J25" s="94" t="s">
        <v>673</v>
      </c>
      <c r="K25" s="94">
        <v>2.48</v>
      </c>
      <c r="L25" s="94" t="s">
        <v>183</v>
      </c>
      <c r="M25" s="32">
        <v>6.9999999999999993E-3</v>
      </c>
      <c r="N25" s="32">
        <v>-3.3E-3</v>
      </c>
      <c r="O25" s="104">
        <v>66319915.367733158</v>
      </c>
      <c r="P25" s="94">
        <v>104.24</v>
      </c>
      <c r="Q25" s="124">
        <v>0</v>
      </c>
      <c r="R25" s="124">
        <v>69131.879779267896</v>
      </c>
      <c r="S25" s="32">
        <v>2.3324290037953728E-2</v>
      </c>
      <c r="T25" s="32">
        <v>1.1880626559389118E-2</v>
      </c>
      <c r="U25" s="32">
        <v>1.7677346251012418E-3</v>
      </c>
    </row>
    <row r="26" spans="2:21" x14ac:dyDescent="0.2">
      <c r="B26" s="23" t="s">
        <v>868</v>
      </c>
      <c r="C26" s="32" t="s">
        <v>869</v>
      </c>
      <c r="D26" s="32" t="s">
        <v>350</v>
      </c>
      <c r="E26" s="32" t="s">
        <v>177</v>
      </c>
      <c r="F26" s="32" t="s">
        <v>582</v>
      </c>
      <c r="G26" s="32" t="s">
        <v>478</v>
      </c>
      <c r="H26" s="94" t="s">
        <v>583</v>
      </c>
      <c r="I26" s="94" t="s">
        <v>200</v>
      </c>
      <c r="J26" s="94" t="s">
        <v>870</v>
      </c>
      <c r="K26" s="94">
        <v>5.93</v>
      </c>
      <c r="L26" s="94" t="s">
        <v>183</v>
      </c>
      <c r="M26" s="32">
        <v>1.7500000000000002E-2</v>
      </c>
      <c r="N26" s="32">
        <v>4.8999999999999998E-3</v>
      </c>
      <c r="O26" s="104">
        <v>54837793.713202283</v>
      </c>
      <c r="P26" s="94">
        <v>107.52</v>
      </c>
      <c r="Q26" s="124">
        <v>0</v>
      </c>
      <c r="R26" s="124">
        <v>58961.595798381291</v>
      </c>
      <c r="S26" s="32">
        <v>1.267715703852154E-2</v>
      </c>
      <c r="T26" s="32">
        <v>1.0132817207673981E-2</v>
      </c>
      <c r="U26" s="32">
        <v>1.5076756885074574E-3</v>
      </c>
    </row>
    <row r="27" spans="2:21" x14ac:dyDescent="0.2">
      <c r="B27" s="23" t="s">
        <v>677</v>
      </c>
      <c r="C27" s="32" t="s">
        <v>678</v>
      </c>
      <c r="D27" s="32" t="s">
        <v>350</v>
      </c>
      <c r="E27" s="32" t="s">
        <v>177</v>
      </c>
      <c r="F27" s="32" t="s">
        <v>679</v>
      </c>
      <c r="G27" s="32" t="s">
        <v>478</v>
      </c>
      <c r="H27" s="94" t="s">
        <v>187</v>
      </c>
      <c r="I27" s="94" t="s">
        <v>188</v>
      </c>
      <c r="J27" s="94" t="s">
        <v>680</v>
      </c>
      <c r="K27" s="94">
        <v>1.5</v>
      </c>
      <c r="L27" s="94" t="s">
        <v>183</v>
      </c>
      <c r="M27" s="32">
        <v>8.0000000000000002E-3</v>
      </c>
      <c r="N27" s="32">
        <v>-5.4000000000000003E-3</v>
      </c>
      <c r="O27" s="104">
        <v>5376232.6629389934</v>
      </c>
      <c r="P27" s="94">
        <v>103.67</v>
      </c>
      <c r="Q27" s="124">
        <v>0</v>
      </c>
      <c r="R27" s="124">
        <v>5573.5404010310604</v>
      </c>
      <c r="S27" s="32">
        <v>1.251178354425511E-2</v>
      </c>
      <c r="T27" s="32">
        <v>9.5783815411563413E-4</v>
      </c>
      <c r="U27" s="32">
        <v>1.4251804497088135E-4</v>
      </c>
    </row>
    <row r="28" spans="2:21" x14ac:dyDescent="0.2">
      <c r="B28" s="23" t="s">
        <v>931</v>
      </c>
      <c r="C28" s="32" t="s">
        <v>932</v>
      </c>
      <c r="D28" s="32" t="s">
        <v>350</v>
      </c>
      <c r="E28" s="32" t="s">
        <v>177</v>
      </c>
      <c r="F28" s="32" t="s">
        <v>700</v>
      </c>
      <c r="G28" s="32" t="s">
        <v>478</v>
      </c>
      <c r="H28" s="94" t="s">
        <v>187</v>
      </c>
      <c r="I28" s="94" t="s">
        <v>188</v>
      </c>
      <c r="J28" s="94" t="s">
        <v>933</v>
      </c>
      <c r="K28" s="94">
        <v>1.58</v>
      </c>
      <c r="L28" s="94" t="s">
        <v>183</v>
      </c>
      <c r="M28" s="32">
        <v>3.4000000000000002E-2</v>
      </c>
      <c r="N28" s="32">
        <v>-6.4000000000000003E-3</v>
      </c>
      <c r="O28" s="104">
        <v>23321633.660949945</v>
      </c>
      <c r="P28" s="94">
        <v>111.42</v>
      </c>
      <c r="Q28" s="124">
        <v>0</v>
      </c>
      <c r="R28" s="124">
        <v>25984.964223690993</v>
      </c>
      <c r="S28" s="32">
        <v>1.2466495252399417E-2</v>
      </c>
      <c r="T28" s="32">
        <v>4.4656337580645574E-3</v>
      </c>
      <c r="U28" s="32">
        <v>6.6444773578992094E-4</v>
      </c>
    </row>
    <row r="29" spans="2:21" x14ac:dyDescent="0.2">
      <c r="B29" s="23" t="s">
        <v>906</v>
      </c>
      <c r="C29" s="32" t="s">
        <v>907</v>
      </c>
      <c r="D29" s="32" t="s">
        <v>350</v>
      </c>
      <c r="E29" s="32" t="s">
        <v>177</v>
      </c>
      <c r="F29" s="32" t="s">
        <v>666</v>
      </c>
      <c r="G29" s="32" t="s">
        <v>478</v>
      </c>
      <c r="H29" s="94" t="s">
        <v>751</v>
      </c>
      <c r="I29" s="94" t="s">
        <v>200</v>
      </c>
      <c r="J29" s="94" t="s">
        <v>908</v>
      </c>
      <c r="K29" s="94">
        <v>0.47</v>
      </c>
      <c r="L29" s="94" t="s">
        <v>183</v>
      </c>
      <c r="M29" s="32">
        <v>0.03</v>
      </c>
      <c r="N29" s="32">
        <v>-1.95E-2</v>
      </c>
      <c r="O29" s="104">
        <v>2971627.4824572471</v>
      </c>
      <c r="P29" s="94">
        <v>110.81</v>
      </c>
      <c r="Q29" s="124">
        <v>0</v>
      </c>
      <c r="R29" s="124">
        <v>3292.8604131099601</v>
      </c>
      <c r="S29" s="32">
        <v>6.1908905884525984E-3</v>
      </c>
      <c r="T29" s="32">
        <v>5.6589297159669266E-4</v>
      </c>
      <c r="U29" s="32">
        <v>8.4199986843483719E-5</v>
      </c>
    </row>
    <row r="30" spans="2:21" x14ac:dyDescent="0.2">
      <c r="B30" s="23" t="s">
        <v>831</v>
      </c>
      <c r="C30" s="32" t="s">
        <v>832</v>
      </c>
      <c r="D30" s="32" t="s">
        <v>350</v>
      </c>
      <c r="E30" s="32" t="s">
        <v>177</v>
      </c>
      <c r="F30" s="32" t="s">
        <v>833</v>
      </c>
      <c r="G30" s="32" t="s">
        <v>484</v>
      </c>
      <c r="H30" s="94" t="s">
        <v>751</v>
      </c>
      <c r="I30" s="94" t="s">
        <v>200</v>
      </c>
      <c r="J30" s="94" t="s">
        <v>834</v>
      </c>
      <c r="K30" s="94">
        <v>6.22</v>
      </c>
      <c r="L30" s="94" t="s">
        <v>183</v>
      </c>
      <c r="M30" s="32">
        <v>8.3000000000000001E-3</v>
      </c>
      <c r="N30" s="32">
        <v>4.6999999999999993E-3</v>
      </c>
      <c r="O30" s="104">
        <v>31522641.140669979</v>
      </c>
      <c r="P30" s="94">
        <v>103.4</v>
      </c>
      <c r="Q30" s="124">
        <v>0</v>
      </c>
      <c r="R30" s="124">
        <v>32594.41093900628</v>
      </c>
      <c r="S30" s="32">
        <v>2.0583902504123605E-2</v>
      </c>
      <c r="T30" s="32">
        <v>5.6014971027264337E-3</v>
      </c>
      <c r="U30" s="32">
        <v>8.3345439160095486E-4</v>
      </c>
    </row>
    <row r="31" spans="2:21" x14ac:dyDescent="0.2">
      <c r="B31" s="23" t="s">
        <v>835</v>
      </c>
      <c r="C31" s="32" t="s">
        <v>836</v>
      </c>
      <c r="D31" s="32" t="s">
        <v>350</v>
      </c>
      <c r="E31" s="32" t="s">
        <v>177</v>
      </c>
      <c r="F31" s="32" t="s">
        <v>833</v>
      </c>
      <c r="G31" s="32" t="s">
        <v>484</v>
      </c>
      <c r="H31" s="94" t="s">
        <v>751</v>
      </c>
      <c r="I31" s="94" t="s">
        <v>200</v>
      </c>
      <c r="J31" s="94" t="s">
        <v>834</v>
      </c>
      <c r="K31" s="94">
        <v>9.8699999999999992</v>
      </c>
      <c r="L31" s="94" t="s">
        <v>183</v>
      </c>
      <c r="M31" s="32">
        <v>1.6500000000000001E-2</v>
      </c>
      <c r="N31" s="32">
        <v>1.3999999999999999E-2</v>
      </c>
      <c r="O31" s="104">
        <v>16816810.868874777</v>
      </c>
      <c r="P31" s="94">
        <v>103.86999999999999</v>
      </c>
      <c r="Q31" s="124">
        <v>0</v>
      </c>
      <c r="R31" s="124">
        <v>17467.621448517977</v>
      </c>
      <c r="S31" s="32">
        <v>3.9768746216581601E-2</v>
      </c>
      <c r="T31" s="32">
        <v>3.001889836834051E-3</v>
      </c>
      <c r="U31" s="32">
        <v>4.4665528192344104E-4</v>
      </c>
    </row>
    <row r="32" spans="2:21" x14ac:dyDescent="0.2">
      <c r="B32" s="23" t="s">
        <v>843</v>
      </c>
      <c r="C32" s="32" t="s">
        <v>844</v>
      </c>
      <c r="D32" s="32" t="s">
        <v>350</v>
      </c>
      <c r="E32" s="32" t="s">
        <v>177</v>
      </c>
      <c r="F32" s="32" t="s">
        <v>845</v>
      </c>
      <c r="G32" s="32" t="s">
        <v>770</v>
      </c>
      <c r="H32" s="94" t="s">
        <v>187</v>
      </c>
      <c r="I32" s="94" t="s">
        <v>188</v>
      </c>
      <c r="J32" s="94" t="s">
        <v>846</v>
      </c>
      <c r="K32" s="94">
        <v>9.5399999999999991</v>
      </c>
      <c r="L32" s="94" t="s">
        <v>183</v>
      </c>
      <c r="M32" s="32">
        <v>2.9100000000000001E-2</v>
      </c>
      <c r="N32" s="32">
        <v>1.41E-2</v>
      </c>
      <c r="O32" s="104">
        <v>29154405.624121502</v>
      </c>
      <c r="P32" s="94">
        <v>113.71</v>
      </c>
      <c r="Q32" s="124">
        <v>0</v>
      </c>
      <c r="R32" s="124">
        <v>33151.474635188555</v>
      </c>
      <c r="S32" s="32">
        <v>2.4822146713858372E-2</v>
      </c>
      <c r="T32" s="32">
        <v>5.6972310212205658E-3</v>
      </c>
      <c r="U32" s="32">
        <v>8.4769877186766367E-4</v>
      </c>
    </row>
    <row r="33" spans="2:21" x14ac:dyDescent="0.2">
      <c r="B33" s="23" t="s">
        <v>694</v>
      </c>
      <c r="C33" s="32" t="s">
        <v>695</v>
      </c>
      <c r="D33" s="32" t="s">
        <v>350</v>
      </c>
      <c r="E33" s="32" t="s">
        <v>177</v>
      </c>
      <c r="F33" s="32" t="s">
        <v>696</v>
      </c>
      <c r="G33" s="32" t="s">
        <v>484</v>
      </c>
      <c r="H33" s="94" t="s">
        <v>187</v>
      </c>
      <c r="I33" s="94" t="s">
        <v>188</v>
      </c>
      <c r="J33" s="94" t="s">
        <v>697</v>
      </c>
      <c r="K33" s="94">
        <v>3.48</v>
      </c>
      <c r="L33" s="94" t="s">
        <v>183</v>
      </c>
      <c r="M33" s="32">
        <v>6.5000000000000006E-3</v>
      </c>
      <c r="N33" s="32">
        <v>1E-4</v>
      </c>
      <c r="O33" s="104">
        <v>12116653.258990331</v>
      </c>
      <c r="P33" s="94">
        <v>102.25</v>
      </c>
      <c r="Q33" s="124">
        <v>1770.32957803</v>
      </c>
      <c r="R33" s="124">
        <v>12389.710695865393</v>
      </c>
      <c r="S33" s="32">
        <v>1.3377009696252851E-2</v>
      </c>
      <c r="T33" s="32">
        <v>2.1292278819328328E-3</v>
      </c>
      <c r="U33" s="32">
        <v>3.1681071977210444E-4</v>
      </c>
    </row>
    <row r="34" spans="2:21" x14ac:dyDescent="0.2">
      <c r="B34" s="23" t="s">
        <v>708</v>
      </c>
      <c r="C34" s="32" t="s">
        <v>709</v>
      </c>
      <c r="D34" s="32" t="s">
        <v>350</v>
      </c>
      <c r="E34" s="32" t="s">
        <v>177</v>
      </c>
      <c r="F34" s="32" t="s">
        <v>696</v>
      </c>
      <c r="G34" s="32" t="s">
        <v>484</v>
      </c>
      <c r="H34" s="94" t="s">
        <v>187</v>
      </c>
      <c r="I34" s="94" t="s">
        <v>188</v>
      </c>
      <c r="J34" s="94" t="s">
        <v>710</v>
      </c>
      <c r="K34" s="94">
        <v>4.1500000000000004</v>
      </c>
      <c r="L34" s="94" t="s">
        <v>183</v>
      </c>
      <c r="M34" s="32">
        <v>1.6399999999999998E-2</v>
      </c>
      <c r="N34" s="32">
        <v>3.0000000000000001E-3</v>
      </c>
      <c r="O34" s="104">
        <v>8329037.3943536459</v>
      </c>
      <c r="P34" s="94">
        <v>106.03</v>
      </c>
      <c r="Q34" s="124">
        <v>0</v>
      </c>
      <c r="R34" s="124">
        <v>8831.2783489675166</v>
      </c>
      <c r="S34" s="32">
        <v>7.8153053321214413E-3</v>
      </c>
      <c r="T34" s="32">
        <v>1.517695171042732E-3</v>
      </c>
      <c r="U34" s="32">
        <v>2.2581993388900339E-4</v>
      </c>
    </row>
    <row r="35" spans="2:21" x14ac:dyDescent="0.2">
      <c r="B35" s="23" t="s">
        <v>749</v>
      </c>
      <c r="C35" s="32" t="s">
        <v>750</v>
      </c>
      <c r="D35" s="32" t="s">
        <v>350</v>
      </c>
      <c r="E35" s="32" t="s">
        <v>177</v>
      </c>
      <c r="F35" s="32" t="s">
        <v>696</v>
      </c>
      <c r="G35" s="32" t="s">
        <v>484</v>
      </c>
      <c r="H35" s="94" t="s">
        <v>751</v>
      </c>
      <c r="I35" s="94" t="s">
        <v>200</v>
      </c>
      <c r="J35" s="94" t="s">
        <v>752</v>
      </c>
      <c r="K35" s="94">
        <v>5.55</v>
      </c>
      <c r="L35" s="94" t="s">
        <v>183</v>
      </c>
      <c r="M35" s="32">
        <v>1.34E-2</v>
      </c>
      <c r="N35" s="32">
        <v>7.7000000000000002E-3</v>
      </c>
      <c r="O35" s="104">
        <v>114016833.22032012</v>
      </c>
      <c r="P35" s="94">
        <v>104.85</v>
      </c>
      <c r="Q35" s="124">
        <v>0</v>
      </c>
      <c r="R35" s="124">
        <v>119546.64962984585</v>
      </c>
      <c r="S35" s="32">
        <v>2.7269229604207412E-2</v>
      </c>
      <c r="T35" s="32">
        <v>2.0544633029120459E-2</v>
      </c>
      <c r="U35" s="32">
        <v>3.0568639611749755E-3</v>
      </c>
    </row>
    <row r="36" spans="2:21" x14ac:dyDescent="0.2">
      <c r="B36" s="23" t="s">
        <v>874</v>
      </c>
      <c r="C36" s="32" t="s">
        <v>875</v>
      </c>
      <c r="D36" s="32" t="s">
        <v>350</v>
      </c>
      <c r="E36" s="32" t="s">
        <v>177</v>
      </c>
      <c r="F36" s="32" t="s">
        <v>696</v>
      </c>
      <c r="G36" s="32" t="s">
        <v>484</v>
      </c>
      <c r="H36" s="94" t="s">
        <v>751</v>
      </c>
      <c r="I36" s="94" t="s">
        <v>200</v>
      </c>
      <c r="J36" s="94" t="s">
        <v>876</v>
      </c>
      <c r="K36" s="94">
        <v>6.88</v>
      </c>
      <c r="L36" s="94" t="s">
        <v>183</v>
      </c>
      <c r="M36" s="32">
        <v>1.77E-2</v>
      </c>
      <c r="N36" s="32">
        <v>1.1899999999999999E-2</v>
      </c>
      <c r="O36" s="104">
        <v>25610263.097163245</v>
      </c>
      <c r="P36" s="94">
        <v>104.39</v>
      </c>
      <c r="Q36" s="124">
        <v>0</v>
      </c>
      <c r="R36" s="124">
        <v>26734.55364518653</v>
      </c>
      <c r="S36" s="32">
        <v>2.1061781768269526E-2</v>
      </c>
      <c r="T36" s="32">
        <v>4.5944540941828833E-3</v>
      </c>
      <c r="U36" s="32">
        <v>6.8361508924852962E-4</v>
      </c>
    </row>
    <row r="37" spans="2:21" x14ac:dyDescent="0.2">
      <c r="B37" s="23" t="s">
        <v>896</v>
      </c>
      <c r="C37" s="32" t="s">
        <v>897</v>
      </c>
      <c r="D37" s="32" t="s">
        <v>350</v>
      </c>
      <c r="E37" s="32" t="s">
        <v>177</v>
      </c>
      <c r="F37" s="32" t="s">
        <v>582</v>
      </c>
      <c r="G37" s="32" t="s">
        <v>478</v>
      </c>
      <c r="H37" s="94" t="s">
        <v>187</v>
      </c>
      <c r="I37" s="94" t="s">
        <v>188</v>
      </c>
      <c r="J37" s="94" t="s">
        <v>898</v>
      </c>
      <c r="K37" s="94">
        <v>1.49</v>
      </c>
      <c r="L37" s="94" t="s">
        <v>183</v>
      </c>
      <c r="M37" s="32">
        <v>4.0999999999999995E-2</v>
      </c>
      <c r="N37" s="32">
        <v>-4.4000000000000003E-3</v>
      </c>
      <c r="O37" s="104">
        <v>34956014.244583562</v>
      </c>
      <c r="P37" s="94">
        <v>129.65</v>
      </c>
      <c r="Q37" s="124">
        <v>0</v>
      </c>
      <c r="R37" s="124">
        <v>45320.472462189464</v>
      </c>
      <c r="S37" s="32">
        <v>2.2433258096713489E-2</v>
      </c>
      <c r="T37" s="32">
        <v>7.7885283972825509E-3</v>
      </c>
      <c r="U37" s="32">
        <v>1.158865759952695E-3</v>
      </c>
    </row>
    <row r="38" spans="2:21" x14ac:dyDescent="0.2">
      <c r="B38" s="23" t="s">
        <v>918</v>
      </c>
      <c r="C38" s="32" t="s">
        <v>919</v>
      </c>
      <c r="D38" s="32" t="s">
        <v>350</v>
      </c>
      <c r="E38" s="32" t="s">
        <v>177</v>
      </c>
      <c r="F38" s="32" t="s">
        <v>582</v>
      </c>
      <c r="G38" s="32" t="s">
        <v>478</v>
      </c>
      <c r="H38" s="94" t="s">
        <v>751</v>
      </c>
      <c r="I38" s="94" t="s">
        <v>200</v>
      </c>
      <c r="J38" s="94" t="s">
        <v>920</v>
      </c>
      <c r="K38" s="94">
        <v>2.96</v>
      </c>
      <c r="L38" s="94" t="s">
        <v>183</v>
      </c>
      <c r="M38" s="32">
        <v>4.2000000000000003E-2</v>
      </c>
      <c r="N38" s="32">
        <v>-3.2000000000000002E-3</v>
      </c>
      <c r="O38" s="104">
        <v>1458963.5018384075</v>
      </c>
      <c r="P38" s="94">
        <v>120.26</v>
      </c>
      <c r="Q38" s="124">
        <v>0</v>
      </c>
      <c r="R38" s="124">
        <v>1754.5495052124179</v>
      </c>
      <c r="S38" s="32">
        <v>1.4622770215692836E-3</v>
      </c>
      <c r="T38" s="32">
        <v>3.0152727682143806E-4</v>
      </c>
      <c r="U38" s="32">
        <v>4.4864654653125481E-5</v>
      </c>
    </row>
    <row r="39" spans="2:21" x14ac:dyDescent="0.2">
      <c r="B39" s="23" t="s">
        <v>909</v>
      </c>
      <c r="C39" s="32" t="s">
        <v>910</v>
      </c>
      <c r="D39" s="32" t="s">
        <v>350</v>
      </c>
      <c r="E39" s="32" t="s">
        <v>177</v>
      </c>
      <c r="F39" s="32" t="s">
        <v>582</v>
      </c>
      <c r="G39" s="32" t="s">
        <v>478</v>
      </c>
      <c r="H39" s="94" t="s">
        <v>187</v>
      </c>
      <c r="I39" s="94" t="s">
        <v>188</v>
      </c>
      <c r="J39" s="94" t="s">
        <v>911</v>
      </c>
      <c r="K39" s="94">
        <v>2.12</v>
      </c>
      <c r="L39" s="94" t="s">
        <v>183</v>
      </c>
      <c r="M39" s="32">
        <v>0.04</v>
      </c>
      <c r="N39" s="32">
        <v>-4.5999999999999999E-3</v>
      </c>
      <c r="O39" s="104">
        <v>60737233.912976414</v>
      </c>
      <c r="P39" s="94">
        <v>117.75</v>
      </c>
      <c r="Q39" s="124">
        <v>0</v>
      </c>
      <c r="R39" s="124">
        <v>71518.092931413528</v>
      </c>
      <c r="S39" s="32">
        <v>2.0910237123033609E-2</v>
      </c>
      <c r="T39" s="32">
        <v>1.2290708094019208E-2</v>
      </c>
      <c r="U39" s="32">
        <v>1.8287512157883188E-3</v>
      </c>
    </row>
    <row r="40" spans="2:21" x14ac:dyDescent="0.2">
      <c r="B40" s="23" t="s">
        <v>597</v>
      </c>
      <c r="C40" s="32" t="s">
        <v>598</v>
      </c>
      <c r="D40" s="32" t="s">
        <v>350</v>
      </c>
      <c r="E40" s="32" t="s">
        <v>177</v>
      </c>
      <c r="F40" s="32" t="s">
        <v>599</v>
      </c>
      <c r="G40" s="32" t="s">
        <v>484</v>
      </c>
      <c r="H40" s="94" t="s">
        <v>500</v>
      </c>
      <c r="I40" s="94" t="s">
        <v>200</v>
      </c>
      <c r="J40" s="94" t="s">
        <v>600</v>
      </c>
      <c r="K40" s="94">
        <v>1.97</v>
      </c>
      <c r="L40" s="94" t="s">
        <v>183</v>
      </c>
      <c r="M40" s="32">
        <v>4.8000000000000001E-2</v>
      </c>
      <c r="N40" s="32">
        <v>-4.6999999999999993E-3</v>
      </c>
      <c r="O40" s="104">
        <v>47511195.832450025</v>
      </c>
      <c r="P40" s="94">
        <v>116.78</v>
      </c>
      <c r="Q40" s="124">
        <v>0</v>
      </c>
      <c r="R40" s="124">
        <v>55483.574490947387</v>
      </c>
      <c r="S40" s="32">
        <v>3.494636873813025E-2</v>
      </c>
      <c r="T40" s="32">
        <v>9.5351034980055167E-3</v>
      </c>
      <c r="U40" s="32">
        <v>1.4187410506584428E-3</v>
      </c>
    </row>
    <row r="41" spans="2:21" x14ac:dyDescent="0.2">
      <c r="B41" s="23" t="s">
        <v>648</v>
      </c>
      <c r="C41" s="32" t="s">
        <v>649</v>
      </c>
      <c r="D41" s="32" t="s">
        <v>350</v>
      </c>
      <c r="E41" s="32" t="s">
        <v>177</v>
      </c>
      <c r="F41" s="32" t="s">
        <v>599</v>
      </c>
      <c r="G41" s="32" t="s">
        <v>484</v>
      </c>
      <c r="H41" s="94" t="s">
        <v>500</v>
      </c>
      <c r="I41" s="94" t="s">
        <v>200</v>
      </c>
      <c r="J41" s="94" t="s">
        <v>650</v>
      </c>
      <c r="K41" s="94">
        <v>5.95</v>
      </c>
      <c r="L41" s="94" t="s">
        <v>183</v>
      </c>
      <c r="M41" s="32">
        <v>3.2000000000000001E-2</v>
      </c>
      <c r="N41" s="32">
        <v>1.0200000000000001E-2</v>
      </c>
      <c r="O41" s="104">
        <v>36608571.916542165</v>
      </c>
      <c r="P41" s="94">
        <v>115.87</v>
      </c>
      <c r="Q41" s="124">
        <v>0</v>
      </c>
      <c r="R41" s="124">
        <v>42418.352278826773</v>
      </c>
      <c r="S41" s="32">
        <v>2.2192178007816466E-2</v>
      </c>
      <c r="T41" s="32">
        <v>7.2897859033841279E-3</v>
      </c>
      <c r="U41" s="32">
        <v>1.0846571842461526E-3</v>
      </c>
    </row>
    <row r="42" spans="2:21" x14ac:dyDescent="0.2">
      <c r="B42" s="23" t="s">
        <v>727</v>
      </c>
      <c r="C42" s="32" t="s">
        <v>728</v>
      </c>
      <c r="D42" s="32" t="s">
        <v>350</v>
      </c>
      <c r="E42" s="32" t="s">
        <v>177</v>
      </c>
      <c r="F42" s="32" t="s">
        <v>656</v>
      </c>
      <c r="G42" s="32" t="s">
        <v>484</v>
      </c>
      <c r="H42" s="94" t="s">
        <v>479</v>
      </c>
      <c r="I42" s="94" t="s">
        <v>188</v>
      </c>
      <c r="J42" s="94" t="s">
        <v>729</v>
      </c>
      <c r="K42" s="94">
        <v>0.88</v>
      </c>
      <c r="L42" s="94" t="s">
        <v>183</v>
      </c>
      <c r="M42" s="32">
        <v>1.6399999999999998E-2</v>
      </c>
      <c r="N42" s="32">
        <v>-6.6E-3</v>
      </c>
      <c r="O42" s="104">
        <v>727376.30353573407</v>
      </c>
      <c r="P42" s="94">
        <v>101.98</v>
      </c>
      <c r="Q42" s="124">
        <v>0</v>
      </c>
      <c r="R42" s="124">
        <v>741.77835265626527</v>
      </c>
      <c r="S42" s="32">
        <v>1.4767144670642389E-3</v>
      </c>
      <c r="T42" s="32">
        <v>1.2747796857088818E-4</v>
      </c>
      <c r="U42" s="32">
        <v>1.8967620760896458E-5</v>
      </c>
    </row>
    <row r="43" spans="2:21" x14ac:dyDescent="0.2">
      <c r="B43" s="23" t="s">
        <v>654</v>
      </c>
      <c r="C43" s="32" t="s">
        <v>655</v>
      </c>
      <c r="D43" s="32" t="s">
        <v>350</v>
      </c>
      <c r="E43" s="32" t="s">
        <v>177</v>
      </c>
      <c r="F43" s="32" t="s">
        <v>656</v>
      </c>
      <c r="G43" s="32" t="s">
        <v>484</v>
      </c>
      <c r="H43" s="94" t="s">
        <v>479</v>
      </c>
      <c r="I43" s="94" t="s">
        <v>188</v>
      </c>
      <c r="J43" s="94" t="s">
        <v>657</v>
      </c>
      <c r="K43" s="94">
        <v>5.25</v>
      </c>
      <c r="L43" s="94" t="s">
        <v>183</v>
      </c>
      <c r="M43" s="32">
        <v>2.3399999999999997E-2</v>
      </c>
      <c r="N43" s="32">
        <v>8.1000000000000013E-3</v>
      </c>
      <c r="O43" s="104">
        <v>55534428.722240463</v>
      </c>
      <c r="P43" s="94">
        <v>108.15</v>
      </c>
      <c r="Q43" s="124">
        <v>0</v>
      </c>
      <c r="R43" s="124">
        <v>60060.484661082744</v>
      </c>
      <c r="S43" s="32">
        <v>2.3386748529565207E-2</v>
      </c>
      <c r="T43" s="32">
        <v>1.0321666234341748E-2</v>
      </c>
      <c r="U43" s="32">
        <v>1.535774792682519E-3</v>
      </c>
    </row>
    <row r="44" spans="2:21" x14ac:dyDescent="0.2">
      <c r="B44" s="23" t="s">
        <v>775</v>
      </c>
      <c r="C44" s="32" t="s">
        <v>776</v>
      </c>
      <c r="D44" s="32" t="s">
        <v>350</v>
      </c>
      <c r="E44" s="32" t="s">
        <v>177</v>
      </c>
      <c r="F44" s="32" t="s">
        <v>656</v>
      </c>
      <c r="G44" s="32" t="s">
        <v>484</v>
      </c>
      <c r="H44" s="94" t="s">
        <v>479</v>
      </c>
      <c r="I44" s="94" t="s">
        <v>188</v>
      </c>
      <c r="J44" s="94" t="s">
        <v>777</v>
      </c>
      <c r="K44" s="94">
        <v>2.08</v>
      </c>
      <c r="L44" s="94" t="s">
        <v>183</v>
      </c>
      <c r="M44" s="32">
        <v>0.03</v>
      </c>
      <c r="N44" s="32">
        <v>-4.3E-3</v>
      </c>
      <c r="O44" s="104">
        <v>5846311.3189704465</v>
      </c>
      <c r="P44" s="94">
        <v>109.00000000000001</v>
      </c>
      <c r="Q44" s="124">
        <v>0</v>
      </c>
      <c r="R44" s="124">
        <v>6372.4793371643354</v>
      </c>
      <c r="S44" s="32">
        <v>1.2149625352544704E-2</v>
      </c>
      <c r="T44" s="32">
        <v>1.0951394277720411E-3</v>
      </c>
      <c r="U44" s="32">
        <v>1.6294728868960752E-4</v>
      </c>
    </row>
    <row r="45" spans="2:21" x14ac:dyDescent="0.2">
      <c r="B45" s="23" t="s">
        <v>718</v>
      </c>
      <c r="C45" s="32" t="s">
        <v>719</v>
      </c>
      <c r="D45" s="32" t="s">
        <v>350</v>
      </c>
      <c r="E45" s="32" t="s">
        <v>177</v>
      </c>
      <c r="F45" s="32" t="s">
        <v>577</v>
      </c>
      <c r="G45" s="32" t="s">
        <v>578</v>
      </c>
      <c r="H45" s="94" t="s">
        <v>500</v>
      </c>
      <c r="I45" s="94" t="s">
        <v>200</v>
      </c>
      <c r="J45" s="94" t="s">
        <v>720</v>
      </c>
      <c r="K45" s="94">
        <v>5.16</v>
      </c>
      <c r="L45" s="94" t="s">
        <v>183</v>
      </c>
      <c r="M45" s="32">
        <v>2.2000000000000002E-2</v>
      </c>
      <c r="N45" s="32">
        <v>1.11E-2</v>
      </c>
      <c r="O45" s="104">
        <v>24296003.063145403</v>
      </c>
      <c r="P45" s="94">
        <v>106.68000000000002</v>
      </c>
      <c r="Q45" s="124">
        <v>0</v>
      </c>
      <c r="R45" s="124">
        <v>25918.976066055286</v>
      </c>
      <c r="S45" s="32">
        <v>2.7556367535271107E-2</v>
      </c>
      <c r="T45" s="32">
        <v>4.454293394389866E-3</v>
      </c>
      <c r="U45" s="32">
        <v>6.6276038761608667E-4</v>
      </c>
    </row>
    <row r="46" spans="2:21" x14ac:dyDescent="0.2">
      <c r="B46" s="23" t="s">
        <v>575</v>
      </c>
      <c r="C46" s="32" t="s">
        <v>576</v>
      </c>
      <c r="D46" s="32" t="s">
        <v>350</v>
      </c>
      <c r="E46" s="32" t="s">
        <v>177</v>
      </c>
      <c r="F46" s="32" t="s">
        <v>577</v>
      </c>
      <c r="G46" s="32" t="s">
        <v>578</v>
      </c>
      <c r="H46" s="94" t="s">
        <v>479</v>
      </c>
      <c r="I46" s="94" t="s">
        <v>188</v>
      </c>
      <c r="J46" s="94" t="s">
        <v>579</v>
      </c>
      <c r="K46" s="94">
        <v>2.11</v>
      </c>
      <c r="L46" s="94" t="s">
        <v>183</v>
      </c>
      <c r="M46" s="32">
        <v>3.7000000000000005E-2</v>
      </c>
      <c r="N46" s="32">
        <v>-4.0000000000000001E-3</v>
      </c>
      <c r="O46" s="104">
        <v>43409444.764351346</v>
      </c>
      <c r="P46" s="94">
        <v>114.22000000000001</v>
      </c>
      <c r="Q46" s="124">
        <v>0</v>
      </c>
      <c r="R46" s="124">
        <v>49582.26780825264</v>
      </c>
      <c r="S46" s="32">
        <v>1.8087379534986018E-2</v>
      </c>
      <c r="T46" s="32">
        <v>8.5209372243068588E-3</v>
      </c>
      <c r="U46" s="32">
        <v>1.2678418679709599E-3</v>
      </c>
    </row>
    <row r="47" spans="2:21" x14ac:dyDescent="0.2">
      <c r="B47" s="23" t="s">
        <v>899</v>
      </c>
      <c r="C47" s="32" t="s">
        <v>900</v>
      </c>
      <c r="D47" s="32" t="s">
        <v>350</v>
      </c>
      <c r="E47" s="32" t="s">
        <v>177</v>
      </c>
      <c r="F47" s="32" t="s">
        <v>679</v>
      </c>
      <c r="G47" s="32" t="s">
        <v>478</v>
      </c>
      <c r="H47" s="94" t="s">
        <v>479</v>
      </c>
      <c r="I47" s="94" t="s">
        <v>188</v>
      </c>
      <c r="J47" s="94" t="s">
        <v>901</v>
      </c>
      <c r="K47" s="94">
        <v>1.45</v>
      </c>
      <c r="L47" s="94" t="s">
        <v>183</v>
      </c>
      <c r="M47" s="32">
        <v>4.2000000000000003E-2</v>
      </c>
      <c r="N47" s="32">
        <v>-2.2000000000000001E-3</v>
      </c>
      <c r="O47" s="104">
        <v>2300221.8267963105</v>
      </c>
      <c r="P47" s="94">
        <v>129.4</v>
      </c>
      <c r="Q47" s="124">
        <v>0</v>
      </c>
      <c r="R47" s="124">
        <v>2976.4870419322424</v>
      </c>
      <c r="S47" s="32">
        <v>4.40942726449471E-2</v>
      </c>
      <c r="T47" s="32">
        <v>5.1152277526616164E-4</v>
      </c>
      <c r="U47" s="32">
        <v>7.6110171197264632E-5</v>
      </c>
    </row>
    <row r="48" spans="2:21" x14ac:dyDescent="0.2">
      <c r="B48" s="23" t="s">
        <v>912</v>
      </c>
      <c r="C48" s="32" t="s">
        <v>913</v>
      </c>
      <c r="D48" s="32" t="s">
        <v>350</v>
      </c>
      <c r="E48" s="32" t="s">
        <v>177</v>
      </c>
      <c r="F48" s="32" t="s">
        <v>679</v>
      </c>
      <c r="G48" s="32" t="s">
        <v>478</v>
      </c>
      <c r="H48" s="94" t="s">
        <v>479</v>
      </c>
      <c r="I48" s="94" t="s">
        <v>188</v>
      </c>
      <c r="J48" s="94" t="s">
        <v>914</v>
      </c>
      <c r="K48" s="94">
        <v>1.32</v>
      </c>
      <c r="L48" s="94" t="s">
        <v>183</v>
      </c>
      <c r="M48" s="32">
        <v>3.1E-2</v>
      </c>
      <c r="N48" s="32">
        <v>-9.300000000000001E-3</v>
      </c>
      <c r="O48" s="104">
        <v>14434858.253257975</v>
      </c>
      <c r="P48" s="94">
        <v>112.20000000000002</v>
      </c>
      <c r="Q48" s="124">
        <v>0</v>
      </c>
      <c r="R48" s="124">
        <v>16195.91095875797</v>
      </c>
      <c r="S48" s="32">
        <v>4.1957552704720499E-2</v>
      </c>
      <c r="T48" s="32">
        <v>2.7833406310445175E-3</v>
      </c>
      <c r="U48" s="32">
        <v>4.1413704760041896E-4</v>
      </c>
    </row>
    <row r="49" spans="2:21" x14ac:dyDescent="0.2">
      <c r="B49" s="23" t="s">
        <v>915</v>
      </c>
      <c r="C49" s="32" t="s">
        <v>916</v>
      </c>
      <c r="D49" s="32" t="s">
        <v>350</v>
      </c>
      <c r="E49" s="32" t="s">
        <v>177</v>
      </c>
      <c r="F49" s="32" t="s">
        <v>679</v>
      </c>
      <c r="G49" s="32" t="s">
        <v>478</v>
      </c>
      <c r="H49" s="94" t="s">
        <v>479</v>
      </c>
      <c r="I49" s="94" t="s">
        <v>188</v>
      </c>
      <c r="J49" s="94" t="s">
        <v>917</v>
      </c>
      <c r="K49" s="94">
        <v>0.27</v>
      </c>
      <c r="L49" s="94" t="s">
        <v>183</v>
      </c>
      <c r="M49" s="32">
        <v>2.7999999999999997E-2</v>
      </c>
      <c r="N49" s="32">
        <v>-2.3E-2</v>
      </c>
      <c r="O49" s="104">
        <v>22809359.118868232</v>
      </c>
      <c r="P49" s="94">
        <v>105.52</v>
      </c>
      <c r="Q49" s="124">
        <v>0</v>
      </c>
      <c r="R49" s="124">
        <v>24068.435741158206</v>
      </c>
      <c r="S49" s="32">
        <v>2.3191249423118728E-2</v>
      </c>
      <c r="T49" s="32">
        <v>4.1362696605728357E-3</v>
      </c>
      <c r="U49" s="32">
        <v>6.1544120263353549E-4</v>
      </c>
    </row>
    <row r="50" spans="2:21" x14ac:dyDescent="0.2">
      <c r="B50" s="23" t="s">
        <v>497</v>
      </c>
      <c r="C50" s="32" t="s">
        <v>498</v>
      </c>
      <c r="D50" s="32" t="s">
        <v>350</v>
      </c>
      <c r="E50" s="32" t="s">
        <v>177</v>
      </c>
      <c r="F50" s="32" t="s">
        <v>499</v>
      </c>
      <c r="G50" s="32" t="s">
        <v>484</v>
      </c>
      <c r="H50" s="94" t="s">
        <v>500</v>
      </c>
      <c r="I50" s="94" t="s">
        <v>200</v>
      </c>
      <c r="J50" s="94" t="s">
        <v>501</v>
      </c>
      <c r="K50" s="94">
        <v>4.1900000000000004</v>
      </c>
      <c r="L50" s="94" t="s">
        <v>183</v>
      </c>
      <c r="M50" s="32">
        <v>4.7500000000000001E-2</v>
      </c>
      <c r="N50" s="32">
        <v>4.5000000000000005E-3</v>
      </c>
      <c r="O50" s="104">
        <v>49478475.617251471</v>
      </c>
      <c r="P50" s="94">
        <v>144.5</v>
      </c>
      <c r="Q50" s="124">
        <v>0</v>
      </c>
      <c r="R50" s="124">
        <v>71496.397266928368</v>
      </c>
      <c r="S50" s="32">
        <v>2.6216539827929566E-2</v>
      </c>
      <c r="T50" s="32">
        <v>1.2286979595842551E-2</v>
      </c>
      <c r="U50" s="32">
        <v>1.8281964474607766E-3</v>
      </c>
    </row>
    <row r="51" spans="2:21" x14ac:dyDescent="0.2">
      <c r="B51" s="23" t="s">
        <v>902</v>
      </c>
      <c r="C51" s="32" t="s">
        <v>903</v>
      </c>
      <c r="D51" s="32" t="s">
        <v>350</v>
      </c>
      <c r="E51" s="32" t="s">
        <v>177</v>
      </c>
      <c r="F51" s="32" t="s">
        <v>904</v>
      </c>
      <c r="G51" s="32" t="s">
        <v>478</v>
      </c>
      <c r="H51" s="94" t="s">
        <v>500</v>
      </c>
      <c r="I51" s="94" t="s">
        <v>200</v>
      </c>
      <c r="J51" s="94" t="s">
        <v>905</v>
      </c>
      <c r="K51" s="94">
        <v>1.67</v>
      </c>
      <c r="L51" s="94" t="s">
        <v>183</v>
      </c>
      <c r="M51" s="32">
        <v>3.85E-2</v>
      </c>
      <c r="N51" s="32">
        <v>-8.5000000000000006E-3</v>
      </c>
      <c r="O51" s="104">
        <v>18114083.582159761</v>
      </c>
      <c r="P51" s="94">
        <v>117.89</v>
      </c>
      <c r="Q51" s="124">
        <v>0</v>
      </c>
      <c r="R51" s="124">
        <v>21354.693133177578</v>
      </c>
      <c r="S51" s="32">
        <v>4.2528011640703495E-2</v>
      </c>
      <c r="T51" s="32">
        <v>3.669900705950697E-3</v>
      </c>
      <c r="U51" s="32">
        <v>5.4604952997749207E-4</v>
      </c>
    </row>
    <row r="52" spans="2:21" x14ac:dyDescent="0.2">
      <c r="B52" s="23" t="s">
        <v>893</v>
      </c>
      <c r="C52" s="32" t="s">
        <v>894</v>
      </c>
      <c r="D52" s="32" t="s">
        <v>350</v>
      </c>
      <c r="E52" s="32" t="s">
        <v>177</v>
      </c>
      <c r="F52" s="32" t="s">
        <v>891</v>
      </c>
      <c r="G52" s="32" t="s">
        <v>478</v>
      </c>
      <c r="H52" s="94" t="s">
        <v>500</v>
      </c>
      <c r="I52" s="94" t="s">
        <v>200</v>
      </c>
      <c r="J52" s="94" t="s">
        <v>895</v>
      </c>
      <c r="K52" s="94">
        <v>2.04</v>
      </c>
      <c r="L52" s="94" t="s">
        <v>183</v>
      </c>
      <c r="M52" s="32">
        <v>4.7500000000000001E-2</v>
      </c>
      <c r="N52" s="32">
        <v>-7.6E-3</v>
      </c>
      <c r="O52" s="104">
        <v>9649006.8605251126</v>
      </c>
      <c r="P52" s="94">
        <v>134.19999999999999</v>
      </c>
      <c r="Q52" s="124">
        <v>0</v>
      </c>
      <c r="R52" s="124">
        <v>12948.9672064318</v>
      </c>
      <c r="S52" s="32">
        <v>3.3245061861216049E-2</v>
      </c>
      <c r="T52" s="32">
        <v>2.2253386455076307E-3</v>
      </c>
      <c r="U52" s="32">
        <v>3.3111117133219662E-4</v>
      </c>
    </row>
    <row r="53" spans="2:21" x14ac:dyDescent="0.2">
      <c r="B53" s="23" t="s">
        <v>889</v>
      </c>
      <c r="C53" s="32" t="s">
        <v>890</v>
      </c>
      <c r="D53" s="32" t="s">
        <v>350</v>
      </c>
      <c r="E53" s="32" t="s">
        <v>177</v>
      </c>
      <c r="F53" s="32" t="s">
        <v>891</v>
      </c>
      <c r="G53" s="32" t="s">
        <v>478</v>
      </c>
      <c r="H53" s="94" t="s">
        <v>500</v>
      </c>
      <c r="I53" s="94" t="s">
        <v>200</v>
      </c>
      <c r="J53" s="94" t="s">
        <v>892</v>
      </c>
      <c r="K53" s="94">
        <v>0.67</v>
      </c>
      <c r="L53" s="94" t="s">
        <v>183</v>
      </c>
      <c r="M53" s="32">
        <v>5.2499999999999998E-2</v>
      </c>
      <c r="N53" s="32">
        <v>-1.26E-2</v>
      </c>
      <c r="O53" s="104">
        <v>3561851.0674607116</v>
      </c>
      <c r="P53" s="94">
        <v>131.16999999999999</v>
      </c>
      <c r="Q53" s="124">
        <v>0</v>
      </c>
      <c r="R53" s="124">
        <v>4672.0800445124696</v>
      </c>
      <c r="S53" s="32">
        <v>2.9682092228839264E-2</v>
      </c>
      <c r="T53" s="32">
        <v>8.0291811016359668E-4</v>
      </c>
      <c r="U53" s="32">
        <v>1.1946728039653351E-4</v>
      </c>
    </row>
    <row r="54" spans="2:21" x14ac:dyDescent="0.2">
      <c r="B54" s="23" t="s">
        <v>661</v>
      </c>
      <c r="C54" s="32" t="s">
        <v>662</v>
      </c>
      <c r="D54" s="32" t="s">
        <v>350</v>
      </c>
      <c r="E54" s="32" t="s">
        <v>177</v>
      </c>
      <c r="F54" s="32" t="s">
        <v>477</v>
      </c>
      <c r="G54" s="32" t="s">
        <v>478</v>
      </c>
      <c r="H54" s="94" t="s">
        <v>479</v>
      </c>
      <c r="I54" s="94" t="s">
        <v>188</v>
      </c>
      <c r="J54" s="94" t="s">
        <v>663</v>
      </c>
      <c r="K54" s="94">
        <v>5.66</v>
      </c>
      <c r="L54" s="94" t="s">
        <v>183</v>
      </c>
      <c r="M54" s="32">
        <v>1.4999999999999999E-2</v>
      </c>
      <c r="N54" s="32">
        <v>5.0000000000000001E-3</v>
      </c>
      <c r="O54" s="104">
        <v>964414.53119864012</v>
      </c>
      <c r="P54" s="94">
        <v>105.93</v>
      </c>
      <c r="Q54" s="124">
        <v>0</v>
      </c>
      <c r="R54" s="124">
        <v>1021.604312166494</v>
      </c>
      <c r="S54" s="32">
        <v>1.8866579259849193E-3</v>
      </c>
      <c r="T54" s="32">
        <v>1.7556732672487782E-4</v>
      </c>
      <c r="U54" s="32">
        <v>2.6122901930854653E-5</v>
      </c>
    </row>
    <row r="55" spans="2:21" x14ac:dyDescent="0.2">
      <c r="B55" s="23" t="s">
        <v>475</v>
      </c>
      <c r="C55" s="32" t="s">
        <v>476</v>
      </c>
      <c r="D55" s="32" t="s">
        <v>350</v>
      </c>
      <c r="E55" s="32" t="s">
        <v>177</v>
      </c>
      <c r="F55" s="32" t="s">
        <v>477</v>
      </c>
      <c r="G55" s="32" t="s">
        <v>478</v>
      </c>
      <c r="H55" s="94" t="s">
        <v>479</v>
      </c>
      <c r="I55" s="94" t="s">
        <v>188</v>
      </c>
      <c r="J55" s="94" t="s">
        <v>480</v>
      </c>
      <c r="K55" s="94">
        <v>1.18</v>
      </c>
      <c r="L55" s="94" t="s">
        <v>183</v>
      </c>
      <c r="M55" s="32">
        <v>4.6500000000000007E-2</v>
      </c>
      <c r="N55" s="32">
        <v>-1.09E-2</v>
      </c>
      <c r="O55" s="104">
        <v>4238500.5759572685</v>
      </c>
      <c r="P55" s="94">
        <v>130.41</v>
      </c>
      <c r="Q55" s="124">
        <v>0</v>
      </c>
      <c r="R55" s="124">
        <v>5527.4285999256062</v>
      </c>
      <c r="S55" s="32">
        <v>1.9376599919408113E-2</v>
      </c>
      <c r="T55" s="32">
        <v>9.4991363230798303E-4</v>
      </c>
      <c r="U55" s="32">
        <v>1.4133894456597182E-4</v>
      </c>
    </row>
    <row r="56" spans="2:21" x14ac:dyDescent="0.2">
      <c r="B56" s="23" t="s">
        <v>560</v>
      </c>
      <c r="C56" s="32" t="s">
        <v>561</v>
      </c>
      <c r="D56" s="32" t="s">
        <v>350</v>
      </c>
      <c r="E56" s="32" t="s">
        <v>177</v>
      </c>
      <c r="F56" s="32" t="s">
        <v>477</v>
      </c>
      <c r="G56" s="32" t="s">
        <v>478</v>
      </c>
      <c r="H56" s="94" t="s">
        <v>479</v>
      </c>
      <c r="I56" s="94" t="s">
        <v>188</v>
      </c>
      <c r="J56" s="94" t="s">
        <v>562</v>
      </c>
      <c r="K56" s="94">
        <v>2.2799999999999998</v>
      </c>
      <c r="L56" s="94" t="s">
        <v>183</v>
      </c>
      <c r="M56" s="32">
        <v>3.5499999999999997E-2</v>
      </c>
      <c r="N56" s="32">
        <v>-4.7999999999999996E-3</v>
      </c>
      <c r="O56" s="104">
        <v>5806339.9406124773</v>
      </c>
      <c r="P56" s="94">
        <v>120.71000000000001</v>
      </c>
      <c r="Q56" s="124">
        <v>0</v>
      </c>
      <c r="R56" s="124">
        <v>7008.8329418467511</v>
      </c>
      <c r="S56" s="32">
        <v>1.6293152781420767E-2</v>
      </c>
      <c r="T56" s="32">
        <v>1.2044996760553542E-3</v>
      </c>
      <c r="U56" s="32">
        <v>1.7921914914525858E-4</v>
      </c>
    </row>
    <row r="57" spans="2:21" x14ac:dyDescent="0.2">
      <c r="B57" s="23" t="s">
        <v>730</v>
      </c>
      <c r="C57" s="32" t="s">
        <v>731</v>
      </c>
      <c r="D57" s="32" t="s">
        <v>350</v>
      </c>
      <c r="E57" s="32" t="s">
        <v>177</v>
      </c>
      <c r="F57" s="32" t="s">
        <v>732</v>
      </c>
      <c r="G57" s="32" t="s">
        <v>522</v>
      </c>
      <c r="H57" s="94" t="s">
        <v>500</v>
      </c>
      <c r="I57" s="94" t="s">
        <v>200</v>
      </c>
      <c r="J57" s="94" t="s">
        <v>733</v>
      </c>
      <c r="K57" s="94">
        <v>7.74</v>
      </c>
      <c r="L57" s="94" t="s">
        <v>183</v>
      </c>
      <c r="M57" s="32">
        <v>3.85E-2</v>
      </c>
      <c r="N57" s="32">
        <v>1.18E-2</v>
      </c>
      <c r="O57" s="104">
        <v>26416752.095007237</v>
      </c>
      <c r="P57" s="94">
        <v>122.99</v>
      </c>
      <c r="Q57" s="124">
        <v>848.72502010000005</v>
      </c>
      <c r="R57" s="124">
        <v>33007.158202109364</v>
      </c>
      <c r="S57" s="32">
        <v>9.8068201222276837E-3</v>
      </c>
      <c r="T57" s="32">
        <v>5.6724295887516183E-3</v>
      </c>
      <c r="U57" s="32">
        <v>8.440085329136565E-4</v>
      </c>
    </row>
    <row r="58" spans="2:21" x14ac:dyDescent="0.2">
      <c r="B58" s="23" t="s">
        <v>778</v>
      </c>
      <c r="C58" s="32" t="s">
        <v>779</v>
      </c>
      <c r="D58" s="32" t="s">
        <v>350</v>
      </c>
      <c r="E58" s="32" t="s">
        <v>177</v>
      </c>
      <c r="F58" s="32" t="s">
        <v>732</v>
      </c>
      <c r="G58" s="32" t="s">
        <v>522</v>
      </c>
      <c r="H58" s="94" t="s">
        <v>500</v>
      </c>
      <c r="I58" s="94" t="s">
        <v>200</v>
      </c>
      <c r="J58" s="94" t="s">
        <v>780</v>
      </c>
      <c r="K58" s="94">
        <v>5.72</v>
      </c>
      <c r="L58" s="94" t="s">
        <v>183</v>
      </c>
      <c r="M58" s="32">
        <v>4.4999999999999998E-2</v>
      </c>
      <c r="N58" s="32">
        <v>7.4999999999999997E-3</v>
      </c>
      <c r="O58" s="104">
        <v>65385464.632591002</v>
      </c>
      <c r="P58" s="94">
        <v>125.6</v>
      </c>
      <c r="Q58" s="124">
        <v>0</v>
      </c>
      <c r="R58" s="124">
        <v>82124.143578534291</v>
      </c>
      <c r="S58" s="32">
        <v>2.2228733738681224E-2</v>
      </c>
      <c r="T58" s="32">
        <v>1.411340592041619E-2</v>
      </c>
      <c r="U58" s="32">
        <v>2.0999529106410513E-3</v>
      </c>
    </row>
    <row r="59" spans="2:21" x14ac:dyDescent="0.2">
      <c r="B59" s="23" t="s">
        <v>862</v>
      </c>
      <c r="C59" s="32" t="s">
        <v>863</v>
      </c>
      <c r="D59" s="32" t="s">
        <v>350</v>
      </c>
      <c r="E59" s="32" t="s">
        <v>177</v>
      </c>
      <c r="F59" s="32" t="s">
        <v>732</v>
      </c>
      <c r="G59" s="32" t="s">
        <v>522</v>
      </c>
      <c r="H59" s="94" t="s">
        <v>500</v>
      </c>
      <c r="I59" s="94" t="s">
        <v>200</v>
      </c>
      <c r="J59" s="94" t="s">
        <v>864</v>
      </c>
      <c r="K59" s="94">
        <v>10.33</v>
      </c>
      <c r="L59" s="94" t="s">
        <v>183</v>
      </c>
      <c r="M59" s="32">
        <v>2.3900000000000001E-2</v>
      </c>
      <c r="N59" s="32">
        <v>1.9599999999999999E-2</v>
      </c>
      <c r="O59" s="104">
        <v>27453512.592724342</v>
      </c>
      <c r="P59" s="94">
        <v>104.32</v>
      </c>
      <c r="Q59" s="124">
        <v>0</v>
      </c>
      <c r="R59" s="124">
        <v>28639.504334765526</v>
      </c>
      <c r="S59" s="32">
        <v>2.2154419215086919E-2</v>
      </c>
      <c r="T59" s="32">
        <v>4.9218284955328956E-3</v>
      </c>
      <c r="U59" s="32">
        <v>7.3232557280302358E-4</v>
      </c>
    </row>
    <row r="60" spans="2:21" x14ac:dyDescent="0.2">
      <c r="B60" s="23" t="s">
        <v>975</v>
      </c>
      <c r="C60" s="32" t="s">
        <v>976</v>
      </c>
      <c r="D60" s="32" t="s">
        <v>350</v>
      </c>
      <c r="E60" s="32" t="s">
        <v>177</v>
      </c>
      <c r="F60" s="32" t="s">
        <v>700</v>
      </c>
      <c r="G60" s="32" t="s">
        <v>478</v>
      </c>
      <c r="H60" s="94" t="s">
        <v>479</v>
      </c>
      <c r="I60" s="94" t="s">
        <v>188</v>
      </c>
      <c r="J60" s="94" t="s">
        <v>977</v>
      </c>
      <c r="K60" s="94">
        <v>1.32</v>
      </c>
      <c r="L60" s="94" t="s">
        <v>183</v>
      </c>
      <c r="M60" s="32">
        <v>0.05</v>
      </c>
      <c r="N60" s="32">
        <v>-6.8999999999999999E-3</v>
      </c>
      <c r="O60" s="104">
        <v>3941730.0215171645</v>
      </c>
      <c r="P60" s="94">
        <v>119.55</v>
      </c>
      <c r="Q60" s="124">
        <v>0</v>
      </c>
      <c r="R60" s="124">
        <v>4712.3382387146148</v>
      </c>
      <c r="S60" s="32">
        <v>3.9417339632511275E-3</v>
      </c>
      <c r="T60" s="32">
        <v>8.0983666312061449E-4</v>
      </c>
      <c r="U60" s="32">
        <v>1.2049670132451071E-4</v>
      </c>
    </row>
    <row r="61" spans="2:21" x14ac:dyDescent="0.2">
      <c r="B61" s="23" t="s">
        <v>958</v>
      </c>
      <c r="C61" s="32" t="s">
        <v>959</v>
      </c>
      <c r="D61" s="32" t="s">
        <v>350</v>
      </c>
      <c r="E61" s="32" t="s">
        <v>177</v>
      </c>
      <c r="F61" s="32" t="s">
        <v>700</v>
      </c>
      <c r="G61" s="32" t="s">
        <v>478</v>
      </c>
      <c r="H61" s="94" t="s">
        <v>479</v>
      </c>
      <c r="I61" s="94" t="s">
        <v>188</v>
      </c>
      <c r="J61" s="94" t="s">
        <v>960</v>
      </c>
      <c r="K61" s="94">
        <v>1.78</v>
      </c>
      <c r="L61" s="94" t="s">
        <v>183</v>
      </c>
      <c r="M61" s="32">
        <v>0.04</v>
      </c>
      <c r="N61" s="32">
        <v>-3.2000000000000002E-3</v>
      </c>
      <c r="O61" s="104">
        <v>6795648.9101670599</v>
      </c>
      <c r="P61" s="94">
        <v>117.66000000000001</v>
      </c>
      <c r="Q61" s="124">
        <v>0</v>
      </c>
      <c r="R61" s="124">
        <v>7995.7605065417174</v>
      </c>
      <c r="S61" s="32">
        <v>5.0338214650444369E-3</v>
      </c>
      <c r="T61" s="32">
        <v>1.3741076467158682E-3</v>
      </c>
      <c r="U61" s="32">
        <v>2.0445535036166666E-4</v>
      </c>
    </row>
    <row r="62" spans="2:21" x14ac:dyDescent="0.2">
      <c r="B62" s="23" t="s">
        <v>624</v>
      </c>
      <c r="C62" s="32" t="s">
        <v>625</v>
      </c>
      <c r="D62" s="32" t="s">
        <v>350</v>
      </c>
      <c r="E62" s="32" t="s">
        <v>177</v>
      </c>
      <c r="F62" s="32" t="s">
        <v>590</v>
      </c>
      <c r="G62" s="32" t="s">
        <v>484</v>
      </c>
      <c r="H62" s="94" t="s">
        <v>479</v>
      </c>
      <c r="I62" s="94" t="s">
        <v>188</v>
      </c>
      <c r="J62" s="94" t="s">
        <v>626</v>
      </c>
      <c r="K62" s="94">
        <v>2.59</v>
      </c>
      <c r="L62" s="94" t="s">
        <v>183</v>
      </c>
      <c r="M62" s="32">
        <v>2.5499999999999998E-2</v>
      </c>
      <c r="N62" s="32">
        <v>-4.0000000000000001E-3</v>
      </c>
      <c r="O62" s="104">
        <v>2139057.8834022135</v>
      </c>
      <c r="P62" s="94">
        <v>109.84</v>
      </c>
      <c r="Q62" s="124">
        <v>0</v>
      </c>
      <c r="R62" s="124">
        <v>2349.5411773162864</v>
      </c>
      <c r="S62" s="32">
        <v>1.8976086048462432E-3</v>
      </c>
      <c r="T62" s="32">
        <v>4.0377928971017864E-4</v>
      </c>
      <c r="U62" s="32">
        <v>6.007887107228201E-5</v>
      </c>
    </row>
    <row r="63" spans="2:21" x14ac:dyDescent="0.2">
      <c r="B63" s="23" t="s">
        <v>785</v>
      </c>
      <c r="C63" s="32" t="s">
        <v>786</v>
      </c>
      <c r="D63" s="32" t="s">
        <v>350</v>
      </c>
      <c r="E63" s="32" t="s">
        <v>177</v>
      </c>
      <c r="F63" s="32" t="s">
        <v>590</v>
      </c>
      <c r="G63" s="32" t="s">
        <v>484</v>
      </c>
      <c r="H63" s="94" t="s">
        <v>479</v>
      </c>
      <c r="I63" s="94" t="s">
        <v>188</v>
      </c>
      <c r="J63" s="94" t="s">
        <v>787</v>
      </c>
      <c r="K63" s="94">
        <v>6.83</v>
      </c>
      <c r="L63" s="94" t="s">
        <v>183</v>
      </c>
      <c r="M63" s="32">
        <v>2.35E-2</v>
      </c>
      <c r="N63" s="32">
        <v>1.34E-2</v>
      </c>
      <c r="O63" s="104">
        <v>16707129.591520654</v>
      </c>
      <c r="P63" s="94">
        <v>108.37</v>
      </c>
      <c r="Q63" s="124">
        <v>374.79286450000001</v>
      </c>
      <c r="R63" s="124">
        <v>18291.710083951682</v>
      </c>
      <c r="S63" s="32">
        <v>2.0838636586992244E-2</v>
      </c>
      <c r="T63" s="32">
        <v>3.1435132001894988E-3</v>
      </c>
      <c r="U63" s="32">
        <v>4.6772761526169156E-4</v>
      </c>
    </row>
    <row r="64" spans="2:21" x14ac:dyDescent="0.2">
      <c r="B64" s="23" t="s">
        <v>674</v>
      </c>
      <c r="C64" s="32" t="s">
        <v>675</v>
      </c>
      <c r="D64" s="32" t="s">
        <v>350</v>
      </c>
      <c r="E64" s="32" t="s">
        <v>177</v>
      </c>
      <c r="F64" s="32" t="s">
        <v>590</v>
      </c>
      <c r="G64" s="32" t="s">
        <v>484</v>
      </c>
      <c r="H64" s="94" t="s">
        <v>479</v>
      </c>
      <c r="I64" s="94" t="s">
        <v>188</v>
      </c>
      <c r="J64" s="94" t="s">
        <v>676</v>
      </c>
      <c r="K64" s="94">
        <v>5.58</v>
      </c>
      <c r="L64" s="94" t="s">
        <v>183</v>
      </c>
      <c r="M64" s="32">
        <v>1.7600000000000001E-2</v>
      </c>
      <c r="N64" s="32">
        <v>1.0200000000000001E-2</v>
      </c>
      <c r="O64" s="104">
        <v>56687963.572191775</v>
      </c>
      <c r="P64" s="94">
        <v>106.3</v>
      </c>
      <c r="Q64" s="124">
        <v>0</v>
      </c>
      <c r="R64" s="124">
        <v>60259.305275232931</v>
      </c>
      <c r="S64" s="32">
        <v>4.3406589937918551E-2</v>
      </c>
      <c r="T64" s="32">
        <v>1.0355834457114929E-2</v>
      </c>
      <c r="U64" s="32">
        <v>1.5408587291375867E-3</v>
      </c>
    </row>
    <row r="65" spans="2:21" x14ac:dyDescent="0.2">
      <c r="B65" s="23" t="s">
        <v>740</v>
      </c>
      <c r="C65" s="32" t="s">
        <v>741</v>
      </c>
      <c r="D65" s="32" t="s">
        <v>350</v>
      </c>
      <c r="E65" s="32" t="s">
        <v>177</v>
      </c>
      <c r="F65" s="32" t="s">
        <v>590</v>
      </c>
      <c r="G65" s="32" t="s">
        <v>484</v>
      </c>
      <c r="H65" s="94" t="s">
        <v>479</v>
      </c>
      <c r="I65" s="94" t="s">
        <v>188</v>
      </c>
      <c r="J65" s="94" t="s">
        <v>742</v>
      </c>
      <c r="K65" s="94">
        <v>6.09</v>
      </c>
      <c r="L65" s="94" t="s">
        <v>183</v>
      </c>
      <c r="M65" s="32">
        <v>2.1499999999999998E-2</v>
      </c>
      <c r="N65" s="32">
        <v>1.0800000000000001E-2</v>
      </c>
      <c r="O65" s="104">
        <v>3091043.4117639842</v>
      </c>
      <c r="P65" s="94">
        <v>109.58000000000001</v>
      </c>
      <c r="Q65" s="124">
        <v>0</v>
      </c>
      <c r="R65" s="124">
        <v>3387.1653684678749</v>
      </c>
      <c r="S65" s="32">
        <v>3.9009474085215366E-3</v>
      </c>
      <c r="T65" s="32">
        <v>5.8209970517437916E-4</v>
      </c>
      <c r="U65" s="32">
        <v>8.6611408830519095E-5</v>
      </c>
    </row>
    <row r="66" spans="2:21" x14ac:dyDescent="0.2">
      <c r="B66" s="23" t="s">
        <v>534</v>
      </c>
      <c r="C66" s="32" t="s">
        <v>535</v>
      </c>
      <c r="D66" s="32" t="s">
        <v>350</v>
      </c>
      <c r="E66" s="32" t="s">
        <v>177</v>
      </c>
      <c r="F66" s="32" t="s">
        <v>536</v>
      </c>
      <c r="G66" s="32" t="s">
        <v>490</v>
      </c>
      <c r="H66" s="94" t="s">
        <v>500</v>
      </c>
      <c r="I66" s="94" t="s">
        <v>200</v>
      </c>
      <c r="J66" s="94" t="s">
        <v>537</v>
      </c>
      <c r="K66" s="94">
        <v>0.28000000000000003</v>
      </c>
      <c r="L66" s="94" t="s">
        <v>183</v>
      </c>
      <c r="M66" s="32">
        <v>4.2800000000000005E-2</v>
      </c>
      <c r="N66" s="32">
        <v>-8.199999999999999E-3</v>
      </c>
      <c r="O66" s="104">
        <v>74342.390439874594</v>
      </c>
      <c r="P66" s="94">
        <v>125.94000000000001</v>
      </c>
      <c r="Q66" s="124">
        <v>0</v>
      </c>
      <c r="R66" s="124">
        <v>93.626805180094735</v>
      </c>
      <c r="S66" s="32">
        <v>1.0393415226805239E-3</v>
      </c>
      <c r="T66" s="32">
        <v>1.6090190399060545E-5</v>
      </c>
      <c r="U66" s="32">
        <v>2.3940813685800586E-6</v>
      </c>
    </row>
    <row r="67" spans="2:21" x14ac:dyDescent="0.2">
      <c r="B67" s="23" t="s">
        <v>952</v>
      </c>
      <c r="C67" s="32" t="s">
        <v>953</v>
      </c>
      <c r="D67" s="32" t="s">
        <v>350</v>
      </c>
      <c r="E67" s="32" t="s">
        <v>177</v>
      </c>
      <c r="F67" s="32" t="s">
        <v>582</v>
      </c>
      <c r="G67" s="32" t="s">
        <v>478</v>
      </c>
      <c r="H67" s="94" t="s">
        <v>479</v>
      </c>
      <c r="I67" s="94" t="s">
        <v>188</v>
      </c>
      <c r="J67" s="94" t="s">
        <v>954</v>
      </c>
      <c r="K67" s="94">
        <v>1.21</v>
      </c>
      <c r="L67" s="94" t="s">
        <v>183</v>
      </c>
      <c r="M67" s="32">
        <v>6.5000000000000002E-2</v>
      </c>
      <c r="N67" s="32">
        <v>-8.3999999999999995E-3</v>
      </c>
      <c r="O67" s="104">
        <v>52920048.088872544</v>
      </c>
      <c r="P67" s="94">
        <v>121.44</v>
      </c>
      <c r="Q67" s="124">
        <v>956.01872230000004</v>
      </c>
      <c r="R67" s="124">
        <v>65222.125120062163</v>
      </c>
      <c r="S67" s="32">
        <v>3.3600030532617488E-2</v>
      </c>
      <c r="T67" s="32">
        <v>1.1208717518391437E-2</v>
      </c>
      <c r="U67" s="32">
        <v>1.6677603627378225E-3</v>
      </c>
    </row>
    <row r="68" spans="2:21" x14ac:dyDescent="0.2">
      <c r="B68" s="23" t="s">
        <v>633</v>
      </c>
      <c r="C68" s="32" t="s">
        <v>634</v>
      </c>
      <c r="D68" s="32" t="s">
        <v>350</v>
      </c>
      <c r="E68" s="32" t="s">
        <v>177</v>
      </c>
      <c r="F68" s="32" t="s">
        <v>635</v>
      </c>
      <c r="G68" s="32" t="s">
        <v>484</v>
      </c>
      <c r="H68" s="94" t="s">
        <v>479</v>
      </c>
      <c r="I68" s="94" t="s">
        <v>188</v>
      </c>
      <c r="J68" s="94" t="s">
        <v>636</v>
      </c>
      <c r="K68" s="94">
        <v>3.68</v>
      </c>
      <c r="L68" s="94" t="s">
        <v>183</v>
      </c>
      <c r="M68" s="32">
        <v>0.04</v>
      </c>
      <c r="N68" s="32">
        <v>1.4000000000000002E-3</v>
      </c>
      <c r="O68" s="104">
        <v>21694906.841631945</v>
      </c>
      <c r="P68" s="94">
        <v>114.8</v>
      </c>
      <c r="Q68" s="124">
        <v>0</v>
      </c>
      <c r="R68" s="124">
        <v>24905.753052246826</v>
      </c>
      <c r="S68" s="32">
        <v>3.172524723744434E-2</v>
      </c>
      <c r="T68" s="32">
        <v>4.2801664317371436E-3</v>
      </c>
      <c r="U68" s="32">
        <v>6.3685179941947606E-4</v>
      </c>
    </row>
    <row r="69" spans="2:21" x14ac:dyDescent="0.2">
      <c r="B69" s="23" t="s">
        <v>721</v>
      </c>
      <c r="C69" s="32" t="s">
        <v>722</v>
      </c>
      <c r="D69" s="32" t="s">
        <v>350</v>
      </c>
      <c r="E69" s="32" t="s">
        <v>177</v>
      </c>
      <c r="F69" s="32" t="s">
        <v>635</v>
      </c>
      <c r="G69" s="32" t="s">
        <v>484</v>
      </c>
      <c r="H69" s="94" t="s">
        <v>479</v>
      </c>
      <c r="I69" s="94" t="s">
        <v>188</v>
      </c>
      <c r="J69" s="94" t="s">
        <v>723</v>
      </c>
      <c r="K69" s="94">
        <v>6.43</v>
      </c>
      <c r="L69" s="94" t="s">
        <v>183</v>
      </c>
      <c r="M69" s="32">
        <v>0.04</v>
      </c>
      <c r="N69" s="32">
        <v>1.1000000000000001E-2</v>
      </c>
      <c r="O69" s="104">
        <v>40931743.137583643</v>
      </c>
      <c r="P69" s="94">
        <v>120.78</v>
      </c>
      <c r="Q69" s="124">
        <v>0</v>
      </c>
      <c r="R69" s="124">
        <v>49437.359359714392</v>
      </c>
      <c r="S69" s="32">
        <v>4.0679450083116062E-2</v>
      </c>
      <c r="T69" s="32">
        <v>8.4960340513007097E-3</v>
      </c>
      <c r="U69" s="32">
        <v>1.2641364909036987E-3</v>
      </c>
    </row>
    <row r="70" spans="2:21" x14ac:dyDescent="0.2">
      <c r="B70" s="23" t="s">
        <v>746</v>
      </c>
      <c r="C70" s="32" t="s">
        <v>747</v>
      </c>
      <c r="D70" s="32" t="s">
        <v>350</v>
      </c>
      <c r="E70" s="32" t="s">
        <v>177</v>
      </c>
      <c r="F70" s="32" t="s">
        <v>635</v>
      </c>
      <c r="G70" s="32" t="s">
        <v>484</v>
      </c>
      <c r="H70" s="94" t="s">
        <v>479</v>
      </c>
      <c r="I70" s="94" t="s">
        <v>188</v>
      </c>
      <c r="J70" s="94" t="s">
        <v>748</v>
      </c>
      <c r="K70" s="94">
        <v>7.83</v>
      </c>
      <c r="L70" s="94" t="s">
        <v>183</v>
      </c>
      <c r="M70" s="32">
        <v>3.5000000000000003E-2</v>
      </c>
      <c r="N70" s="32">
        <v>1.4800000000000001E-2</v>
      </c>
      <c r="O70" s="104">
        <v>2325326.8156948267</v>
      </c>
      <c r="P70" s="94">
        <v>118.74</v>
      </c>
      <c r="Q70" s="124">
        <v>0</v>
      </c>
      <c r="R70" s="124">
        <v>2761.0930600063766</v>
      </c>
      <c r="S70" s="32">
        <v>8.5850623767379595E-3</v>
      </c>
      <c r="T70" s="32">
        <v>4.7450634419887781E-4</v>
      </c>
      <c r="U70" s="32">
        <v>7.0602445946562405E-5</v>
      </c>
    </row>
    <row r="71" spans="2:21" x14ac:dyDescent="0.2">
      <c r="B71" s="23" t="s">
        <v>734</v>
      </c>
      <c r="C71" s="32" t="s">
        <v>735</v>
      </c>
      <c r="D71" s="32" t="s">
        <v>350</v>
      </c>
      <c r="E71" s="32" t="s">
        <v>177</v>
      </c>
      <c r="F71" s="32" t="s">
        <v>621</v>
      </c>
      <c r="G71" s="32" t="s">
        <v>622</v>
      </c>
      <c r="H71" s="94" t="s">
        <v>479</v>
      </c>
      <c r="I71" s="94" t="s">
        <v>188</v>
      </c>
      <c r="J71" s="94" t="s">
        <v>736</v>
      </c>
      <c r="K71" s="94">
        <v>5.08</v>
      </c>
      <c r="L71" s="94" t="s">
        <v>183</v>
      </c>
      <c r="M71" s="32">
        <v>4.2999999999999997E-2</v>
      </c>
      <c r="N71" s="32">
        <v>6.8000000000000005E-3</v>
      </c>
      <c r="O71" s="104">
        <v>2278731.2211626619</v>
      </c>
      <c r="P71" s="94">
        <v>121.51</v>
      </c>
      <c r="Q71" s="124">
        <v>0</v>
      </c>
      <c r="R71" s="124">
        <v>2768.886305406018</v>
      </c>
      <c r="S71" s="32">
        <v>2.4827258451028855E-3</v>
      </c>
      <c r="T71" s="32">
        <v>4.7584564870751329E-4</v>
      </c>
      <c r="U71" s="32">
        <v>7.0801722890554723E-5</v>
      </c>
    </row>
    <row r="72" spans="2:21" x14ac:dyDescent="0.2">
      <c r="B72" s="23" t="s">
        <v>619</v>
      </c>
      <c r="C72" s="32" t="s">
        <v>620</v>
      </c>
      <c r="D72" s="32" t="s">
        <v>350</v>
      </c>
      <c r="E72" s="32" t="s">
        <v>177</v>
      </c>
      <c r="F72" s="32" t="s">
        <v>621</v>
      </c>
      <c r="G72" s="32" t="s">
        <v>622</v>
      </c>
      <c r="H72" s="94" t="s">
        <v>479</v>
      </c>
      <c r="I72" s="94" t="s">
        <v>188</v>
      </c>
      <c r="J72" s="94" t="s">
        <v>623</v>
      </c>
      <c r="K72" s="94">
        <v>5.2</v>
      </c>
      <c r="L72" s="94" t="s">
        <v>183</v>
      </c>
      <c r="M72" s="32">
        <v>2.9900000000000003E-2</v>
      </c>
      <c r="N72" s="32">
        <v>7.4999999999999997E-3</v>
      </c>
      <c r="O72" s="104">
        <v>1183097.4578837508</v>
      </c>
      <c r="P72" s="94">
        <v>113.17000000000002</v>
      </c>
      <c r="Q72" s="124">
        <v>0</v>
      </c>
      <c r="R72" s="124">
        <v>1338.911391375017</v>
      </c>
      <c r="S72" s="32">
        <v>3.6428835154894497E-3</v>
      </c>
      <c r="T72" s="32">
        <v>2.3009798500819999E-4</v>
      </c>
      <c r="U72" s="32">
        <v>3.4236592929820696E-5</v>
      </c>
    </row>
    <row r="73" spans="2:21" x14ac:dyDescent="0.2">
      <c r="B73" s="23" t="s">
        <v>538</v>
      </c>
      <c r="C73" s="32" t="s">
        <v>539</v>
      </c>
      <c r="D73" s="32" t="s">
        <v>350</v>
      </c>
      <c r="E73" s="32" t="s">
        <v>177</v>
      </c>
      <c r="F73" s="32" t="s">
        <v>540</v>
      </c>
      <c r="G73" s="32" t="s">
        <v>541</v>
      </c>
      <c r="H73" s="94" t="s">
        <v>485</v>
      </c>
      <c r="I73" s="94" t="s">
        <v>188</v>
      </c>
      <c r="J73" s="94" t="s">
        <v>542</v>
      </c>
      <c r="K73" s="94">
        <v>7.92</v>
      </c>
      <c r="L73" s="94" t="s">
        <v>183</v>
      </c>
      <c r="M73" s="32">
        <v>5.1500000000000004E-2</v>
      </c>
      <c r="N73" s="32">
        <v>2.23E-2</v>
      </c>
      <c r="O73" s="104">
        <v>49103588.228635952</v>
      </c>
      <c r="P73" s="94">
        <v>152.5</v>
      </c>
      <c r="Q73" s="124">
        <v>0</v>
      </c>
      <c r="R73" s="124">
        <v>74882.972048669835</v>
      </c>
      <c r="S73" s="32">
        <v>1.3828015773666272E-2</v>
      </c>
      <c r="T73" s="32">
        <v>1.2868977806013902E-2</v>
      </c>
      <c r="U73" s="32">
        <v>1.9147927547114062E-3</v>
      </c>
    </row>
    <row r="74" spans="2:21" x14ac:dyDescent="0.2">
      <c r="B74" s="23" t="s">
        <v>552</v>
      </c>
      <c r="C74" s="32" t="s">
        <v>553</v>
      </c>
      <c r="D74" s="32" t="s">
        <v>350</v>
      </c>
      <c r="E74" s="32" t="s">
        <v>177</v>
      </c>
      <c r="F74" s="32" t="s">
        <v>554</v>
      </c>
      <c r="G74" s="32" t="s">
        <v>484</v>
      </c>
      <c r="H74" s="94" t="s">
        <v>199</v>
      </c>
      <c r="I74" s="94" t="s">
        <v>200</v>
      </c>
      <c r="J74" s="94" t="s">
        <v>555</v>
      </c>
      <c r="K74" s="94">
        <v>0.77</v>
      </c>
      <c r="L74" s="94" t="s">
        <v>183</v>
      </c>
      <c r="M74" s="32">
        <v>3.7699999999999997E-2</v>
      </c>
      <c r="N74" s="32">
        <v>-1.5100000000000001E-2</v>
      </c>
      <c r="O74" s="104">
        <v>7174217.4172558924</v>
      </c>
      <c r="P74" s="94">
        <v>114.49000000000001</v>
      </c>
      <c r="Q74" s="124">
        <v>0</v>
      </c>
      <c r="R74" s="124">
        <v>8213.7615192314715</v>
      </c>
      <c r="S74" s="32">
        <v>2.1015466804259295E-2</v>
      </c>
      <c r="T74" s="32">
        <v>1.4115721078241908E-3</v>
      </c>
      <c r="U74" s="32">
        <v>2.100297386130676E-4</v>
      </c>
    </row>
    <row r="75" spans="2:21" x14ac:dyDescent="0.2">
      <c r="B75" s="23" t="s">
        <v>668</v>
      </c>
      <c r="C75" s="32" t="s">
        <v>669</v>
      </c>
      <c r="D75" s="32" t="s">
        <v>350</v>
      </c>
      <c r="E75" s="32" t="s">
        <v>177</v>
      </c>
      <c r="F75" s="32" t="s">
        <v>554</v>
      </c>
      <c r="G75" s="32" t="s">
        <v>484</v>
      </c>
      <c r="H75" s="94" t="s">
        <v>199</v>
      </c>
      <c r="I75" s="94" t="s">
        <v>200</v>
      </c>
      <c r="J75" s="94" t="s">
        <v>670</v>
      </c>
      <c r="K75" s="94">
        <v>2.52</v>
      </c>
      <c r="L75" s="94" t="s">
        <v>183</v>
      </c>
      <c r="M75" s="32">
        <v>2.8500000000000001E-2</v>
      </c>
      <c r="N75" s="32">
        <v>-5.0000000000000001E-4</v>
      </c>
      <c r="O75" s="104">
        <v>771680.51675868593</v>
      </c>
      <c r="P75" s="94">
        <v>109.08</v>
      </c>
      <c r="Q75" s="124">
        <v>0</v>
      </c>
      <c r="R75" s="124">
        <v>841.74910578016022</v>
      </c>
      <c r="S75" s="32">
        <v>1.6823909589342894E-3</v>
      </c>
      <c r="T75" s="32">
        <v>1.4465839514858506E-4</v>
      </c>
      <c r="U75" s="32">
        <v>2.1523919857041601E-5</v>
      </c>
    </row>
    <row r="76" spans="2:21" x14ac:dyDescent="0.2">
      <c r="B76" s="23" t="s">
        <v>711</v>
      </c>
      <c r="C76" s="32" t="s">
        <v>712</v>
      </c>
      <c r="D76" s="32" t="s">
        <v>350</v>
      </c>
      <c r="E76" s="32" t="s">
        <v>177</v>
      </c>
      <c r="F76" s="32" t="s">
        <v>554</v>
      </c>
      <c r="G76" s="32" t="s">
        <v>484</v>
      </c>
      <c r="H76" s="94" t="s">
        <v>199</v>
      </c>
      <c r="I76" s="94" t="s">
        <v>200</v>
      </c>
      <c r="J76" s="94" t="s">
        <v>713</v>
      </c>
      <c r="K76" s="94">
        <v>4.3899999999999997</v>
      </c>
      <c r="L76" s="94" t="s">
        <v>183</v>
      </c>
      <c r="M76" s="32">
        <v>2.5000000000000001E-2</v>
      </c>
      <c r="N76" s="32">
        <v>9.7000000000000003E-3</v>
      </c>
      <c r="O76" s="104">
        <v>2097883.0277355192</v>
      </c>
      <c r="P76" s="94">
        <v>108.13</v>
      </c>
      <c r="Q76" s="124">
        <v>0</v>
      </c>
      <c r="R76" s="124">
        <v>2268.4409172289579</v>
      </c>
      <c r="S76" s="32">
        <v>4.4821997101836073E-3</v>
      </c>
      <c r="T76" s="32">
        <v>3.8984184280372507E-4</v>
      </c>
      <c r="U76" s="32">
        <v>5.800509934324998E-5</v>
      </c>
    </row>
    <row r="77" spans="2:21" x14ac:dyDescent="0.2">
      <c r="B77" s="23" t="s">
        <v>753</v>
      </c>
      <c r="C77" s="32" t="s">
        <v>754</v>
      </c>
      <c r="D77" s="32" t="s">
        <v>350</v>
      </c>
      <c r="E77" s="32" t="s">
        <v>177</v>
      </c>
      <c r="F77" s="32" t="s">
        <v>554</v>
      </c>
      <c r="G77" s="32" t="s">
        <v>484</v>
      </c>
      <c r="H77" s="94" t="s">
        <v>199</v>
      </c>
      <c r="I77" s="94" t="s">
        <v>200</v>
      </c>
      <c r="J77" s="94" t="s">
        <v>755</v>
      </c>
      <c r="K77" s="94">
        <v>5.26</v>
      </c>
      <c r="L77" s="94" t="s">
        <v>183</v>
      </c>
      <c r="M77" s="32">
        <v>1.34E-2</v>
      </c>
      <c r="N77" s="32">
        <v>8.8000000000000005E-3</v>
      </c>
      <c r="O77" s="104">
        <v>13086850.400242269</v>
      </c>
      <c r="P77" s="94">
        <v>104.1</v>
      </c>
      <c r="Q77" s="124">
        <v>0</v>
      </c>
      <c r="R77" s="124">
        <v>13623.411265189983</v>
      </c>
      <c r="S77" s="32">
        <v>3.8224904744044053E-2</v>
      </c>
      <c r="T77" s="32">
        <v>2.3412449107920244E-3</v>
      </c>
      <c r="U77" s="32">
        <v>3.4835702258298527E-4</v>
      </c>
    </row>
    <row r="78" spans="2:21" x14ac:dyDescent="0.2">
      <c r="B78" s="23" t="s">
        <v>796</v>
      </c>
      <c r="C78" s="32" t="s">
        <v>797</v>
      </c>
      <c r="D78" s="32" t="s">
        <v>350</v>
      </c>
      <c r="E78" s="32" t="s">
        <v>177</v>
      </c>
      <c r="F78" s="32" t="s">
        <v>554</v>
      </c>
      <c r="G78" s="32" t="s">
        <v>484</v>
      </c>
      <c r="H78" s="94" t="s">
        <v>199</v>
      </c>
      <c r="I78" s="94" t="s">
        <v>200</v>
      </c>
      <c r="J78" s="94" t="s">
        <v>798</v>
      </c>
      <c r="K78" s="94">
        <v>5.46</v>
      </c>
      <c r="L78" s="94" t="s">
        <v>183</v>
      </c>
      <c r="M78" s="32">
        <v>1.95E-2</v>
      </c>
      <c r="N78" s="32">
        <v>1.4999999999999999E-2</v>
      </c>
      <c r="O78" s="104">
        <v>9631301.0055935327</v>
      </c>
      <c r="P78" s="94">
        <v>103.97000000000001</v>
      </c>
      <c r="Q78" s="124">
        <v>0</v>
      </c>
      <c r="R78" s="124">
        <v>10013.663655069116</v>
      </c>
      <c r="S78" s="32">
        <v>1.4103672629757249E-2</v>
      </c>
      <c r="T78" s="32">
        <v>1.7208934395688371E-3</v>
      </c>
      <c r="U78" s="32">
        <v>2.5605408132547372E-4</v>
      </c>
    </row>
    <row r="79" spans="2:21" x14ac:dyDescent="0.2">
      <c r="B79" s="23" t="s">
        <v>871</v>
      </c>
      <c r="C79" s="32" t="s">
        <v>872</v>
      </c>
      <c r="D79" s="32" t="s">
        <v>350</v>
      </c>
      <c r="E79" s="32" t="s">
        <v>177</v>
      </c>
      <c r="F79" s="32" t="s">
        <v>554</v>
      </c>
      <c r="G79" s="32" t="s">
        <v>484</v>
      </c>
      <c r="H79" s="94" t="s">
        <v>485</v>
      </c>
      <c r="I79" s="94" t="s">
        <v>188</v>
      </c>
      <c r="J79" s="94" t="s">
        <v>873</v>
      </c>
      <c r="K79" s="94">
        <v>6.53</v>
      </c>
      <c r="L79" s="94" t="s">
        <v>183</v>
      </c>
      <c r="M79" s="32">
        <v>3.3500000000000002E-2</v>
      </c>
      <c r="N79" s="32">
        <v>2.1099999999999997E-2</v>
      </c>
      <c r="O79" s="104">
        <v>9437793.2342061028</v>
      </c>
      <c r="P79" s="94">
        <v>108.34000000000002</v>
      </c>
      <c r="Q79" s="124">
        <v>0</v>
      </c>
      <c r="R79" s="124">
        <v>10224.905188554809</v>
      </c>
      <c r="S79" s="32">
        <v>3.4954789756318896E-2</v>
      </c>
      <c r="T79" s="32">
        <v>1.7571962535699809E-3</v>
      </c>
      <c r="U79" s="32">
        <v>2.6145562651988237E-4</v>
      </c>
    </row>
    <row r="80" spans="2:21" x14ac:dyDescent="0.2">
      <c r="B80" s="23" t="s">
        <v>568</v>
      </c>
      <c r="C80" s="32" t="s">
        <v>569</v>
      </c>
      <c r="D80" s="32" t="s">
        <v>350</v>
      </c>
      <c r="E80" s="32" t="s">
        <v>177</v>
      </c>
      <c r="F80" s="32" t="s">
        <v>570</v>
      </c>
      <c r="G80" s="32" t="s">
        <v>484</v>
      </c>
      <c r="H80" s="94" t="s">
        <v>485</v>
      </c>
      <c r="I80" s="94" t="s">
        <v>188</v>
      </c>
      <c r="J80" s="94" t="s">
        <v>571</v>
      </c>
      <c r="K80" s="94">
        <v>0.78</v>
      </c>
      <c r="L80" s="94" t="s">
        <v>183</v>
      </c>
      <c r="M80" s="32">
        <v>4.8000000000000001E-2</v>
      </c>
      <c r="N80" s="32">
        <v>-1.1299999999999999E-2</v>
      </c>
      <c r="O80" s="104">
        <v>3847141.8288438469</v>
      </c>
      <c r="P80" s="94">
        <v>111.34000000000002</v>
      </c>
      <c r="Q80" s="124">
        <v>0</v>
      </c>
      <c r="R80" s="124">
        <v>4283.4077121199934</v>
      </c>
      <c r="S80" s="32">
        <v>3.3628862140243417E-2</v>
      </c>
      <c r="T80" s="32">
        <v>7.3612300998889316E-4</v>
      </c>
      <c r="U80" s="32">
        <v>1.095287463658838E-4</v>
      </c>
    </row>
    <row r="81" spans="2:21" x14ac:dyDescent="0.2">
      <c r="B81" s="23" t="s">
        <v>612</v>
      </c>
      <c r="C81" s="32" t="s">
        <v>613</v>
      </c>
      <c r="D81" s="32" t="s">
        <v>350</v>
      </c>
      <c r="E81" s="32" t="s">
        <v>177</v>
      </c>
      <c r="F81" s="32" t="s">
        <v>570</v>
      </c>
      <c r="G81" s="32" t="s">
        <v>484</v>
      </c>
      <c r="H81" s="94" t="s">
        <v>485</v>
      </c>
      <c r="I81" s="94" t="s">
        <v>188</v>
      </c>
      <c r="J81" s="94" t="s">
        <v>614</v>
      </c>
      <c r="K81" s="94">
        <v>3.43</v>
      </c>
      <c r="L81" s="94" t="s">
        <v>183</v>
      </c>
      <c r="M81" s="32">
        <v>3.2899999999999999E-2</v>
      </c>
      <c r="N81" s="32">
        <v>3.9000000000000003E-3</v>
      </c>
      <c r="O81" s="104">
        <v>6579407.1517812284</v>
      </c>
      <c r="P81" s="94">
        <v>112.44000000000001</v>
      </c>
      <c r="Q81" s="124">
        <v>0</v>
      </c>
      <c r="R81" s="124">
        <v>7397.8853997188653</v>
      </c>
      <c r="S81" s="32">
        <v>3.4628458693585412E-2</v>
      </c>
      <c r="T81" s="32">
        <v>1.2713601025148881E-3</v>
      </c>
      <c r="U81" s="32">
        <v>1.8916740316290105E-4</v>
      </c>
    </row>
    <row r="82" spans="2:21" x14ac:dyDescent="0.2">
      <c r="B82" s="23" t="s">
        <v>684</v>
      </c>
      <c r="C82" s="32" t="s">
        <v>685</v>
      </c>
      <c r="D82" s="32" t="s">
        <v>350</v>
      </c>
      <c r="E82" s="32" t="s">
        <v>177</v>
      </c>
      <c r="F82" s="32" t="s">
        <v>570</v>
      </c>
      <c r="G82" s="32" t="s">
        <v>484</v>
      </c>
      <c r="H82" s="94" t="s">
        <v>485</v>
      </c>
      <c r="I82" s="94" t="s">
        <v>188</v>
      </c>
      <c r="J82" s="94" t="s">
        <v>686</v>
      </c>
      <c r="K82" s="94">
        <v>5.54</v>
      </c>
      <c r="L82" s="94" t="s">
        <v>183</v>
      </c>
      <c r="M82" s="32">
        <v>3.3000000000000002E-2</v>
      </c>
      <c r="N82" s="32">
        <v>1.3100000000000001E-2</v>
      </c>
      <c r="O82" s="104">
        <v>2724056.1623055814</v>
      </c>
      <c r="P82" s="94">
        <v>111.94</v>
      </c>
      <c r="Q82" s="124">
        <v>0</v>
      </c>
      <c r="R82" s="124">
        <v>3049.3084661154489</v>
      </c>
      <c r="S82" s="32">
        <v>1.8115354257738241E-2</v>
      </c>
      <c r="T82" s="32">
        <v>5.2403746673710002E-4</v>
      </c>
      <c r="U82" s="32">
        <v>7.7972249205107889E-5</v>
      </c>
    </row>
    <row r="83" spans="2:21" x14ac:dyDescent="0.2">
      <c r="B83" s="23" t="s">
        <v>481</v>
      </c>
      <c r="C83" s="32" t="s">
        <v>482</v>
      </c>
      <c r="D83" s="32" t="s">
        <v>350</v>
      </c>
      <c r="E83" s="32" t="s">
        <v>177</v>
      </c>
      <c r="F83" s="32" t="s">
        <v>483</v>
      </c>
      <c r="G83" s="32" t="s">
        <v>484</v>
      </c>
      <c r="H83" s="94" t="s">
        <v>485</v>
      </c>
      <c r="I83" s="94" t="s">
        <v>188</v>
      </c>
      <c r="J83" s="94" t="s">
        <v>486</v>
      </c>
      <c r="K83" s="94">
        <v>1.56</v>
      </c>
      <c r="L83" s="94" t="s">
        <v>183</v>
      </c>
      <c r="M83" s="32">
        <v>5.0999999999999997E-2</v>
      </c>
      <c r="N83" s="32">
        <v>-1E-4</v>
      </c>
      <c r="O83" s="104">
        <v>20933323.044464435</v>
      </c>
      <c r="P83" s="94">
        <v>128.27000000000001</v>
      </c>
      <c r="Q83" s="124">
        <v>0</v>
      </c>
      <c r="R83" s="124">
        <v>26851.173468824229</v>
      </c>
      <c r="S83" s="32">
        <v>1.7660190327314883E-2</v>
      </c>
      <c r="T83" s="32">
        <v>4.6144957389130017E-3</v>
      </c>
      <c r="U83" s="32">
        <v>6.8659711289486744E-4</v>
      </c>
    </row>
    <row r="84" spans="2:21" x14ac:dyDescent="0.2">
      <c r="B84" s="23" t="s">
        <v>546</v>
      </c>
      <c r="C84" s="32" t="s">
        <v>547</v>
      </c>
      <c r="D84" s="32" t="s">
        <v>350</v>
      </c>
      <c r="E84" s="32" t="s">
        <v>177</v>
      </c>
      <c r="F84" s="32" t="s">
        <v>483</v>
      </c>
      <c r="G84" s="32" t="s">
        <v>484</v>
      </c>
      <c r="H84" s="94" t="s">
        <v>199</v>
      </c>
      <c r="I84" s="94" t="s">
        <v>200</v>
      </c>
      <c r="J84" s="94" t="s">
        <v>548</v>
      </c>
      <c r="K84" s="94">
        <v>0.5</v>
      </c>
      <c r="L84" s="94" t="s">
        <v>183</v>
      </c>
      <c r="M84" s="32">
        <v>6.5000000000000002E-2</v>
      </c>
      <c r="N84" s="32">
        <v>-2.9300000000000003E-2</v>
      </c>
      <c r="O84" s="104">
        <v>17793.583580187067</v>
      </c>
      <c r="P84" s="94">
        <v>118.6</v>
      </c>
      <c r="Q84" s="124">
        <v>0</v>
      </c>
      <c r="R84" s="124">
        <v>21.103189152777755</v>
      </c>
      <c r="S84" s="32">
        <v>9.6573264827055791E-5</v>
      </c>
      <c r="T84" s="32">
        <v>3.6266786081447252E-6</v>
      </c>
      <c r="U84" s="32">
        <v>5.3961845511126404E-7</v>
      </c>
    </row>
    <row r="85" spans="2:21" x14ac:dyDescent="0.2">
      <c r="B85" s="23" t="s">
        <v>585</v>
      </c>
      <c r="C85" s="32" t="s">
        <v>586</v>
      </c>
      <c r="D85" s="32" t="s">
        <v>350</v>
      </c>
      <c r="E85" s="32" t="s">
        <v>177</v>
      </c>
      <c r="F85" s="32" t="s">
        <v>483</v>
      </c>
      <c r="G85" s="32" t="s">
        <v>484</v>
      </c>
      <c r="H85" s="94" t="s">
        <v>485</v>
      </c>
      <c r="I85" s="94" t="s">
        <v>188</v>
      </c>
      <c r="J85" s="94" t="s">
        <v>587</v>
      </c>
      <c r="K85" s="94">
        <v>3.71</v>
      </c>
      <c r="L85" s="94" t="s">
        <v>183</v>
      </c>
      <c r="M85" s="32">
        <v>5.3499999999999999E-2</v>
      </c>
      <c r="N85" s="32">
        <v>1.1000000000000001E-2</v>
      </c>
      <c r="O85" s="104">
        <v>12536105.792055933</v>
      </c>
      <c r="P85" s="94">
        <v>120.7</v>
      </c>
      <c r="Q85" s="124">
        <v>0</v>
      </c>
      <c r="R85" s="124">
        <v>15131.079688846088</v>
      </c>
      <c r="S85" s="32">
        <v>5.2499266335879237E-3</v>
      </c>
      <c r="T85" s="32">
        <v>2.6003445559055764E-3</v>
      </c>
      <c r="U85" s="32">
        <v>3.8690881206387772E-4</v>
      </c>
    </row>
    <row r="86" spans="2:21" x14ac:dyDescent="0.2">
      <c r="B86" s="23" t="s">
        <v>658</v>
      </c>
      <c r="C86" s="32" t="s">
        <v>659</v>
      </c>
      <c r="D86" s="32" t="s">
        <v>350</v>
      </c>
      <c r="E86" s="32" t="s">
        <v>177</v>
      </c>
      <c r="F86" s="32" t="s">
        <v>483</v>
      </c>
      <c r="G86" s="32" t="s">
        <v>484</v>
      </c>
      <c r="H86" s="94" t="s">
        <v>199</v>
      </c>
      <c r="I86" s="94" t="s">
        <v>200</v>
      </c>
      <c r="J86" s="94" t="s">
        <v>660</v>
      </c>
      <c r="K86" s="94">
        <v>6.01</v>
      </c>
      <c r="L86" s="94" t="s">
        <v>183</v>
      </c>
      <c r="M86" s="32">
        <v>0.04</v>
      </c>
      <c r="N86" s="32">
        <v>2.3E-2</v>
      </c>
      <c r="O86" s="104">
        <v>48402795.987135656</v>
      </c>
      <c r="P86" s="94">
        <v>111.44000000000001</v>
      </c>
      <c r="Q86" s="124">
        <v>0</v>
      </c>
      <c r="R86" s="124">
        <v>53940.075845920881</v>
      </c>
      <c r="S86" s="32">
        <v>1.6364453182325538E-2</v>
      </c>
      <c r="T86" s="32">
        <v>9.2698462671153142E-3</v>
      </c>
      <c r="U86" s="32">
        <v>1.3792730655939247E-3</v>
      </c>
    </row>
    <row r="87" spans="2:21" x14ac:dyDescent="0.2">
      <c r="B87" s="23" t="s">
        <v>847</v>
      </c>
      <c r="C87" s="32" t="s">
        <v>848</v>
      </c>
      <c r="D87" s="32" t="s">
        <v>350</v>
      </c>
      <c r="E87" s="32" t="s">
        <v>177</v>
      </c>
      <c r="F87" s="32" t="s">
        <v>483</v>
      </c>
      <c r="G87" s="32" t="s">
        <v>484</v>
      </c>
      <c r="H87" s="94" t="s">
        <v>199</v>
      </c>
      <c r="I87" s="94" t="s">
        <v>200</v>
      </c>
      <c r="J87" s="94" t="s">
        <v>849</v>
      </c>
      <c r="K87" s="94">
        <v>6.29</v>
      </c>
      <c r="L87" s="94" t="s">
        <v>183</v>
      </c>
      <c r="M87" s="32">
        <v>2.7799999999999998E-2</v>
      </c>
      <c r="N87" s="32">
        <v>2.46E-2</v>
      </c>
      <c r="O87" s="104">
        <v>2102988.1774209724</v>
      </c>
      <c r="P87" s="94">
        <v>104.14000000000001</v>
      </c>
      <c r="Q87" s="124">
        <v>0</v>
      </c>
      <c r="R87" s="124">
        <v>2190.0518871625386</v>
      </c>
      <c r="S87" s="32">
        <v>1.1676067410768761E-3</v>
      </c>
      <c r="T87" s="32">
        <v>3.7637033305242868E-4</v>
      </c>
      <c r="U87" s="32">
        <v>5.6000655038842855E-5</v>
      </c>
    </row>
    <row r="88" spans="2:21" x14ac:dyDescent="0.2">
      <c r="B88" s="23" t="s">
        <v>955</v>
      </c>
      <c r="C88" s="32" t="s">
        <v>956</v>
      </c>
      <c r="D88" s="32" t="s">
        <v>350</v>
      </c>
      <c r="E88" s="32" t="s">
        <v>177</v>
      </c>
      <c r="F88" s="32" t="s">
        <v>891</v>
      </c>
      <c r="G88" s="32" t="s">
        <v>478</v>
      </c>
      <c r="H88" s="94" t="s">
        <v>485</v>
      </c>
      <c r="I88" s="94" t="s">
        <v>188</v>
      </c>
      <c r="J88" s="94" t="s">
        <v>957</v>
      </c>
      <c r="K88" s="94">
        <v>1.02</v>
      </c>
      <c r="L88" s="94" t="s">
        <v>183</v>
      </c>
      <c r="M88" s="32">
        <v>6.4000000000000001E-2</v>
      </c>
      <c r="N88" s="32">
        <v>-9.300000000000001E-3</v>
      </c>
      <c r="O88" s="104">
        <v>22253032.954563934</v>
      </c>
      <c r="P88" s="94">
        <v>123.50000000000001</v>
      </c>
      <c r="Q88" s="124">
        <v>0</v>
      </c>
      <c r="R88" s="124">
        <v>27482.49569777026</v>
      </c>
      <c r="S88" s="32">
        <v>1.777426481847276E-2</v>
      </c>
      <c r="T88" s="32">
        <v>4.7229913224946631E-3</v>
      </c>
      <c r="U88" s="32">
        <v>7.0274031871058254E-4</v>
      </c>
    </row>
    <row r="89" spans="2:21" x14ac:dyDescent="0.2">
      <c r="B89" s="23" t="s">
        <v>925</v>
      </c>
      <c r="C89" s="32" t="s">
        <v>926</v>
      </c>
      <c r="D89" s="32" t="s">
        <v>350</v>
      </c>
      <c r="E89" s="32" t="s">
        <v>177</v>
      </c>
      <c r="F89" s="32" t="s">
        <v>477</v>
      </c>
      <c r="G89" s="32" t="s">
        <v>478</v>
      </c>
      <c r="H89" s="94" t="s">
        <v>485</v>
      </c>
      <c r="I89" s="94" t="s">
        <v>188</v>
      </c>
      <c r="J89" s="94" t="s">
        <v>927</v>
      </c>
      <c r="K89" s="94">
        <v>1.48</v>
      </c>
      <c r="L89" s="94" t="s">
        <v>183</v>
      </c>
      <c r="M89" s="32">
        <v>2.4500000000000001E-2</v>
      </c>
      <c r="N89" s="32">
        <v>-7.3000000000000001E-3</v>
      </c>
      <c r="O89" s="104">
        <v>4905240.9686196605</v>
      </c>
      <c r="P89" s="94">
        <v>106.03</v>
      </c>
      <c r="Q89" s="124">
        <v>0</v>
      </c>
      <c r="R89" s="124">
        <v>5201.0269990274255</v>
      </c>
      <c r="S89" s="32">
        <v>4.5893126834883245E-2</v>
      </c>
      <c r="T89" s="32">
        <v>8.9382003929359207E-4</v>
      </c>
      <c r="U89" s="32">
        <v>1.3299270237729599E-4</v>
      </c>
    </row>
    <row r="90" spans="2:21" x14ac:dyDescent="0.2">
      <c r="B90" s="23" t="s">
        <v>608</v>
      </c>
      <c r="C90" s="32" t="s">
        <v>609</v>
      </c>
      <c r="D90" s="32" t="s">
        <v>350</v>
      </c>
      <c r="E90" s="32" t="s">
        <v>177</v>
      </c>
      <c r="F90" s="32" t="s">
        <v>610</v>
      </c>
      <c r="G90" s="32" t="s">
        <v>490</v>
      </c>
      <c r="H90" s="94" t="s">
        <v>199</v>
      </c>
      <c r="I90" s="94" t="s">
        <v>200</v>
      </c>
      <c r="J90" s="94" t="s">
        <v>611</v>
      </c>
      <c r="K90" s="94">
        <v>2.93</v>
      </c>
      <c r="L90" s="94" t="s">
        <v>183</v>
      </c>
      <c r="M90" s="32">
        <v>2.5499999999999998E-2</v>
      </c>
      <c r="N90" s="32">
        <v>-1.9E-3</v>
      </c>
      <c r="O90" s="104">
        <v>1915021.3794474727</v>
      </c>
      <c r="P90" s="94">
        <v>109.98999999999998</v>
      </c>
      <c r="Q90" s="124">
        <v>0</v>
      </c>
      <c r="R90" s="124">
        <v>2106.332014534551</v>
      </c>
      <c r="S90" s="32">
        <v>4.4121323129184516E-3</v>
      </c>
      <c r="T90" s="32">
        <v>3.6198269386962973E-4</v>
      </c>
      <c r="U90" s="32">
        <v>5.3859898587172614E-5</v>
      </c>
    </row>
    <row r="91" spans="2:21" x14ac:dyDescent="0.2">
      <c r="B91" s="23" t="s">
        <v>966</v>
      </c>
      <c r="C91" s="32" t="s">
        <v>967</v>
      </c>
      <c r="D91" s="32" t="s">
        <v>350</v>
      </c>
      <c r="E91" s="32" t="s">
        <v>177</v>
      </c>
      <c r="F91" s="32" t="s">
        <v>939</v>
      </c>
      <c r="G91" s="32" t="s">
        <v>490</v>
      </c>
      <c r="H91" s="94" t="s">
        <v>485</v>
      </c>
      <c r="I91" s="94" t="s">
        <v>188</v>
      </c>
      <c r="J91" s="94" t="s">
        <v>968</v>
      </c>
      <c r="K91" s="94">
        <v>1.1399999999999999</v>
      </c>
      <c r="L91" s="94" t="s">
        <v>183</v>
      </c>
      <c r="M91" s="32">
        <v>3.9E-2</v>
      </c>
      <c r="N91" s="32">
        <v>-9.7000000000000003E-3</v>
      </c>
      <c r="O91" s="104">
        <v>4238052.0722266529</v>
      </c>
      <c r="P91" s="94">
        <v>115.93</v>
      </c>
      <c r="Q91" s="124">
        <v>0</v>
      </c>
      <c r="R91" s="124">
        <v>4913.1737654794706</v>
      </c>
      <c r="S91" s="32">
        <v>2.1293266538010891E-2</v>
      </c>
      <c r="T91" s="32">
        <v>8.4435115774986376E-4</v>
      </c>
      <c r="U91" s="32">
        <v>1.2563216004118734E-4</v>
      </c>
    </row>
    <row r="92" spans="2:21" x14ac:dyDescent="0.2">
      <c r="B92" s="23" t="s">
        <v>969</v>
      </c>
      <c r="C92" s="32" t="s">
        <v>970</v>
      </c>
      <c r="D92" s="32" t="s">
        <v>350</v>
      </c>
      <c r="E92" s="32" t="s">
        <v>177</v>
      </c>
      <c r="F92" s="32" t="s">
        <v>939</v>
      </c>
      <c r="G92" s="32" t="s">
        <v>490</v>
      </c>
      <c r="H92" s="94" t="s">
        <v>485</v>
      </c>
      <c r="I92" s="94" t="s">
        <v>188</v>
      </c>
      <c r="J92" s="94" t="s">
        <v>968</v>
      </c>
      <c r="K92" s="94">
        <v>2.08</v>
      </c>
      <c r="L92" s="94" t="s">
        <v>183</v>
      </c>
      <c r="M92" s="32">
        <v>3.9E-2</v>
      </c>
      <c r="N92" s="32">
        <v>-2.8000000000000004E-3</v>
      </c>
      <c r="O92" s="104">
        <v>6782533.5910524009</v>
      </c>
      <c r="P92" s="94">
        <v>119.58</v>
      </c>
      <c r="Q92" s="124">
        <v>0</v>
      </c>
      <c r="R92" s="124">
        <v>8110.553666483841</v>
      </c>
      <c r="S92" s="32">
        <v>1.6997446551477387E-2</v>
      </c>
      <c r="T92" s="32">
        <v>1.3938353710190282E-3</v>
      </c>
      <c r="U92" s="32">
        <v>2.0739066535964437E-4</v>
      </c>
    </row>
    <row r="93" spans="2:21" x14ac:dyDescent="0.2">
      <c r="B93" s="23" t="s">
        <v>961</v>
      </c>
      <c r="C93" s="32" t="s">
        <v>962</v>
      </c>
      <c r="D93" s="32" t="s">
        <v>350</v>
      </c>
      <c r="E93" s="32" t="s">
        <v>177</v>
      </c>
      <c r="F93" s="32" t="s">
        <v>939</v>
      </c>
      <c r="G93" s="32" t="s">
        <v>490</v>
      </c>
      <c r="H93" s="94" t="s">
        <v>485</v>
      </c>
      <c r="I93" s="94" t="s">
        <v>188</v>
      </c>
      <c r="J93" s="94" t="s">
        <v>963</v>
      </c>
      <c r="K93" s="94">
        <v>3.87</v>
      </c>
      <c r="L93" s="94" t="s">
        <v>183</v>
      </c>
      <c r="M93" s="32">
        <v>3.85E-2</v>
      </c>
      <c r="N93" s="32">
        <v>-1.5E-3</v>
      </c>
      <c r="O93" s="104">
        <v>11940289.212143844</v>
      </c>
      <c r="P93" s="94">
        <v>121.86000000000001</v>
      </c>
      <c r="Q93" s="124">
        <v>0</v>
      </c>
      <c r="R93" s="124">
        <v>14550.436432579052</v>
      </c>
      <c r="S93" s="32">
        <v>4.9845313001546272E-2</v>
      </c>
      <c r="T93" s="32">
        <v>2.5005583832459822E-3</v>
      </c>
      <c r="U93" s="32">
        <v>3.7206149137460889E-4</v>
      </c>
    </row>
    <row r="94" spans="2:21" x14ac:dyDescent="0.2">
      <c r="B94" s="23" t="s">
        <v>964</v>
      </c>
      <c r="C94" s="32" t="s">
        <v>965</v>
      </c>
      <c r="D94" s="32" t="s">
        <v>350</v>
      </c>
      <c r="E94" s="32" t="s">
        <v>177</v>
      </c>
      <c r="F94" s="32" t="s">
        <v>939</v>
      </c>
      <c r="G94" s="32" t="s">
        <v>490</v>
      </c>
      <c r="H94" s="94" t="s">
        <v>485</v>
      </c>
      <c r="I94" s="94" t="s">
        <v>188</v>
      </c>
      <c r="J94" s="94" t="s">
        <v>963</v>
      </c>
      <c r="K94" s="94">
        <v>4.7300000000000004</v>
      </c>
      <c r="L94" s="94" t="s">
        <v>183</v>
      </c>
      <c r="M94" s="32">
        <v>3.85E-2</v>
      </c>
      <c r="N94" s="32">
        <v>3.3E-3</v>
      </c>
      <c r="O94" s="104">
        <v>9613573.335700525</v>
      </c>
      <c r="P94" s="94">
        <v>123.19</v>
      </c>
      <c r="Q94" s="124">
        <v>0</v>
      </c>
      <c r="R94" s="124">
        <v>11842.960991557435</v>
      </c>
      <c r="S94" s="32">
        <v>3.84542933428021E-2</v>
      </c>
      <c r="T94" s="32">
        <v>2.0352664696425904E-3</v>
      </c>
      <c r="U94" s="32">
        <v>3.028300731202989E-4</v>
      </c>
    </row>
    <row r="95" spans="2:21" x14ac:dyDescent="0.2">
      <c r="B95" s="23" t="s">
        <v>937</v>
      </c>
      <c r="C95" s="32" t="s">
        <v>938</v>
      </c>
      <c r="D95" s="32" t="s">
        <v>350</v>
      </c>
      <c r="E95" s="32" t="s">
        <v>177</v>
      </c>
      <c r="F95" s="32" t="s">
        <v>939</v>
      </c>
      <c r="G95" s="32" t="s">
        <v>490</v>
      </c>
      <c r="H95" s="94" t="s">
        <v>485</v>
      </c>
      <c r="I95" s="94" t="s">
        <v>188</v>
      </c>
      <c r="J95" s="94" t="s">
        <v>940</v>
      </c>
      <c r="K95" s="94">
        <v>6.27</v>
      </c>
      <c r="L95" s="94" t="s">
        <v>183</v>
      </c>
      <c r="M95" s="32">
        <v>2.4E-2</v>
      </c>
      <c r="N95" s="32">
        <v>9.5999999999999992E-3</v>
      </c>
      <c r="O95" s="104">
        <v>10512538.330305059</v>
      </c>
      <c r="P95" s="94">
        <v>110.02000000000001</v>
      </c>
      <c r="Q95" s="124">
        <v>0</v>
      </c>
      <c r="R95" s="124">
        <v>11565.89466931572</v>
      </c>
      <c r="S95" s="32">
        <v>3.5612586682134469E-2</v>
      </c>
      <c r="T95" s="32">
        <v>1.9876513676484399E-3</v>
      </c>
      <c r="U95" s="32">
        <v>2.9574535717101529E-4</v>
      </c>
    </row>
    <row r="96" spans="2:21" x14ac:dyDescent="0.2">
      <c r="B96" s="23" t="s">
        <v>941</v>
      </c>
      <c r="C96" s="32" t="s">
        <v>942</v>
      </c>
      <c r="D96" s="32" t="s">
        <v>350</v>
      </c>
      <c r="E96" s="32" t="s">
        <v>177</v>
      </c>
      <c r="F96" s="32" t="s">
        <v>939</v>
      </c>
      <c r="G96" s="32" t="s">
        <v>490</v>
      </c>
      <c r="H96" s="94" t="s">
        <v>485</v>
      </c>
      <c r="I96" s="94" t="s">
        <v>188</v>
      </c>
      <c r="J96" s="94" t="s">
        <v>940</v>
      </c>
      <c r="K96" s="94">
        <v>7.12</v>
      </c>
      <c r="L96" s="94" t="s">
        <v>183</v>
      </c>
      <c r="M96" s="32">
        <v>2.4E-2</v>
      </c>
      <c r="N96" s="32">
        <v>1.03E-2</v>
      </c>
      <c r="O96" s="104">
        <v>8158894.1922752568</v>
      </c>
      <c r="P96" s="94">
        <v>110.75</v>
      </c>
      <c r="Q96" s="124">
        <v>0</v>
      </c>
      <c r="R96" s="124">
        <v>9035.9753158910444</v>
      </c>
      <c r="S96" s="32">
        <v>2.7639311983781795E-2</v>
      </c>
      <c r="T96" s="32">
        <v>1.552873271647301E-3</v>
      </c>
      <c r="U96" s="32">
        <v>2.3105413144357991E-4</v>
      </c>
    </row>
    <row r="97" spans="2:21" x14ac:dyDescent="0.2">
      <c r="B97" s="23" t="s">
        <v>788</v>
      </c>
      <c r="C97" s="32" t="s">
        <v>789</v>
      </c>
      <c r="D97" s="32" t="s">
        <v>350</v>
      </c>
      <c r="E97" s="32" t="s">
        <v>177</v>
      </c>
      <c r="F97" s="32" t="s">
        <v>790</v>
      </c>
      <c r="G97" s="32" t="s">
        <v>484</v>
      </c>
      <c r="H97" s="94" t="s">
        <v>199</v>
      </c>
      <c r="I97" s="94" t="s">
        <v>200</v>
      </c>
      <c r="J97" s="94" t="s">
        <v>791</v>
      </c>
      <c r="K97" s="94">
        <v>7.07</v>
      </c>
      <c r="L97" s="94" t="s">
        <v>183</v>
      </c>
      <c r="M97" s="32">
        <v>2.4E-2</v>
      </c>
      <c r="N97" s="32">
        <v>1.9900000000000001E-2</v>
      </c>
      <c r="O97" s="104">
        <v>8557513.1871490795</v>
      </c>
      <c r="P97" s="94">
        <v>104.32999999999998</v>
      </c>
      <c r="Q97" s="124">
        <v>0</v>
      </c>
      <c r="R97" s="124">
        <v>8928.0535071507366</v>
      </c>
      <c r="S97" s="32">
        <v>1.5722630789077433E-2</v>
      </c>
      <c r="T97" s="32">
        <v>1.5343264201606742E-3</v>
      </c>
      <c r="U97" s="32">
        <v>2.2829452012210376E-4</v>
      </c>
    </row>
    <row r="98" spans="2:21" x14ac:dyDescent="0.2">
      <c r="B98" s="23" t="s">
        <v>756</v>
      </c>
      <c r="C98" s="32" t="s">
        <v>757</v>
      </c>
      <c r="D98" s="32" t="s">
        <v>350</v>
      </c>
      <c r="E98" s="32" t="s">
        <v>177</v>
      </c>
      <c r="F98" s="32" t="s">
        <v>758</v>
      </c>
      <c r="G98" s="32" t="s">
        <v>484</v>
      </c>
      <c r="H98" s="94" t="s">
        <v>485</v>
      </c>
      <c r="I98" s="94" t="s">
        <v>188</v>
      </c>
      <c r="J98" s="94" t="s">
        <v>759</v>
      </c>
      <c r="K98" s="94">
        <v>4.46</v>
      </c>
      <c r="L98" s="94" t="s">
        <v>183</v>
      </c>
      <c r="M98" s="32">
        <v>2.8500000000000001E-2</v>
      </c>
      <c r="N98" s="32">
        <v>6.0999999999999995E-3</v>
      </c>
      <c r="O98" s="104">
        <v>27651157.661288828</v>
      </c>
      <c r="P98" s="94">
        <v>113.92</v>
      </c>
      <c r="Q98" s="124">
        <v>0</v>
      </c>
      <c r="R98" s="124">
        <v>31500.198807115161</v>
      </c>
      <c r="S98" s="32">
        <v>4.04848574835854E-2</v>
      </c>
      <c r="T98" s="32">
        <v>5.4134517934239955E-3</v>
      </c>
      <c r="U98" s="32">
        <v>8.0547487362855549E-4</v>
      </c>
    </row>
    <row r="99" spans="2:21" x14ac:dyDescent="0.2">
      <c r="B99" s="23" t="s">
        <v>837</v>
      </c>
      <c r="C99" s="32" t="s">
        <v>838</v>
      </c>
      <c r="D99" s="32" t="s">
        <v>350</v>
      </c>
      <c r="E99" s="32" t="s">
        <v>177</v>
      </c>
      <c r="F99" s="32" t="s">
        <v>758</v>
      </c>
      <c r="G99" s="32" t="s">
        <v>484</v>
      </c>
      <c r="H99" s="94" t="s">
        <v>485</v>
      </c>
      <c r="I99" s="94" t="s">
        <v>188</v>
      </c>
      <c r="J99" s="94" t="s">
        <v>839</v>
      </c>
      <c r="K99" s="94">
        <v>6.41</v>
      </c>
      <c r="L99" s="94" t="s">
        <v>183</v>
      </c>
      <c r="M99" s="32">
        <v>2.6000000000000002E-2</v>
      </c>
      <c r="N99" s="32">
        <v>1.2199999999999999E-2</v>
      </c>
      <c r="O99" s="104">
        <v>3325573.0461091911</v>
      </c>
      <c r="P99" s="94">
        <v>110.11</v>
      </c>
      <c r="Q99" s="124">
        <v>0</v>
      </c>
      <c r="R99" s="124">
        <v>3661.7884797691208</v>
      </c>
      <c r="S99" s="32">
        <v>8.9164328578254255E-3</v>
      </c>
      <c r="T99" s="32">
        <v>6.2929493030589815E-4</v>
      </c>
      <c r="U99" s="32">
        <v>9.3633650728906336E-5</v>
      </c>
    </row>
    <row r="100" spans="2:21" x14ac:dyDescent="0.2">
      <c r="B100" s="23" t="s">
        <v>840</v>
      </c>
      <c r="C100" s="32" t="s">
        <v>841</v>
      </c>
      <c r="D100" s="32" t="s">
        <v>350</v>
      </c>
      <c r="E100" s="32" t="s">
        <v>177</v>
      </c>
      <c r="F100" s="32" t="s">
        <v>806</v>
      </c>
      <c r="G100" s="32" t="s">
        <v>484</v>
      </c>
      <c r="H100" s="94" t="s">
        <v>485</v>
      </c>
      <c r="I100" s="94" t="s">
        <v>188</v>
      </c>
      <c r="J100" s="94" t="s">
        <v>842</v>
      </c>
      <c r="K100" s="94">
        <v>6.51</v>
      </c>
      <c r="L100" s="94" t="s">
        <v>183</v>
      </c>
      <c r="M100" s="32">
        <v>1.3999999999999999E-2</v>
      </c>
      <c r="N100" s="32">
        <v>1.3500000000000002E-2</v>
      </c>
      <c r="O100" s="104">
        <v>10045553.10366887</v>
      </c>
      <c r="P100" s="94">
        <v>100.83</v>
      </c>
      <c r="Q100" s="124">
        <v>0</v>
      </c>
      <c r="R100" s="124">
        <v>10128.93119442932</v>
      </c>
      <c r="S100" s="32">
        <v>3.9611802459262109E-2</v>
      </c>
      <c r="T100" s="32">
        <v>1.7407026881229169E-3</v>
      </c>
      <c r="U100" s="32">
        <v>2.5900152642790471E-4</v>
      </c>
    </row>
    <row r="101" spans="2:21" x14ac:dyDescent="0.2">
      <c r="B101" s="23" t="s">
        <v>981</v>
      </c>
      <c r="C101" s="32" t="s">
        <v>982</v>
      </c>
      <c r="D101" s="32" t="s">
        <v>350</v>
      </c>
      <c r="E101" s="32" t="s">
        <v>177</v>
      </c>
      <c r="F101" s="32" t="s">
        <v>666</v>
      </c>
      <c r="G101" s="32" t="s">
        <v>478</v>
      </c>
      <c r="H101" s="94" t="s">
        <v>199</v>
      </c>
      <c r="I101" s="94" t="s">
        <v>200</v>
      </c>
      <c r="J101" s="94" t="s">
        <v>816</v>
      </c>
      <c r="K101" s="94">
        <v>3.65</v>
      </c>
      <c r="L101" s="94" t="s">
        <v>183</v>
      </c>
      <c r="M101" s="32">
        <v>1.06E-2</v>
      </c>
      <c r="N101" s="32">
        <v>1.3300000000000001E-2</v>
      </c>
      <c r="O101" s="104">
        <v>485.32261711096078</v>
      </c>
      <c r="P101" s="94">
        <v>5010000</v>
      </c>
      <c r="Q101" s="124">
        <v>0</v>
      </c>
      <c r="R101" s="124">
        <v>24314.663117259133</v>
      </c>
      <c r="S101" s="32">
        <v>3.574067435827092E-2</v>
      </c>
      <c r="T101" s="32">
        <v>4.1785849500383292E-3</v>
      </c>
      <c r="U101" s="32">
        <v>6.2173735225034318E-4</v>
      </c>
    </row>
    <row r="102" spans="2:21" x14ac:dyDescent="0.2">
      <c r="B102" s="23" t="s">
        <v>588</v>
      </c>
      <c r="C102" s="32" t="s">
        <v>589</v>
      </c>
      <c r="D102" s="32" t="s">
        <v>350</v>
      </c>
      <c r="E102" s="32" t="s">
        <v>177</v>
      </c>
      <c r="F102" s="32" t="s">
        <v>590</v>
      </c>
      <c r="G102" s="32" t="s">
        <v>484</v>
      </c>
      <c r="H102" s="94" t="s">
        <v>485</v>
      </c>
      <c r="I102" s="94" t="s">
        <v>188</v>
      </c>
      <c r="J102" s="94" t="s">
        <v>591</v>
      </c>
      <c r="K102" s="94">
        <v>2.46</v>
      </c>
      <c r="L102" s="94" t="s">
        <v>183</v>
      </c>
      <c r="M102" s="32">
        <v>4.9000000000000002E-2</v>
      </c>
      <c r="N102" s="32">
        <v>-1E-4</v>
      </c>
      <c r="O102" s="104">
        <v>1800321.5827182878</v>
      </c>
      <c r="P102" s="94">
        <v>115.73</v>
      </c>
      <c r="Q102" s="124">
        <v>45.462127350000003</v>
      </c>
      <c r="R102" s="124">
        <v>2128.9742947569143</v>
      </c>
      <c r="S102" s="32">
        <v>2.7071964418898284E-3</v>
      </c>
      <c r="T102" s="32">
        <v>3.6587387224686828E-4</v>
      </c>
      <c r="U102" s="32">
        <v>5.4438872323574902E-5</v>
      </c>
    </row>
    <row r="103" spans="2:21" x14ac:dyDescent="0.2">
      <c r="B103" s="23" t="s">
        <v>681</v>
      </c>
      <c r="C103" s="32" t="s">
        <v>682</v>
      </c>
      <c r="D103" s="32" t="s">
        <v>350</v>
      </c>
      <c r="E103" s="32" t="s">
        <v>177</v>
      </c>
      <c r="F103" s="32" t="s">
        <v>590</v>
      </c>
      <c r="G103" s="32" t="s">
        <v>484</v>
      </c>
      <c r="H103" s="94" t="s">
        <v>485</v>
      </c>
      <c r="I103" s="94" t="s">
        <v>188</v>
      </c>
      <c r="J103" s="94" t="s">
        <v>683</v>
      </c>
      <c r="K103" s="94">
        <v>5.5</v>
      </c>
      <c r="L103" s="94" t="s">
        <v>183</v>
      </c>
      <c r="M103" s="32">
        <v>2.3E-2</v>
      </c>
      <c r="N103" s="32">
        <v>1.43E-2</v>
      </c>
      <c r="O103" s="104">
        <v>2001166.4297311953</v>
      </c>
      <c r="P103" s="94">
        <v>107.08</v>
      </c>
      <c r="Q103" s="124">
        <v>0</v>
      </c>
      <c r="R103" s="124">
        <v>2142.8490120560623</v>
      </c>
      <c r="S103" s="32">
        <v>1.4341504156105296E-3</v>
      </c>
      <c r="T103" s="32">
        <v>3.6825830523747397E-4</v>
      </c>
      <c r="U103" s="32">
        <v>5.4793655359440654E-5</v>
      </c>
    </row>
    <row r="104" spans="2:21" x14ac:dyDescent="0.2">
      <c r="B104" s="23" t="s">
        <v>743</v>
      </c>
      <c r="C104" s="32" t="s">
        <v>744</v>
      </c>
      <c r="D104" s="32" t="s">
        <v>350</v>
      </c>
      <c r="E104" s="32" t="s">
        <v>177</v>
      </c>
      <c r="F104" s="32" t="s">
        <v>590</v>
      </c>
      <c r="G104" s="32" t="s">
        <v>484</v>
      </c>
      <c r="H104" s="94" t="s">
        <v>485</v>
      </c>
      <c r="I104" s="94" t="s">
        <v>188</v>
      </c>
      <c r="J104" s="94" t="s">
        <v>745</v>
      </c>
      <c r="K104" s="94">
        <v>2.09</v>
      </c>
      <c r="L104" s="94" t="s">
        <v>183</v>
      </c>
      <c r="M104" s="32">
        <v>5.8499999999999996E-2</v>
      </c>
      <c r="N104" s="32">
        <v>-1.8E-3</v>
      </c>
      <c r="O104" s="104">
        <v>7285144.3909681197</v>
      </c>
      <c r="P104" s="94">
        <v>124.66</v>
      </c>
      <c r="Q104" s="124">
        <v>0</v>
      </c>
      <c r="R104" s="124">
        <v>9081.6609974879684</v>
      </c>
      <c r="S104" s="32">
        <v>6.8716294780426339E-3</v>
      </c>
      <c r="T104" s="32">
        <v>1.5607245628880026E-3</v>
      </c>
      <c r="U104" s="32">
        <v>2.3222233577258259E-4</v>
      </c>
    </row>
    <row r="105" spans="2:21" x14ac:dyDescent="0.2">
      <c r="B105" s="23" t="s">
        <v>487</v>
      </c>
      <c r="C105" s="32" t="s">
        <v>488</v>
      </c>
      <c r="D105" s="32" t="s">
        <v>350</v>
      </c>
      <c r="E105" s="32" t="s">
        <v>177</v>
      </c>
      <c r="F105" s="32" t="s">
        <v>489</v>
      </c>
      <c r="G105" s="32" t="s">
        <v>490</v>
      </c>
      <c r="H105" s="94" t="s">
        <v>199</v>
      </c>
      <c r="I105" s="94" t="s">
        <v>200</v>
      </c>
      <c r="J105" s="94" t="s">
        <v>491</v>
      </c>
      <c r="K105" s="94">
        <v>1.72</v>
      </c>
      <c r="L105" s="94" t="s">
        <v>183</v>
      </c>
      <c r="M105" s="32">
        <v>4.0500000000000001E-2</v>
      </c>
      <c r="N105" s="32">
        <v>-1.0700000000000001E-2</v>
      </c>
      <c r="O105" s="104">
        <v>3994684.9340309347</v>
      </c>
      <c r="P105" s="94">
        <v>135.16</v>
      </c>
      <c r="Q105" s="124">
        <v>0</v>
      </c>
      <c r="R105" s="124">
        <v>5399.216155768233</v>
      </c>
      <c r="S105" s="32">
        <v>2.746341086049367E-2</v>
      </c>
      <c r="T105" s="32">
        <v>9.2787974325182158E-4</v>
      </c>
      <c r="U105" s="32">
        <v>1.3806049216992086E-4</v>
      </c>
    </row>
    <row r="106" spans="2:21" x14ac:dyDescent="0.2">
      <c r="B106" s="23" t="s">
        <v>792</v>
      </c>
      <c r="C106" s="32" t="s">
        <v>793</v>
      </c>
      <c r="D106" s="32" t="s">
        <v>350</v>
      </c>
      <c r="E106" s="32" t="s">
        <v>177</v>
      </c>
      <c r="F106" s="32" t="s">
        <v>794</v>
      </c>
      <c r="G106" s="32" t="s">
        <v>484</v>
      </c>
      <c r="H106" s="94" t="s">
        <v>199</v>
      </c>
      <c r="I106" s="94" t="s">
        <v>200</v>
      </c>
      <c r="J106" s="94" t="s">
        <v>795</v>
      </c>
      <c r="K106" s="94">
        <v>6.52</v>
      </c>
      <c r="L106" s="94" t="s">
        <v>183</v>
      </c>
      <c r="M106" s="32">
        <v>1.9599999999999999E-2</v>
      </c>
      <c r="N106" s="32">
        <v>1.44E-2</v>
      </c>
      <c r="O106" s="104">
        <v>17512815.717524935</v>
      </c>
      <c r="P106" s="94">
        <v>105</v>
      </c>
      <c r="Q106" s="124">
        <v>0</v>
      </c>
      <c r="R106" s="124">
        <v>18388.456502284982</v>
      </c>
      <c r="S106" s="32">
        <v>2.7189903621816079E-2</v>
      </c>
      <c r="T106" s="32">
        <v>3.1601395102341025E-3</v>
      </c>
      <c r="U106" s="32">
        <v>4.702014666033354E-4</v>
      </c>
    </row>
    <row r="107" spans="2:21" x14ac:dyDescent="0.2">
      <c r="B107" s="23" t="s">
        <v>983</v>
      </c>
      <c r="C107" s="32" t="s">
        <v>984</v>
      </c>
      <c r="D107" s="32" t="s">
        <v>350</v>
      </c>
      <c r="E107" s="32" t="s">
        <v>177</v>
      </c>
      <c r="F107" s="32" t="s">
        <v>582</v>
      </c>
      <c r="G107" s="32" t="s">
        <v>478</v>
      </c>
      <c r="H107" s="94" t="s">
        <v>199</v>
      </c>
      <c r="I107" s="94" t="s">
        <v>200</v>
      </c>
      <c r="J107" s="94" t="s">
        <v>985</v>
      </c>
      <c r="K107" s="94">
        <v>4.5999999999999996</v>
      </c>
      <c r="L107" s="94" t="s">
        <v>183</v>
      </c>
      <c r="M107" s="32">
        <v>1.5900000000000001E-2</v>
      </c>
      <c r="N107" s="32">
        <v>1.6799999999999999E-2</v>
      </c>
      <c r="O107" s="104">
        <v>330.84090090084811</v>
      </c>
      <c r="P107" s="94">
        <v>5000000</v>
      </c>
      <c r="Q107" s="124">
        <v>0</v>
      </c>
      <c r="R107" s="124">
        <v>16542.045045042407</v>
      </c>
      <c r="S107" s="32">
        <v>2.2100260581218979E-2</v>
      </c>
      <c r="T107" s="32">
        <v>2.8428253410184246E-3</v>
      </c>
      <c r="U107" s="32">
        <v>4.2298785870531643E-4</v>
      </c>
    </row>
    <row r="108" spans="2:21" x14ac:dyDescent="0.2">
      <c r="B108" s="23" t="s">
        <v>763</v>
      </c>
      <c r="C108" s="32" t="s">
        <v>764</v>
      </c>
      <c r="D108" s="32" t="s">
        <v>350</v>
      </c>
      <c r="E108" s="32" t="s">
        <v>177</v>
      </c>
      <c r="F108" s="32" t="s">
        <v>765</v>
      </c>
      <c r="G108" s="32" t="s">
        <v>522</v>
      </c>
      <c r="H108" s="94" t="s">
        <v>485</v>
      </c>
      <c r="I108" s="94" t="s">
        <v>188</v>
      </c>
      <c r="J108" s="94" t="s">
        <v>766</v>
      </c>
      <c r="K108" s="94">
        <v>4.95</v>
      </c>
      <c r="L108" s="94" t="s">
        <v>183</v>
      </c>
      <c r="M108" s="32">
        <v>1.9400000000000001E-2</v>
      </c>
      <c r="N108" s="32">
        <v>6.8999999999999999E-3</v>
      </c>
      <c r="O108" s="104">
        <v>12853392.554239901</v>
      </c>
      <c r="P108" s="94">
        <v>107.79</v>
      </c>
      <c r="Q108" s="124">
        <v>0</v>
      </c>
      <c r="R108" s="124">
        <v>13854.671832018737</v>
      </c>
      <c r="S108" s="32">
        <v>2.1343415277904444E-2</v>
      </c>
      <c r="T108" s="32">
        <v>2.38098808631651E-3</v>
      </c>
      <c r="U108" s="32">
        <v>3.5427046385941248E-4</v>
      </c>
    </row>
    <row r="109" spans="2:21" x14ac:dyDescent="0.2">
      <c r="B109" s="23" t="s">
        <v>817</v>
      </c>
      <c r="C109" s="32" t="s">
        <v>818</v>
      </c>
      <c r="D109" s="32" t="s">
        <v>350</v>
      </c>
      <c r="E109" s="32" t="s">
        <v>177</v>
      </c>
      <c r="F109" s="32" t="s">
        <v>765</v>
      </c>
      <c r="G109" s="32" t="s">
        <v>522</v>
      </c>
      <c r="H109" s="94" t="s">
        <v>485</v>
      </c>
      <c r="I109" s="94" t="s">
        <v>188</v>
      </c>
      <c r="J109" s="94" t="s">
        <v>819</v>
      </c>
      <c r="K109" s="94">
        <v>6.4</v>
      </c>
      <c r="L109" s="94" t="s">
        <v>183</v>
      </c>
      <c r="M109" s="32">
        <v>1.23E-2</v>
      </c>
      <c r="N109" s="32">
        <v>1.1299999999999999E-2</v>
      </c>
      <c r="O109" s="104">
        <v>37262778.991026141</v>
      </c>
      <c r="P109" s="94">
        <v>101.66</v>
      </c>
      <c r="Q109" s="124">
        <v>0</v>
      </c>
      <c r="R109" s="124">
        <v>37881.341121741396</v>
      </c>
      <c r="S109" s="32">
        <v>3.5167466188074474E-2</v>
      </c>
      <c r="T109" s="32">
        <v>6.5100799930975948E-3</v>
      </c>
      <c r="U109" s="32">
        <v>9.6864367871934824E-4</v>
      </c>
    </row>
    <row r="110" spans="2:21" x14ac:dyDescent="0.2">
      <c r="B110" s="23" t="s">
        <v>950</v>
      </c>
      <c r="C110" s="32" t="s">
        <v>951</v>
      </c>
      <c r="D110" s="32" t="s">
        <v>350</v>
      </c>
      <c r="E110" s="32" t="s">
        <v>177</v>
      </c>
      <c r="F110" s="32" t="s">
        <v>689</v>
      </c>
      <c r="G110" s="32" t="s">
        <v>490</v>
      </c>
      <c r="H110" s="94" t="s">
        <v>485</v>
      </c>
      <c r="I110" s="94" t="s">
        <v>188</v>
      </c>
      <c r="J110" s="94" t="s">
        <v>908</v>
      </c>
      <c r="K110" s="94">
        <v>0.5</v>
      </c>
      <c r="L110" s="94" t="s">
        <v>183</v>
      </c>
      <c r="M110" s="32">
        <v>3.6000000000000004E-2</v>
      </c>
      <c r="N110" s="32">
        <v>-1.78E-2</v>
      </c>
      <c r="O110" s="104">
        <v>7417788.7503663506</v>
      </c>
      <c r="P110" s="94">
        <v>109.5</v>
      </c>
      <c r="Q110" s="124">
        <v>0</v>
      </c>
      <c r="R110" s="124">
        <v>8122.4786816511532</v>
      </c>
      <c r="S110" s="32">
        <v>1.7929837061449391E-2</v>
      </c>
      <c r="T110" s="32">
        <v>1.3958847388703039E-3</v>
      </c>
      <c r="U110" s="32">
        <v>2.0769559359656522E-4</v>
      </c>
    </row>
    <row r="111" spans="2:21" x14ac:dyDescent="0.2">
      <c r="B111" s="23" t="s">
        <v>687</v>
      </c>
      <c r="C111" s="32" t="s">
        <v>688</v>
      </c>
      <c r="D111" s="32" t="s">
        <v>350</v>
      </c>
      <c r="E111" s="32" t="s">
        <v>177</v>
      </c>
      <c r="F111" s="32" t="s">
        <v>689</v>
      </c>
      <c r="G111" s="32" t="s">
        <v>490</v>
      </c>
      <c r="H111" s="94" t="s">
        <v>199</v>
      </c>
      <c r="I111" s="94" t="s">
        <v>200</v>
      </c>
      <c r="J111" s="94" t="s">
        <v>690</v>
      </c>
      <c r="K111" s="94">
        <v>6.99</v>
      </c>
      <c r="L111" s="94" t="s">
        <v>183</v>
      </c>
      <c r="M111" s="32">
        <v>2.2499999999999999E-2</v>
      </c>
      <c r="N111" s="32">
        <v>1.1200000000000002E-2</v>
      </c>
      <c r="O111" s="104">
        <v>7699048.402893167</v>
      </c>
      <c r="P111" s="94">
        <v>110.58000000000001</v>
      </c>
      <c r="Q111" s="124">
        <v>0</v>
      </c>
      <c r="R111" s="124">
        <v>8513.6077220427142</v>
      </c>
      <c r="S111" s="32">
        <v>1.8818735669990545E-2</v>
      </c>
      <c r="T111" s="32">
        <v>1.4631020354382747E-3</v>
      </c>
      <c r="U111" s="32">
        <v>2.1769694680423733E-4</v>
      </c>
    </row>
    <row r="112" spans="2:21" x14ac:dyDescent="0.2">
      <c r="B112" s="23" t="s">
        <v>767</v>
      </c>
      <c r="C112" s="32" t="s">
        <v>768</v>
      </c>
      <c r="D112" s="32" t="s">
        <v>350</v>
      </c>
      <c r="E112" s="32" t="s">
        <v>177</v>
      </c>
      <c r="F112" s="32" t="s">
        <v>769</v>
      </c>
      <c r="G112" s="32" t="s">
        <v>770</v>
      </c>
      <c r="H112" s="94" t="s">
        <v>485</v>
      </c>
      <c r="I112" s="94" t="s">
        <v>188</v>
      </c>
      <c r="J112" s="94" t="s">
        <v>771</v>
      </c>
      <c r="K112" s="94">
        <v>2.13</v>
      </c>
      <c r="L112" s="94" t="s">
        <v>183</v>
      </c>
      <c r="M112" s="32">
        <v>2.1499999999999998E-2</v>
      </c>
      <c r="N112" s="32">
        <v>-4.0000000000000002E-4</v>
      </c>
      <c r="O112" s="104">
        <v>15429824.396837646</v>
      </c>
      <c r="P112" s="94">
        <v>105.28</v>
      </c>
      <c r="Q112" s="124">
        <v>1041.07357366</v>
      </c>
      <c r="R112" s="124">
        <v>16330.03275271538</v>
      </c>
      <c r="S112" s="32">
        <v>2.8953877477290699E-2</v>
      </c>
      <c r="T112" s="32">
        <v>2.8063900686205114E-3</v>
      </c>
      <c r="U112" s="32">
        <v>4.1756660484544431E-4</v>
      </c>
    </row>
    <row r="113" spans="2:21" x14ac:dyDescent="0.2">
      <c r="B113" s="23" t="s">
        <v>799</v>
      </c>
      <c r="C113" s="32" t="s">
        <v>800</v>
      </c>
      <c r="D113" s="32" t="s">
        <v>350</v>
      </c>
      <c r="E113" s="32" t="s">
        <v>177</v>
      </c>
      <c r="F113" s="32" t="s">
        <v>769</v>
      </c>
      <c r="G113" s="32" t="s">
        <v>770</v>
      </c>
      <c r="H113" s="94" t="s">
        <v>485</v>
      </c>
      <c r="I113" s="94" t="s">
        <v>188</v>
      </c>
      <c r="J113" s="94" t="s">
        <v>429</v>
      </c>
      <c r="K113" s="94">
        <v>3.61</v>
      </c>
      <c r="L113" s="94" t="s">
        <v>183</v>
      </c>
      <c r="M113" s="32">
        <v>1.8000000000000002E-2</v>
      </c>
      <c r="N113" s="32">
        <v>8.3000000000000001E-3</v>
      </c>
      <c r="O113" s="104">
        <v>22584459.914894667</v>
      </c>
      <c r="P113" s="94">
        <v>104.1</v>
      </c>
      <c r="Q113" s="124">
        <v>0</v>
      </c>
      <c r="R113" s="124">
        <v>23510.422770456582</v>
      </c>
      <c r="S113" s="32">
        <v>2.7979656412671697E-2</v>
      </c>
      <c r="T113" s="32">
        <v>4.0403726049543735E-3</v>
      </c>
      <c r="U113" s="32">
        <v>6.011725489716589E-4</v>
      </c>
    </row>
    <row r="114" spans="2:21" x14ac:dyDescent="0.2">
      <c r="B114" s="23" t="s">
        <v>781</v>
      </c>
      <c r="C114" s="32" t="s">
        <v>782</v>
      </c>
      <c r="D114" s="32" t="s">
        <v>350</v>
      </c>
      <c r="E114" s="32" t="s">
        <v>177</v>
      </c>
      <c r="F114" s="32" t="s">
        <v>783</v>
      </c>
      <c r="G114" s="32" t="s">
        <v>770</v>
      </c>
      <c r="H114" s="94" t="s">
        <v>241</v>
      </c>
      <c r="I114" s="94" t="s">
        <v>188</v>
      </c>
      <c r="J114" s="94" t="s">
        <v>784</v>
      </c>
      <c r="K114" s="94">
        <v>2.0099999999999998</v>
      </c>
      <c r="L114" s="94" t="s">
        <v>183</v>
      </c>
      <c r="M114" s="32">
        <v>2.8500000000000001E-2</v>
      </c>
      <c r="N114" s="32">
        <v>1.8799999999999997E-2</v>
      </c>
      <c r="O114" s="104">
        <v>6144309.3467303673</v>
      </c>
      <c r="P114" s="94">
        <v>104.29000000000002</v>
      </c>
      <c r="Q114" s="124">
        <v>0</v>
      </c>
      <c r="R114" s="124">
        <v>6407.9002177050997</v>
      </c>
      <c r="S114" s="32">
        <v>2.106860938930432E-2</v>
      </c>
      <c r="T114" s="32">
        <v>1.1012266664736821E-3</v>
      </c>
      <c r="U114" s="32">
        <v>1.6385301723602353E-4</v>
      </c>
    </row>
    <row r="115" spans="2:21" x14ac:dyDescent="0.2">
      <c r="B115" s="23" t="s">
        <v>859</v>
      </c>
      <c r="C115" s="32" t="s">
        <v>860</v>
      </c>
      <c r="D115" s="32" t="s">
        <v>350</v>
      </c>
      <c r="E115" s="32" t="s">
        <v>177</v>
      </c>
      <c r="F115" s="32" t="s">
        <v>783</v>
      </c>
      <c r="G115" s="32" t="s">
        <v>770</v>
      </c>
      <c r="H115" s="94" t="s">
        <v>241</v>
      </c>
      <c r="I115" s="94" t="s">
        <v>188</v>
      </c>
      <c r="J115" s="94" t="s">
        <v>861</v>
      </c>
      <c r="K115" s="94">
        <v>2.87</v>
      </c>
      <c r="L115" s="94" t="s">
        <v>183</v>
      </c>
      <c r="M115" s="32">
        <v>3.15E-2</v>
      </c>
      <c r="N115" s="32">
        <v>2.2099999999999998E-2</v>
      </c>
      <c r="O115" s="104">
        <v>11051020.213344555</v>
      </c>
      <c r="P115" s="94">
        <v>102.51999999999998</v>
      </c>
      <c r="Q115" s="124">
        <v>0</v>
      </c>
      <c r="R115" s="124">
        <v>11329.505921184951</v>
      </c>
      <c r="S115" s="32">
        <v>4.8190389906438841E-2</v>
      </c>
      <c r="T115" s="32">
        <v>1.9470268909475275E-3</v>
      </c>
      <c r="U115" s="32">
        <v>2.8970078589088627E-4</v>
      </c>
    </row>
    <row r="116" spans="2:21" x14ac:dyDescent="0.2">
      <c r="B116" s="23" t="s">
        <v>637</v>
      </c>
      <c r="C116" s="32" t="s">
        <v>638</v>
      </c>
      <c r="D116" s="32" t="s">
        <v>350</v>
      </c>
      <c r="E116" s="32" t="s">
        <v>177</v>
      </c>
      <c r="F116" s="32" t="s">
        <v>639</v>
      </c>
      <c r="G116" s="32" t="s">
        <v>509</v>
      </c>
      <c r="H116" s="94" t="s">
        <v>566</v>
      </c>
      <c r="I116" s="94" t="s">
        <v>200</v>
      </c>
      <c r="J116" s="94" t="s">
        <v>640</v>
      </c>
      <c r="K116" s="94">
        <v>1.05</v>
      </c>
      <c r="L116" s="94" t="s">
        <v>183</v>
      </c>
      <c r="M116" s="32">
        <v>4.7E-2</v>
      </c>
      <c r="N116" s="32">
        <v>-9.7999999999999997E-3</v>
      </c>
      <c r="O116" s="104">
        <v>7604461.4692904847</v>
      </c>
      <c r="P116" s="94">
        <v>130.97</v>
      </c>
      <c r="Q116" s="124">
        <v>0</v>
      </c>
      <c r="R116" s="124">
        <v>9959.5631847282275</v>
      </c>
      <c r="S116" s="32">
        <v>5.1464186844067596E-2</v>
      </c>
      <c r="T116" s="32">
        <v>1.7115960287815181E-3</v>
      </c>
      <c r="U116" s="32">
        <v>2.5467070689733426E-4</v>
      </c>
    </row>
    <row r="117" spans="2:21" x14ac:dyDescent="0.2">
      <c r="B117" s="23" t="s">
        <v>850</v>
      </c>
      <c r="C117" s="32" t="s">
        <v>851</v>
      </c>
      <c r="D117" s="32" t="s">
        <v>350</v>
      </c>
      <c r="E117" s="32" t="s">
        <v>177</v>
      </c>
      <c r="F117" s="32" t="s">
        <v>852</v>
      </c>
      <c r="G117" s="32" t="s">
        <v>484</v>
      </c>
      <c r="H117" s="94" t="s">
        <v>241</v>
      </c>
      <c r="I117" s="94" t="s">
        <v>188</v>
      </c>
      <c r="J117" s="94" t="s">
        <v>386</v>
      </c>
      <c r="K117" s="94">
        <v>7.03</v>
      </c>
      <c r="L117" s="94" t="s">
        <v>183</v>
      </c>
      <c r="M117" s="32">
        <v>1.83E-2</v>
      </c>
      <c r="N117" s="32">
        <v>1.37E-2</v>
      </c>
      <c r="O117" s="104">
        <v>5209038.8628442409</v>
      </c>
      <c r="P117" s="94">
        <v>104.27</v>
      </c>
      <c r="Q117" s="124">
        <v>0</v>
      </c>
      <c r="R117" s="124">
        <v>5431.4648212384645</v>
      </c>
      <c r="S117" s="32">
        <v>2.0034764857093233E-2</v>
      </c>
      <c r="T117" s="32">
        <v>9.3342182243025273E-4</v>
      </c>
      <c r="U117" s="32">
        <v>1.3888510568754909E-4</v>
      </c>
    </row>
    <row r="118" spans="2:21" x14ac:dyDescent="0.2">
      <c r="B118" s="23" t="s">
        <v>995</v>
      </c>
      <c r="C118" s="32" t="s">
        <v>996</v>
      </c>
      <c r="D118" s="32" t="s">
        <v>350</v>
      </c>
      <c r="E118" s="32" t="s">
        <v>177</v>
      </c>
      <c r="F118" s="32" t="s">
        <v>679</v>
      </c>
      <c r="G118" s="32" t="s">
        <v>478</v>
      </c>
      <c r="H118" s="94" t="s">
        <v>566</v>
      </c>
      <c r="I118" s="94" t="s">
        <v>200</v>
      </c>
      <c r="J118" s="94" t="s">
        <v>997</v>
      </c>
      <c r="K118" s="94">
        <v>2.16</v>
      </c>
      <c r="L118" s="94" t="s">
        <v>183</v>
      </c>
      <c r="M118" s="32">
        <v>2.7999999999999997E-2</v>
      </c>
      <c r="N118" s="32">
        <v>8.8999999999999999E-3</v>
      </c>
      <c r="O118" s="104">
        <v>94.207058151253648</v>
      </c>
      <c r="P118" s="94">
        <v>5387000</v>
      </c>
      <c r="Q118" s="124">
        <v>0</v>
      </c>
      <c r="R118" s="124">
        <v>5074.9342226080344</v>
      </c>
      <c r="S118" s="32">
        <v>5.3263446684714E-3</v>
      </c>
      <c r="T118" s="32">
        <v>8.7215042473575701E-4</v>
      </c>
      <c r="U118" s="32">
        <v>1.2976845088054221E-4</v>
      </c>
    </row>
    <row r="119" spans="2:21" x14ac:dyDescent="0.2">
      <c r="B119" s="23" t="s">
        <v>978</v>
      </c>
      <c r="C119" s="32" t="s">
        <v>979</v>
      </c>
      <c r="D119" s="32" t="s">
        <v>350</v>
      </c>
      <c r="E119" s="32" t="s">
        <v>177</v>
      </c>
      <c r="F119" s="32" t="s">
        <v>679</v>
      </c>
      <c r="G119" s="32" t="s">
        <v>478</v>
      </c>
      <c r="H119" s="94" t="s">
        <v>566</v>
      </c>
      <c r="I119" s="94" t="s">
        <v>200</v>
      </c>
      <c r="J119" s="94" t="s">
        <v>980</v>
      </c>
      <c r="K119" s="94">
        <v>3.42</v>
      </c>
      <c r="L119" s="94" t="s">
        <v>183</v>
      </c>
      <c r="M119" s="32">
        <v>1.49E-2</v>
      </c>
      <c r="N119" s="32">
        <v>1.8000000000000002E-2</v>
      </c>
      <c r="O119" s="104">
        <v>305.61484030584421</v>
      </c>
      <c r="P119" s="94">
        <v>5033000</v>
      </c>
      <c r="Q119" s="124">
        <v>0</v>
      </c>
      <c r="R119" s="124">
        <v>15381.59491259314</v>
      </c>
      <c r="S119" s="32">
        <v>5.0531554283373713E-2</v>
      </c>
      <c r="T119" s="32">
        <v>2.64339673140382E-3</v>
      </c>
      <c r="U119" s="32">
        <v>3.9331460395824851E-4</v>
      </c>
    </row>
    <row r="120" spans="2:21" x14ac:dyDescent="0.2">
      <c r="B120" s="23" t="s">
        <v>989</v>
      </c>
      <c r="C120" s="32" t="s">
        <v>990</v>
      </c>
      <c r="D120" s="32" t="s">
        <v>350</v>
      </c>
      <c r="E120" s="32" t="s">
        <v>177</v>
      </c>
      <c r="F120" s="32" t="s">
        <v>679</v>
      </c>
      <c r="G120" s="32" t="s">
        <v>478</v>
      </c>
      <c r="H120" s="94" t="s">
        <v>566</v>
      </c>
      <c r="I120" s="94" t="s">
        <v>200</v>
      </c>
      <c r="J120" s="94" t="s">
        <v>991</v>
      </c>
      <c r="K120" s="94">
        <v>4.97</v>
      </c>
      <c r="L120" s="94" t="s">
        <v>183</v>
      </c>
      <c r="M120" s="32">
        <v>2.2000000000000002E-2</v>
      </c>
      <c r="N120" s="32">
        <v>1.9900000000000001E-2</v>
      </c>
      <c r="O120" s="104">
        <v>179.48453733082451</v>
      </c>
      <c r="P120" s="94">
        <v>5130000</v>
      </c>
      <c r="Q120" s="124">
        <v>0</v>
      </c>
      <c r="R120" s="124">
        <v>9207.5567650712965</v>
      </c>
      <c r="S120" s="32">
        <v>3.5654457157493942E-2</v>
      </c>
      <c r="T120" s="32">
        <v>1.5823603205853325E-3</v>
      </c>
      <c r="U120" s="32">
        <v>2.3544154966089766E-4</v>
      </c>
    </row>
    <row r="121" spans="2:21" x14ac:dyDescent="0.2">
      <c r="B121" s="23" t="s">
        <v>813</v>
      </c>
      <c r="C121" s="32" t="s">
        <v>814</v>
      </c>
      <c r="D121" s="32" t="s">
        <v>350</v>
      </c>
      <c r="E121" s="32" t="s">
        <v>177</v>
      </c>
      <c r="F121" s="32" t="s">
        <v>815</v>
      </c>
      <c r="G121" s="32" t="s">
        <v>484</v>
      </c>
      <c r="H121" s="94" t="s">
        <v>566</v>
      </c>
      <c r="I121" s="94" t="s">
        <v>200</v>
      </c>
      <c r="J121" s="94" t="s">
        <v>816</v>
      </c>
      <c r="K121" s="94">
        <v>7.19</v>
      </c>
      <c r="L121" s="94" t="s">
        <v>183</v>
      </c>
      <c r="M121" s="32">
        <v>1.9E-2</v>
      </c>
      <c r="N121" s="32">
        <v>2.52E-2</v>
      </c>
      <c r="O121" s="104">
        <v>9006479.1261669919</v>
      </c>
      <c r="P121" s="94">
        <v>96.78</v>
      </c>
      <c r="Q121" s="124">
        <v>0</v>
      </c>
      <c r="R121" s="124">
        <v>8716.4704976355897</v>
      </c>
      <c r="S121" s="32">
        <v>3.635362260023553E-2</v>
      </c>
      <c r="T121" s="32">
        <v>1.4979649219577138E-3</v>
      </c>
      <c r="U121" s="32">
        <v>2.2288424322529043E-4</v>
      </c>
    </row>
    <row r="122" spans="2:21" x14ac:dyDescent="0.2">
      <c r="B122" s="23" t="s">
        <v>921</v>
      </c>
      <c r="C122" s="32" t="s">
        <v>922</v>
      </c>
      <c r="D122" s="32" t="s">
        <v>350</v>
      </c>
      <c r="E122" s="32" t="s">
        <v>177</v>
      </c>
      <c r="F122" s="32" t="s">
        <v>923</v>
      </c>
      <c r="G122" s="32" t="s">
        <v>478</v>
      </c>
      <c r="H122" s="94" t="s">
        <v>241</v>
      </c>
      <c r="I122" s="94" t="s">
        <v>188</v>
      </c>
      <c r="J122" s="94" t="s">
        <v>924</v>
      </c>
      <c r="K122" s="94">
        <v>1.75</v>
      </c>
      <c r="L122" s="94" t="s">
        <v>183</v>
      </c>
      <c r="M122" s="32">
        <v>0.02</v>
      </c>
      <c r="N122" s="32">
        <v>-5.8999999999999999E-3</v>
      </c>
      <c r="O122" s="104">
        <v>6857598.9358325861</v>
      </c>
      <c r="P122" s="94">
        <v>106.98</v>
      </c>
      <c r="Q122" s="124">
        <v>0</v>
      </c>
      <c r="R122" s="124">
        <v>7336.2593414108278</v>
      </c>
      <c r="S122" s="32">
        <v>1.6069878617826626E-2</v>
      </c>
      <c r="T122" s="32">
        <v>1.2607693853606222E-3</v>
      </c>
      <c r="U122" s="32">
        <v>1.8759159591698996E-4</v>
      </c>
    </row>
    <row r="123" spans="2:21" x14ac:dyDescent="0.2">
      <c r="B123" s="23" t="s">
        <v>772</v>
      </c>
      <c r="C123" s="32" t="s">
        <v>773</v>
      </c>
      <c r="D123" s="32" t="s">
        <v>350</v>
      </c>
      <c r="E123" s="32" t="s">
        <v>177</v>
      </c>
      <c r="F123" s="32" t="s">
        <v>758</v>
      </c>
      <c r="G123" s="32" t="s">
        <v>484</v>
      </c>
      <c r="H123" s="94" t="s">
        <v>241</v>
      </c>
      <c r="I123" s="94" t="s">
        <v>188</v>
      </c>
      <c r="J123" s="94" t="s">
        <v>774</v>
      </c>
      <c r="K123" s="94">
        <v>4.79</v>
      </c>
      <c r="L123" s="94" t="s">
        <v>183</v>
      </c>
      <c r="M123" s="32">
        <v>3.7000000000000005E-2</v>
      </c>
      <c r="N123" s="32">
        <v>1.34E-2</v>
      </c>
      <c r="O123" s="104">
        <v>3348592.114381054</v>
      </c>
      <c r="P123" s="94">
        <v>112.72</v>
      </c>
      <c r="Q123" s="124">
        <v>0</v>
      </c>
      <c r="R123" s="124">
        <v>3774.5330313303243</v>
      </c>
      <c r="S123" s="32">
        <v>4.948592198061927E-3</v>
      </c>
      <c r="T123" s="32">
        <v>6.486705919829896E-4</v>
      </c>
      <c r="U123" s="32">
        <v>9.651658184871108E-5</v>
      </c>
    </row>
    <row r="124" spans="2:21" x14ac:dyDescent="0.2">
      <c r="B124" s="23" t="s">
        <v>801</v>
      </c>
      <c r="C124" s="32" t="s">
        <v>802</v>
      </c>
      <c r="D124" s="32" t="s">
        <v>350</v>
      </c>
      <c r="E124" s="32" t="s">
        <v>177</v>
      </c>
      <c r="F124" s="32" t="s">
        <v>758</v>
      </c>
      <c r="G124" s="32" t="s">
        <v>484</v>
      </c>
      <c r="H124" s="94" t="s">
        <v>241</v>
      </c>
      <c r="I124" s="94" t="s">
        <v>188</v>
      </c>
      <c r="J124" s="94" t="s">
        <v>803</v>
      </c>
      <c r="K124" s="94">
        <v>6.7</v>
      </c>
      <c r="L124" s="94" t="s">
        <v>183</v>
      </c>
      <c r="M124" s="32">
        <v>2.81E-2</v>
      </c>
      <c r="N124" s="32">
        <v>2.0199999999999999E-2</v>
      </c>
      <c r="O124" s="104">
        <v>2715652.3948944616</v>
      </c>
      <c r="P124" s="94">
        <v>107.41000000000001</v>
      </c>
      <c r="Q124" s="124">
        <v>0</v>
      </c>
      <c r="R124" s="124">
        <v>2916.8822362399442</v>
      </c>
      <c r="S124" s="32">
        <v>5.1872845499883703E-3</v>
      </c>
      <c r="T124" s="32">
        <v>5.0127941952585501E-4</v>
      </c>
      <c r="U124" s="32">
        <v>7.4586048329766588E-5</v>
      </c>
    </row>
    <row r="125" spans="2:21" x14ac:dyDescent="0.2">
      <c r="B125" s="23" t="s">
        <v>946</v>
      </c>
      <c r="C125" s="32" t="s">
        <v>947</v>
      </c>
      <c r="D125" s="32" t="s">
        <v>350</v>
      </c>
      <c r="E125" s="32" t="s">
        <v>177</v>
      </c>
      <c r="F125" s="32" t="s">
        <v>948</v>
      </c>
      <c r="G125" s="32" t="s">
        <v>478</v>
      </c>
      <c r="H125" s="94" t="s">
        <v>241</v>
      </c>
      <c r="I125" s="94" t="s">
        <v>188</v>
      </c>
      <c r="J125" s="94" t="s">
        <v>949</v>
      </c>
      <c r="K125" s="94">
        <v>2.62</v>
      </c>
      <c r="L125" s="94" t="s">
        <v>183</v>
      </c>
      <c r="M125" s="32">
        <v>4.4999999999999998E-2</v>
      </c>
      <c r="N125" s="32">
        <v>-4.0000000000000002E-4</v>
      </c>
      <c r="O125" s="104">
        <v>28283762.298324507</v>
      </c>
      <c r="P125" s="94">
        <v>135.65</v>
      </c>
      <c r="Q125" s="124">
        <v>383.66112859999998</v>
      </c>
      <c r="R125" s="124">
        <v>38750.584684689507</v>
      </c>
      <c r="S125" s="32">
        <v>1.6618109970278978E-2</v>
      </c>
      <c r="T125" s="32">
        <v>6.6594634352014842E-3</v>
      </c>
      <c r="U125" s="32">
        <v>9.9087064475550921E-4</v>
      </c>
    </row>
    <row r="126" spans="2:21" x14ac:dyDescent="0.2">
      <c r="B126" s="23" t="s">
        <v>563</v>
      </c>
      <c r="C126" s="32" t="s">
        <v>564</v>
      </c>
      <c r="D126" s="32" t="s">
        <v>350</v>
      </c>
      <c r="E126" s="32" t="s">
        <v>177</v>
      </c>
      <c r="F126" s="32" t="s">
        <v>565</v>
      </c>
      <c r="G126" s="32" t="s">
        <v>484</v>
      </c>
      <c r="H126" s="94" t="s">
        <v>566</v>
      </c>
      <c r="I126" s="94" t="s">
        <v>200</v>
      </c>
      <c r="J126" s="94" t="s">
        <v>567</v>
      </c>
      <c r="K126" s="94">
        <v>0.75</v>
      </c>
      <c r="L126" s="94" t="s">
        <v>183</v>
      </c>
      <c r="M126" s="32">
        <v>4.4999999999999998E-2</v>
      </c>
      <c r="N126" s="32">
        <v>-1.34E-2</v>
      </c>
      <c r="O126" s="104">
        <v>12357398.706285883</v>
      </c>
      <c r="P126" s="94">
        <v>113.9</v>
      </c>
      <c r="Q126" s="124">
        <v>0</v>
      </c>
      <c r="R126" s="124">
        <v>14075.077124917036</v>
      </c>
      <c r="S126" s="32">
        <v>3.5560859586434193E-2</v>
      </c>
      <c r="T126" s="32">
        <v>2.4188657338649099E-3</v>
      </c>
      <c r="U126" s="32">
        <v>3.5990633068461555E-4</v>
      </c>
    </row>
    <row r="127" spans="2:21" x14ac:dyDescent="0.2">
      <c r="B127" s="23" t="s">
        <v>627</v>
      </c>
      <c r="C127" s="32" t="s">
        <v>628</v>
      </c>
      <c r="D127" s="32" t="s">
        <v>350</v>
      </c>
      <c r="E127" s="32" t="s">
        <v>177</v>
      </c>
      <c r="F127" s="32" t="s">
        <v>565</v>
      </c>
      <c r="G127" s="32" t="s">
        <v>484</v>
      </c>
      <c r="H127" s="94" t="s">
        <v>566</v>
      </c>
      <c r="I127" s="94" t="s">
        <v>200</v>
      </c>
      <c r="J127" s="94" t="s">
        <v>629</v>
      </c>
      <c r="K127" s="94">
        <v>2.93</v>
      </c>
      <c r="L127" s="94" t="s">
        <v>183</v>
      </c>
      <c r="M127" s="32">
        <v>3.3000000000000002E-2</v>
      </c>
      <c r="N127" s="32">
        <v>3.9000000000000003E-3</v>
      </c>
      <c r="O127" s="104">
        <v>12221812.787306748</v>
      </c>
      <c r="P127" s="94">
        <v>109.7</v>
      </c>
      <c r="Q127" s="124">
        <v>0</v>
      </c>
      <c r="R127" s="124">
        <v>13407.328627436638</v>
      </c>
      <c r="S127" s="32">
        <v>2.0368986097531971E-2</v>
      </c>
      <c r="T127" s="32">
        <v>2.3041101311026529E-3</v>
      </c>
      <c r="U127" s="32">
        <v>3.4283168807943326E-4</v>
      </c>
    </row>
    <row r="128" spans="2:21" x14ac:dyDescent="0.2">
      <c r="B128" s="23" t="s">
        <v>856</v>
      </c>
      <c r="C128" s="32" t="s">
        <v>857</v>
      </c>
      <c r="D128" s="32" t="s">
        <v>350</v>
      </c>
      <c r="E128" s="32" t="s">
        <v>177</v>
      </c>
      <c r="F128" s="32" t="s">
        <v>565</v>
      </c>
      <c r="G128" s="32" t="s">
        <v>484</v>
      </c>
      <c r="H128" s="94" t="s">
        <v>566</v>
      </c>
      <c r="I128" s="94" t="s">
        <v>200</v>
      </c>
      <c r="J128" s="94" t="s">
        <v>858</v>
      </c>
      <c r="K128" s="94">
        <v>5.05</v>
      </c>
      <c r="L128" s="94" t="s">
        <v>183</v>
      </c>
      <c r="M128" s="32">
        <v>1.6E-2</v>
      </c>
      <c r="N128" s="32">
        <v>9.0000000000000011E-3</v>
      </c>
      <c r="O128" s="104">
        <v>4111739.3000025307</v>
      </c>
      <c r="P128" s="94">
        <v>105.60000000000001</v>
      </c>
      <c r="Q128" s="124">
        <v>0</v>
      </c>
      <c r="R128" s="124">
        <v>4341.9967000704473</v>
      </c>
      <c r="S128" s="32">
        <v>2.5537139183460004E-2</v>
      </c>
      <c r="T128" s="32">
        <v>7.4619179285078535E-4</v>
      </c>
      <c r="U128" s="32">
        <v>1.1102689429677105E-4</v>
      </c>
    </row>
    <row r="129" spans="2:21" x14ac:dyDescent="0.2">
      <c r="B129" s="23" t="s">
        <v>971</v>
      </c>
      <c r="C129" s="32" t="s">
        <v>972</v>
      </c>
      <c r="D129" s="32" t="s">
        <v>350</v>
      </c>
      <c r="E129" s="32" t="s">
        <v>177</v>
      </c>
      <c r="F129" s="32" t="s">
        <v>973</v>
      </c>
      <c r="G129" s="32" t="s">
        <v>490</v>
      </c>
      <c r="H129" s="94" t="s">
        <v>515</v>
      </c>
      <c r="I129" s="94" t="s">
        <v>200</v>
      </c>
      <c r="J129" s="94" t="s">
        <v>974</v>
      </c>
      <c r="K129" s="94">
        <v>1.65</v>
      </c>
      <c r="L129" s="94" t="s">
        <v>183</v>
      </c>
      <c r="M129" s="32">
        <v>4.2999999999999997E-2</v>
      </c>
      <c r="N129" s="32">
        <v>-5.3E-3</v>
      </c>
      <c r="O129" s="104">
        <v>4824205.0394516382</v>
      </c>
      <c r="P129" s="94">
        <v>111.01</v>
      </c>
      <c r="Q129" s="124">
        <v>0</v>
      </c>
      <c r="R129" s="124">
        <v>5355.3500142952644</v>
      </c>
      <c r="S129" s="32">
        <v>4.0201708662096984E-2</v>
      </c>
      <c r="T129" s="32">
        <v>9.2034114822004049E-4</v>
      </c>
      <c r="U129" s="32">
        <v>1.3693881433620727E-4</v>
      </c>
    </row>
    <row r="130" spans="2:21" x14ac:dyDescent="0.2">
      <c r="B130" s="23" t="s">
        <v>601</v>
      </c>
      <c r="C130" s="32" t="s">
        <v>602</v>
      </c>
      <c r="D130" s="32" t="s">
        <v>350</v>
      </c>
      <c r="E130" s="32" t="s">
        <v>177</v>
      </c>
      <c r="F130" s="32" t="s">
        <v>603</v>
      </c>
      <c r="G130" s="32" t="s">
        <v>484</v>
      </c>
      <c r="H130" s="94" t="s">
        <v>515</v>
      </c>
      <c r="I130" s="94" t="s">
        <v>200</v>
      </c>
      <c r="J130" s="94" t="s">
        <v>604</v>
      </c>
      <c r="K130" s="94">
        <v>0.83</v>
      </c>
      <c r="L130" s="94" t="s">
        <v>183</v>
      </c>
      <c r="M130" s="32">
        <v>4.8000000000000001E-2</v>
      </c>
      <c r="N130" s="32">
        <v>-5.8999999999999999E-3</v>
      </c>
      <c r="O130" s="104">
        <v>1695137.3819751707</v>
      </c>
      <c r="P130" s="94">
        <v>107.72</v>
      </c>
      <c r="Q130" s="124">
        <v>0</v>
      </c>
      <c r="R130" s="124">
        <v>1826.0019869885552</v>
      </c>
      <c r="S130" s="32">
        <v>7.9271850030112941E-3</v>
      </c>
      <c r="T130" s="32">
        <v>3.1380670934134507E-4</v>
      </c>
      <c r="U130" s="32">
        <v>4.6691728160867307E-5</v>
      </c>
    </row>
    <row r="131" spans="2:21" x14ac:dyDescent="0.2">
      <c r="B131" s="23" t="s">
        <v>641</v>
      </c>
      <c r="C131" s="32" t="s">
        <v>642</v>
      </c>
      <c r="D131" s="32" t="s">
        <v>350</v>
      </c>
      <c r="E131" s="32" t="s">
        <v>177</v>
      </c>
      <c r="F131" s="32" t="s">
        <v>603</v>
      </c>
      <c r="G131" s="32" t="s">
        <v>484</v>
      </c>
      <c r="H131" s="94" t="s">
        <v>515</v>
      </c>
      <c r="I131" s="94" t="s">
        <v>200</v>
      </c>
      <c r="J131" s="94" t="s">
        <v>643</v>
      </c>
      <c r="K131" s="94">
        <v>1.65</v>
      </c>
      <c r="L131" s="94" t="s">
        <v>183</v>
      </c>
      <c r="M131" s="32">
        <v>1.8500000000000003E-2</v>
      </c>
      <c r="N131" s="32">
        <v>2.5000000000000001E-3</v>
      </c>
      <c r="O131" s="104">
        <v>1981470.0488651167</v>
      </c>
      <c r="P131" s="94">
        <v>103.46</v>
      </c>
      <c r="Q131" s="124">
        <v>0</v>
      </c>
      <c r="R131" s="124">
        <v>2050.0289117374537</v>
      </c>
      <c r="S131" s="32">
        <v>1.317466787809253E-2</v>
      </c>
      <c r="T131" s="32">
        <v>3.5230675072150469E-4</v>
      </c>
      <c r="U131" s="32">
        <v>5.2420201812936889E-5</v>
      </c>
    </row>
    <row r="132" spans="2:21" x14ac:dyDescent="0.2">
      <c r="B132" s="23" t="s">
        <v>502</v>
      </c>
      <c r="C132" s="32" t="s">
        <v>503</v>
      </c>
      <c r="D132" s="32" t="s">
        <v>350</v>
      </c>
      <c r="E132" s="32" t="s">
        <v>177</v>
      </c>
      <c r="F132" s="32" t="s">
        <v>504</v>
      </c>
      <c r="G132" s="32" t="s">
        <v>484</v>
      </c>
      <c r="H132" s="94" t="s">
        <v>495</v>
      </c>
      <c r="I132" s="94" t="s">
        <v>188</v>
      </c>
      <c r="J132" s="94" t="s">
        <v>505</v>
      </c>
      <c r="K132" s="94">
        <v>0.66</v>
      </c>
      <c r="L132" s="94" t="s">
        <v>183</v>
      </c>
      <c r="M132" s="32">
        <v>4.8499999999999995E-2</v>
      </c>
      <c r="N132" s="32">
        <v>-6.8000000000000005E-3</v>
      </c>
      <c r="O132" s="104">
        <v>1214351.6406086951</v>
      </c>
      <c r="P132" s="94">
        <v>127.54</v>
      </c>
      <c r="Q132" s="124">
        <v>0</v>
      </c>
      <c r="R132" s="124">
        <v>1548.7840806790066</v>
      </c>
      <c r="S132" s="32">
        <v>8.9283239270853861E-3</v>
      </c>
      <c r="T132" s="32">
        <v>2.6616555693878644E-4</v>
      </c>
      <c r="U132" s="32">
        <v>3.960313613579666E-5</v>
      </c>
    </row>
    <row r="133" spans="2:21" x14ac:dyDescent="0.2">
      <c r="B133" s="23" t="s">
        <v>572</v>
      </c>
      <c r="C133" s="32" t="s">
        <v>573</v>
      </c>
      <c r="D133" s="32" t="s">
        <v>350</v>
      </c>
      <c r="E133" s="32" t="s">
        <v>177</v>
      </c>
      <c r="F133" s="32" t="s">
        <v>504</v>
      </c>
      <c r="G133" s="32" t="s">
        <v>484</v>
      </c>
      <c r="H133" s="94" t="s">
        <v>495</v>
      </c>
      <c r="I133" s="94" t="s">
        <v>188</v>
      </c>
      <c r="J133" s="94" t="s">
        <v>574</v>
      </c>
      <c r="K133" s="94">
        <v>1.22</v>
      </c>
      <c r="L133" s="94" t="s">
        <v>183</v>
      </c>
      <c r="M133" s="32">
        <v>5.5E-2</v>
      </c>
      <c r="N133" s="32">
        <v>3.7000000000000002E-3</v>
      </c>
      <c r="O133" s="104">
        <v>840735.53605982137</v>
      </c>
      <c r="P133" s="94">
        <v>112.25</v>
      </c>
      <c r="Q133" s="124">
        <v>0</v>
      </c>
      <c r="R133" s="124">
        <v>943.72563879183258</v>
      </c>
      <c r="S133" s="32">
        <v>3.7836882810973062E-2</v>
      </c>
      <c r="T133" s="32">
        <v>1.6218352408188262E-4</v>
      </c>
      <c r="U133" s="32">
        <v>2.4131507686681001E-5</v>
      </c>
    </row>
    <row r="134" spans="2:21" x14ac:dyDescent="0.2">
      <c r="B134" s="23" t="s">
        <v>644</v>
      </c>
      <c r="C134" s="32" t="s">
        <v>645</v>
      </c>
      <c r="D134" s="32" t="s">
        <v>350</v>
      </c>
      <c r="E134" s="32" t="s">
        <v>177</v>
      </c>
      <c r="F134" s="32" t="s">
        <v>646</v>
      </c>
      <c r="G134" s="32" t="s">
        <v>484</v>
      </c>
      <c r="H134" s="94" t="s">
        <v>495</v>
      </c>
      <c r="I134" s="94" t="s">
        <v>188</v>
      </c>
      <c r="J134" s="94" t="s">
        <v>647</v>
      </c>
      <c r="K134" s="94">
        <v>3.23</v>
      </c>
      <c r="L134" s="94" t="s">
        <v>183</v>
      </c>
      <c r="M134" s="32">
        <v>2.4E-2</v>
      </c>
      <c r="N134" s="32">
        <v>1.0200000000000001E-2</v>
      </c>
      <c r="O134" s="104">
        <v>822010.18886464986</v>
      </c>
      <c r="P134" s="94">
        <v>105.66</v>
      </c>
      <c r="Q134" s="124">
        <v>0</v>
      </c>
      <c r="R134" s="124">
        <v>868.53596525122987</v>
      </c>
      <c r="S134" s="32">
        <v>1.7524218347891192E-3</v>
      </c>
      <c r="T134" s="32">
        <v>1.492618382357793E-4</v>
      </c>
      <c r="U134" s="32">
        <v>2.2208872430816854E-5</v>
      </c>
    </row>
    <row r="135" spans="2:21" x14ac:dyDescent="0.2">
      <c r="B135" s="23" t="s">
        <v>943</v>
      </c>
      <c r="C135" s="32" t="s">
        <v>944</v>
      </c>
      <c r="D135" s="32" t="s">
        <v>350</v>
      </c>
      <c r="E135" s="32" t="s">
        <v>177</v>
      </c>
      <c r="F135" s="32" t="s">
        <v>904</v>
      </c>
      <c r="G135" s="32" t="s">
        <v>478</v>
      </c>
      <c r="H135" s="94" t="s">
        <v>495</v>
      </c>
      <c r="I135" s="94" t="s">
        <v>188</v>
      </c>
      <c r="J135" s="94" t="s">
        <v>945</v>
      </c>
      <c r="K135" s="94">
        <v>2.6</v>
      </c>
      <c r="L135" s="94" t="s">
        <v>183</v>
      </c>
      <c r="M135" s="32">
        <v>5.0999999999999997E-2</v>
      </c>
      <c r="N135" s="32">
        <v>4.0000000000000002E-4</v>
      </c>
      <c r="O135" s="104">
        <v>20306781.435282897</v>
      </c>
      <c r="P135" s="94">
        <v>137.6</v>
      </c>
      <c r="Q135" s="124">
        <v>312.78985080000001</v>
      </c>
      <c r="R135" s="124">
        <v>28254.921104379999</v>
      </c>
      <c r="S135" s="32">
        <v>1.7700515279062703E-2</v>
      </c>
      <c r="T135" s="32">
        <v>4.8557361260529591E-3</v>
      </c>
      <c r="U135" s="32">
        <v>7.224915990306271E-4</v>
      </c>
    </row>
    <row r="136" spans="2:21" x14ac:dyDescent="0.2">
      <c r="B136" s="23" t="s">
        <v>525</v>
      </c>
      <c r="C136" s="32" t="s">
        <v>526</v>
      </c>
      <c r="D136" s="32" t="s">
        <v>350</v>
      </c>
      <c r="E136" s="32" t="s">
        <v>177</v>
      </c>
      <c r="F136" s="32" t="s">
        <v>527</v>
      </c>
      <c r="G136" s="32" t="s">
        <v>509</v>
      </c>
      <c r="H136" s="94" t="s">
        <v>495</v>
      </c>
      <c r="I136" s="94" t="s">
        <v>188</v>
      </c>
      <c r="J136" s="94" t="s">
        <v>528</v>
      </c>
      <c r="K136" s="94">
        <v>1.42</v>
      </c>
      <c r="L136" s="94" t="s">
        <v>183</v>
      </c>
      <c r="M136" s="32">
        <v>4.9500000000000002E-2</v>
      </c>
      <c r="N136" s="32">
        <v>-3.7000000000000002E-3</v>
      </c>
      <c r="O136" s="104">
        <v>16858730.621089712</v>
      </c>
      <c r="P136" s="94">
        <v>130.65</v>
      </c>
      <c r="Q136" s="124">
        <v>0</v>
      </c>
      <c r="R136" s="124">
        <v>22025.931555683532</v>
      </c>
      <c r="S136" s="32">
        <v>1.7103939106091808E-2</v>
      </c>
      <c r="T136" s="32">
        <v>3.7852560681304803E-3</v>
      </c>
      <c r="U136" s="32">
        <v>5.6321341160418489E-4</v>
      </c>
    </row>
    <row r="137" spans="2:21" x14ac:dyDescent="0.2">
      <c r="B137" s="23" t="s">
        <v>808</v>
      </c>
      <c r="C137" s="32" t="s">
        <v>809</v>
      </c>
      <c r="D137" s="32" t="s">
        <v>350</v>
      </c>
      <c r="E137" s="32" t="s">
        <v>177</v>
      </c>
      <c r="F137" s="32" t="s">
        <v>716</v>
      </c>
      <c r="G137" s="32" t="s">
        <v>484</v>
      </c>
      <c r="H137" s="94" t="s">
        <v>515</v>
      </c>
      <c r="I137" s="94" t="s">
        <v>200</v>
      </c>
      <c r="J137" s="94" t="s">
        <v>807</v>
      </c>
      <c r="K137" s="94">
        <v>6.67</v>
      </c>
      <c r="L137" s="94" t="s">
        <v>183</v>
      </c>
      <c r="M137" s="32">
        <v>2.6000000000000002E-2</v>
      </c>
      <c r="N137" s="32">
        <v>1.7600000000000001E-2</v>
      </c>
      <c r="O137" s="104">
        <v>7344257.4626056058</v>
      </c>
      <c r="P137" s="94">
        <v>106.93</v>
      </c>
      <c r="Q137" s="124">
        <v>0</v>
      </c>
      <c r="R137" s="124">
        <v>7853.2145031345262</v>
      </c>
      <c r="S137" s="32">
        <v>1.1984558774506953E-2</v>
      </c>
      <c r="T137" s="32">
        <v>1.3496104706023073E-3</v>
      </c>
      <c r="U137" s="32">
        <v>2.0081038212563357E-4</v>
      </c>
    </row>
    <row r="138" spans="2:21" x14ac:dyDescent="0.2">
      <c r="B138" s="23" t="s">
        <v>714</v>
      </c>
      <c r="C138" s="32" t="s">
        <v>715</v>
      </c>
      <c r="D138" s="32" t="s">
        <v>350</v>
      </c>
      <c r="E138" s="32" t="s">
        <v>177</v>
      </c>
      <c r="F138" s="32" t="s">
        <v>716</v>
      </c>
      <c r="G138" s="32" t="s">
        <v>484</v>
      </c>
      <c r="H138" s="94" t="s">
        <v>515</v>
      </c>
      <c r="I138" s="94" t="s">
        <v>200</v>
      </c>
      <c r="J138" s="94" t="s">
        <v>717</v>
      </c>
      <c r="K138" s="94">
        <v>3.47</v>
      </c>
      <c r="L138" s="94" t="s">
        <v>183</v>
      </c>
      <c r="M138" s="32">
        <v>4.4000000000000004E-2</v>
      </c>
      <c r="N138" s="32">
        <v>7.4000000000000003E-3</v>
      </c>
      <c r="O138" s="104">
        <v>1035953.9424260667</v>
      </c>
      <c r="P138" s="94">
        <v>114.38</v>
      </c>
      <c r="Q138" s="124">
        <v>0</v>
      </c>
      <c r="R138" s="124">
        <v>1184.924119346935</v>
      </c>
      <c r="S138" s="32">
        <v>7.589183777955714E-3</v>
      </c>
      <c r="T138" s="32">
        <v>2.0363457507770145E-4</v>
      </c>
      <c r="U138" s="32">
        <v>3.0299066083189833E-5</v>
      </c>
    </row>
    <row r="139" spans="2:21" x14ac:dyDescent="0.2">
      <c r="B139" s="23" t="s">
        <v>804</v>
      </c>
      <c r="C139" s="32" t="s">
        <v>805</v>
      </c>
      <c r="D139" s="32" t="s">
        <v>350</v>
      </c>
      <c r="E139" s="32" t="s">
        <v>177</v>
      </c>
      <c r="F139" s="32" t="s">
        <v>806</v>
      </c>
      <c r="G139" s="32" t="s">
        <v>484</v>
      </c>
      <c r="H139" s="94" t="s">
        <v>495</v>
      </c>
      <c r="I139" s="94" t="s">
        <v>188</v>
      </c>
      <c r="J139" s="94" t="s">
        <v>807</v>
      </c>
      <c r="K139" s="94">
        <v>5.67</v>
      </c>
      <c r="L139" s="94" t="s">
        <v>183</v>
      </c>
      <c r="M139" s="32">
        <v>2.0499999999999997E-2</v>
      </c>
      <c r="N139" s="32">
        <v>1.61E-2</v>
      </c>
      <c r="O139" s="104">
        <v>14953696.185454328</v>
      </c>
      <c r="P139" s="94">
        <v>104.07</v>
      </c>
      <c r="Q139" s="124">
        <v>0</v>
      </c>
      <c r="R139" s="124">
        <v>15562.311620202317</v>
      </c>
      <c r="S139" s="32">
        <v>2.9801953060978912E-2</v>
      </c>
      <c r="T139" s="32">
        <v>2.6744537158660138E-3</v>
      </c>
      <c r="U139" s="32">
        <v>3.9793561502282605E-4</v>
      </c>
    </row>
    <row r="140" spans="2:21" x14ac:dyDescent="0.2">
      <c r="B140" s="23" t="s">
        <v>492</v>
      </c>
      <c r="C140" s="32" t="s">
        <v>493</v>
      </c>
      <c r="D140" s="32" t="s">
        <v>350</v>
      </c>
      <c r="E140" s="32" t="s">
        <v>177</v>
      </c>
      <c r="F140" s="32" t="s">
        <v>494</v>
      </c>
      <c r="G140" s="32" t="s">
        <v>484</v>
      </c>
      <c r="H140" s="94" t="s">
        <v>495</v>
      </c>
      <c r="I140" s="94" t="s">
        <v>188</v>
      </c>
      <c r="J140" s="94" t="s">
        <v>496</v>
      </c>
      <c r="K140" s="94">
        <v>3.91</v>
      </c>
      <c r="L140" s="94" t="s">
        <v>183</v>
      </c>
      <c r="M140" s="32">
        <v>4.9500000000000002E-2</v>
      </c>
      <c r="N140" s="32">
        <v>1.11E-2</v>
      </c>
      <c r="O140" s="104">
        <v>1586653.8022597802</v>
      </c>
      <c r="P140" s="94">
        <v>141.46</v>
      </c>
      <c r="Q140" s="124">
        <v>0</v>
      </c>
      <c r="R140" s="124">
        <v>2244.4804681855585</v>
      </c>
      <c r="S140" s="32">
        <v>9.8204782640726597E-4</v>
      </c>
      <c r="T140" s="32">
        <v>3.8572413114611046E-4</v>
      </c>
      <c r="U140" s="32">
        <v>5.7392419411180592E-5</v>
      </c>
    </row>
    <row r="141" spans="2:21" x14ac:dyDescent="0.2">
      <c r="B141" s="23" t="s">
        <v>512</v>
      </c>
      <c r="C141" s="32" t="s">
        <v>513</v>
      </c>
      <c r="D141" s="32" t="s">
        <v>350</v>
      </c>
      <c r="E141" s="32" t="s">
        <v>177</v>
      </c>
      <c r="F141" s="32" t="s">
        <v>514</v>
      </c>
      <c r="G141" s="32" t="s">
        <v>509</v>
      </c>
      <c r="H141" s="94" t="s">
        <v>515</v>
      </c>
      <c r="I141" s="94" t="s">
        <v>200</v>
      </c>
      <c r="J141" s="94" t="s">
        <v>511</v>
      </c>
      <c r="K141" s="94">
        <v>1.47</v>
      </c>
      <c r="L141" s="94" t="s">
        <v>183</v>
      </c>
      <c r="M141" s="32">
        <v>4.5999999999999999E-2</v>
      </c>
      <c r="N141" s="32">
        <v>4.7999999999999996E-3</v>
      </c>
      <c r="O141" s="104">
        <v>3278933.9756894079</v>
      </c>
      <c r="P141" s="94">
        <v>128.81</v>
      </c>
      <c r="Q141" s="124">
        <v>0</v>
      </c>
      <c r="R141" s="124">
        <v>4223.5948539348392</v>
      </c>
      <c r="S141" s="32">
        <v>7.1807274061043676E-3</v>
      </c>
      <c r="T141" s="32">
        <v>7.2584389948565718E-4</v>
      </c>
      <c r="U141" s="32">
        <v>1.0799930349845759E-4</v>
      </c>
    </row>
    <row r="142" spans="2:21" x14ac:dyDescent="0.2">
      <c r="B142" s="23" t="s">
        <v>549</v>
      </c>
      <c r="C142" s="32" t="s">
        <v>550</v>
      </c>
      <c r="D142" s="32" t="s">
        <v>350</v>
      </c>
      <c r="E142" s="32" t="s">
        <v>177</v>
      </c>
      <c r="F142" s="32" t="s">
        <v>514</v>
      </c>
      <c r="G142" s="32" t="s">
        <v>509</v>
      </c>
      <c r="H142" s="94" t="s">
        <v>515</v>
      </c>
      <c r="I142" s="94" t="s">
        <v>200</v>
      </c>
      <c r="J142" s="94" t="s">
        <v>551</v>
      </c>
      <c r="K142" s="94">
        <v>1.98</v>
      </c>
      <c r="L142" s="94" t="s">
        <v>183</v>
      </c>
      <c r="M142" s="32">
        <v>6.0999999999999999E-2</v>
      </c>
      <c r="N142" s="32">
        <v>5.1000000000000004E-3</v>
      </c>
      <c r="O142" s="104">
        <v>241074.61613279156</v>
      </c>
      <c r="P142" s="94">
        <v>124.18</v>
      </c>
      <c r="Q142" s="124">
        <v>0</v>
      </c>
      <c r="R142" s="124">
        <v>299.36645671619885</v>
      </c>
      <c r="S142" s="32">
        <v>3.4038508594937469E-4</v>
      </c>
      <c r="T142" s="32">
        <v>5.1447481075428534E-5</v>
      </c>
      <c r="U142" s="32">
        <v>7.6549408582666654E-6</v>
      </c>
    </row>
    <row r="143" spans="2:21" x14ac:dyDescent="0.2">
      <c r="B143" s="23" t="s">
        <v>516</v>
      </c>
      <c r="C143" s="32" t="s">
        <v>517</v>
      </c>
      <c r="D143" s="32" t="s">
        <v>350</v>
      </c>
      <c r="E143" s="32" t="s">
        <v>177</v>
      </c>
      <c r="F143" s="32" t="s">
        <v>514</v>
      </c>
      <c r="G143" s="32" t="s">
        <v>509</v>
      </c>
      <c r="H143" s="94" t="s">
        <v>515</v>
      </c>
      <c r="I143" s="94" t="s">
        <v>200</v>
      </c>
      <c r="J143" s="94" t="s">
        <v>518</v>
      </c>
      <c r="K143" s="94">
        <v>1.47</v>
      </c>
      <c r="L143" s="94" t="s">
        <v>183</v>
      </c>
      <c r="M143" s="32">
        <v>4.4999999999999998E-2</v>
      </c>
      <c r="N143" s="32">
        <v>5.5000000000000005E-3</v>
      </c>
      <c r="O143" s="104">
        <v>13965.758821553742</v>
      </c>
      <c r="P143" s="94">
        <v>128.94</v>
      </c>
      <c r="Q143" s="124">
        <v>0</v>
      </c>
      <c r="R143" s="124">
        <v>18.007449228953615</v>
      </c>
      <c r="S143" s="32">
        <v>3.7242023524143313E-5</v>
      </c>
      <c r="T143" s="32">
        <v>3.0946616851653476E-6</v>
      </c>
      <c r="U143" s="32">
        <v>4.6045893173181505E-7</v>
      </c>
    </row>
    <row r="144" spans="2:21" x14ac:dyDescent="0.2">
      <c r="B144" s="23" t="s">
        <v>691</v>
      </c>
      <c r="C144" s="32" t="s">
        <v>692</v>
      </c>
      <c r="D144" s="32" t="s">
        <v>350</v>
      </c>
      <c r="E144" s="32" t="s">
        <v>177</v>
      </c>
      <c r="F144" s="32" t="s">
        <v>617</v>
      </c>
      <c r="G144" s="32" t="s">
        <v>484</v>
      </c>
      <c r="H144" s="94" t="s">
        <v>515</v>
      </c>
      <c r="I144" s="94" t="s">
        <v>200</v>
      </c>
      <c r="J144" s="94" t="s">
        <v>693</v>
      </c>
      <c r="K144" s="94">
        <v>6.12</v>
      </c>
      <c r="L144" s="94" t="s">
        <v>183</v>
      </c>
      <c r="M144" s="32">
        <v>3.9E-2</v>
      </c>
      <c r="N144" s="32">
        <v>2.8900000000000002E-2</v>
      </c>
      <c r="O144" s="104">
        <v>12508950.924543887</v>
      </c>
      <c r="P144" s="94">
        <v>108.56000000000002</v>
      </c>
      <c r="Q144" s="124">
        <v>0</v>
      </c>
      <c r="R144" s="124">
        <v>13579.717123034772</v>
      </c>
      <c r="S144" s="32">
        <v>6.882857118523193E-3</v>
      </c>
      <c r="T144" s="32">
        <v>2.3337358746217886E-3</v>
      </c>
      <c r="U144" s="32">
        <v>3.4723974285258473E-4</v>
      </c>
    </row>
    <row r="145" spans="2:22" x14ac:dyDescent="0.2">
      <c r="B145" s="23" t="s">
        <v>615</v>
      </c>
      <c r="C145" s="32" t="s">
        <v>616</v>
      </c>
      <c r="D145" s="32" t="s">
        <v>350</v>
      </c>
      <c r="E145" s="32" t="s">
        <v>177</v>
      </c>
      <c r="F145" s="32" t="s">
        <v>617</v>
      </c>
      <c r="G145" s="32" t="s">
        <v>484</v>
      </c>
      <c r="H145" s="94" t="s">
        <v>515</v>
      </c>
      <c r="I145" s="94" t="s">
        <v>200</v>
      </c>
      <c r="J145" s="94" t="s">
        <v>618</v>
      </c>
      <c r="K145" s="94">
        <v>3.87</v>
      </c>
      <c r="L145" s="94" t="s">
        <v>183</v>
      </c>
      <c r="M145" s="32">
        <v>4.3400000000000001E-2</v>
      </c>
      <c r="N145" s="32">
        <v>1.77E-2</v>
      </c>
      <c r="O145" s="104">
        <v>8591216.1372450069</v>
      </c>
      <c r="P145" s="94">
        <v>110.2</v>
      </c>
      <c r="Q145" s="124">
        <v>576.93921109999997</v>
      </c>
      <c r="R145" s="124">
        <v>9614.1175712149015</v>
      </c>
      <c r="S145" s="32">
        <v>5.5859693408434078E-3</v>
      </c>
      <c r="T145" s="32">
        <v>1.652229635970633E-3</v>
      </c>
      <c r="U145" s="32">
        <v>2.4583750036444925E-4</v>
      </c>
    </row>
    <row r="146" spans="2:22" x14ac:dyDescent="0.2">
      <c r="B146" s="23" t="s">
        <v>853</v>
      </c>
      <c r="C146" s="32" t="s">
        <v>854</v>
      </c>
      <c r="D146" s="32" t="s">
        <v>350</v>
      </c>
      <c r="E146" s="32" t="s">
        <v>177</v>
      </c>
      <c r="F146" s="32" t="s">
        <v>829</v>
      </c>
      <c r="G146" s="32" t="s">
        <v>484</v>
      </c>
      <c r="H146" s="94" t="s">
        <v>595</v>
      </c>
      <c r="I146" s="94" t="s">
        <v>200</v>
      </c>
      <c r="J146" s="94" t="s">
        <v>855</v>
      </c>
      <c r="K146" s="94">
        <v>3.9</v>
      </c>
      <c r="L146" s="94" t="s">
        <v>183</v>
      </c>
      <c r="M146" s="32">
        <v>4.6500000000000007E-2</v>
      </c>
      <c r="N146" s="32">
        <v>1.8700000000000001E-2</v>
      </c>
      <c r="O146" s="104">
        <v>595559.38571375655</v>
      </c>
      <c r="P146" s="94">
        <v>113.01</v>
      </c>
      <c r="Q146" s="124">
        <v>0</v>
      </c>
      <c r="R146" s="124">
        <v>673.0416616834965</v>
      </c>
      <c r="S146" s="32">
        <v>8.3106489294740684E-4</v>
      </c>
      <c r="T146" s="32">
        <v>1.1566525699725468E-4</v>
      </c>
      <c r="U146" s="32">
        <v>1.720999129912842E-5</v>
      </c>
    </row>
    <row r="147" spans="2:22" x14ac:dyDescent="0.2">
      <c r="B147" s="23" t="s">
        <v>827</v>
      </c>
      <c r="C147" s="32" t="s">
        <v>828</v>
      </c>
      <c r="D147" s="32" t="s">
        <v>350</v>
      </c>
      <c r="E147" s="32" t="s">
        <v>177</v>
      </c>
      <c r="F147" s="32" t="s">
        <v>829</v>
      </c>
      <c r="G147" s="32" t="s">
        <v>484</v>
      </c>
      <c r="H147" s="94" t="s">
        <v>595</v>
      </c>
      <c r="I147" s="94" t="s">
        <v>200</v>
      </c>
      <c r="J147" s="94" t="s">
        <v>830</v>
      </c>
      <c r="K147" s="94">
        <v>5.88</v>
      </c>
      <c r="L147" s="94" t="s">
        <v>183</v>
      </c>
      <c r="M147" s="32">
        <v>2.8500000000000001E-2</v>
      </c>
      <c r="N147" s="32">
        <v>2.9300000000000003E-2</v>
      </c>
      <c r="O147" s="104">
        <v>6011169.3242625762</v>
      </c>
      <c r="P147" s="94">
        <v>101.05</v>
      </c>
      <c r="Q147" s="124">
        <v>0</v>
      </c>
      <c r="R147" s="124">
        <v>6074.2866021673335</v>
      </c>
      <c r="S147" s="32">
        <v>2.7323496928466254E-2</v>
      </c>
      <c r="T147" s="32">
        <v>1.0438936560885014E-3</v>
      </c>
      <c r="U147" s="32">
        <v>1.553223604467924E-4</v>
      </c>
    </row>
    <row r="148" spans="2:22" x14ac:dyDescent="0.2">
      <c r="B148" s="23" t="s">
        <v>592</v>
      </c>
      <c r="C148" s="32" t="s">
        <v>593</v>
      </c>
      <c r="D148" s="32" t="s">
        <v>350</v>
      </c>
      <c r="E148" s="32" t="s">
        <v>177</v>
      </c>
      <c r="F148" s="32" t="s">
        <v>594</v>
      </c>
      <c r="G148" s="32" t="s">
        <v>484</v>
      </c>
      <c r="H148" s="94" t="s">
        <v>595</v>
      </c>
      <c r="I148" s="94" t="s">
        <v>200</v>
      </c>
      <c r="J148" s="94" t="s">
        <v>596</v>
      </c>
      <c r="K148" s="94">
        <v>0.28999999999999998</v>
      </c>
      <c r="L148" s="94" t="s">
        <v>183</v>
      </c>
      <c r="M148" s="32">
        <v>5.9000000000000004E-2</v>
      </c>
      <c r="N148" s="32">
        <v>-4.3E-3</v>
      </c>
      <c r="O148" s="104">
        <v>10636.990372489823</v>
      </c>
      <c r="P148" s="94">
        <v>109.16</v>
      </c>
      <c r="Q148" s="124">
        <v>0</v>
      </c>
      <c r="R148" s="124">
        <v>11.611336917195507</v>
      </c>
      <c r="S148" s="32">
        <v>1.5009073001293012E-4</v>
      </c>
      <c r="T148" s="32">
        <v>1.9954608237026186E-6</v>
      </c>
      <c r="U148" s="32">
        <v>2.9690733678557256E-7</v>
      </c>
    </row>
    <row r="149" spans="2:22" x14ac:dyDescent="0.2">
      <c r="B149" s="23" t="s">
        <v>630</v>
      </c>
      <c r="C149" s="32" t="s">
        <v>631</v>
      </c>
      <c r="D149" s="32" t="s">
        <v>350</v>
      </c>
      <c r="E149" s="32" t="s">
        <v>177</v>
      </c>
      <c r="F149" s="32" t="s">
        <v>594</v>
      </c>
      <c r="G149" s="32" t="s">
        <v>484</v>
      </c>
      <c r="H149" s="94" t="s">
        <v>595</v>
      </c>
      <c r="I149" s="94" t="s">
        <v>200</v>
      </c>
      <c r="J149" s="94" t="s">
        <v>632</v>
      </c>
      <c r="K149" s="94">
        <v>1.29</v>
      </c>
      <c r="L149" s="94" t="s">
        <v>183</v>
      </c>
      <c r="M149" s="32">
        <v>4.8000000000000001E-2</v>
      </c>
      <c r="N149" s="32">
        <v>-7.000000000000001E-4</v>
      </c>
      <c r="O149" s="104">
        <v>1898.6517288540576</v>
      </c>
      <c r="P149" s="94">
        <v>107.56000000000002</v>
      </c>
      <c r="Q149" s="124">
        <v>0</v>
      </c>
      <c r="R149" s="124">
        <v>2.0421880136396302</v>
      </c>
      <c r="S149" s="32">
        <v>1.3550260983891269E-5</v>
      </c>
      <c r="T149" s="32">
        <v>3.5095925688092201E-7</v>
      </c>
      <c r="U149" s="32">
        <v>5.221970636707792E-8</v>
      </c>
    </row>
    <row r="150" spans="2:22" x14ac:dyDescent="0.2">
      <c r="B150" s="23" t="s">
        <v>705</v>
      </c>
      <c r="C150" s="32" t="s">
        <v>706</v>
      </c>
      <c r="D150" s="32" t="s">
        <v>350</v>
      </c>
      <c r="E150" s="32" t="s">
        <v>177</v>
      </c>
      <c r="F150" s="32" t="s">
        <v>594</v>
      </c>
      <c r="G150" s="32" t="s">
        <v>484</v>
      </c>
      <c r="H150" s="94" t="s">
        <v>595</v>
      </c>
      <c r="I150" s="94" t="s">
        <v>200</v>
      </c>
      <c r="J150" s="94" t="s">
        <v>707</v>
      </c>
      <c r="K150" s="94">
        <v>2.92</v>
      </c>
      <c r="L150" s="94" t="s">
        <v>183</v>
      </c>
      <c r="M150" s="32">
        <v>3.7000000000000005E-2</v>
      </c>
      <c r="N150" s="32">
        <v>1.24E-2</v>
      </c>
      <c r="O150" s="104">
        <v>1127045.247234626</v>
      </c>
      <c r="P150" s="94">
        <v>109.3</v>
      </c>
      <c r="Q150" s="124">
        <v>0</v>
      </c>
      <c r="R150" s="124">
        <v>1231.8604532182908</v>
      </c>
      <c r="S150" s="32">
        <v>1.482107911054248E-3</v>
      </c>
      <c r="T150" s="32">
        <v>2.1170079657453994E-4</v>
      </c>
      <c r="U150" s="32">
        <v>3.1499250178062231E-5</v>
      </c>
    </row>
    <row r="151" spans="2:22" x14ac:dyDescent="0.2">
      <c r="B151" s="23" t="s">
        <v>529</v>
      </c>
      <c r="C151" s="32" t="s">
        <v>530</v>
      </c>
      <c r="D151" s="32" t="s">
        <v>350</v>
      </c>
      <c r="E151" s="32" t="s">
        <v>177</v>
      </c>
      <c r="F151" s="32" t="s">
        <v>531</v>
      </c>
      <c r="G151" s="32" t="s">
        <v>522</v>
      </c>
      <c r="H151" s="94" t="s">
        <v>532</v>
      </c>
      <c r="I151" s="94" t="s">
        <v>188</v>
      </c>
      <c r="J151" s="94" t="s">
        <v>533</v>
      </c>
      <c r="K151" s="94">
        <v>0.74</v>
      </c>
      <c r="L151" s="94" t="s">
        <v>183</v>
      </c>
      <c r="M151" s="32">
        <v>4.8000000000000001E-2</v>
      </c>
      <c r="N151" s="32">
        <v>-6.8000000000000005E-3</v>
      </c>
      <c r="O151" s="104">
        <v>2010345.3604984782</v>
      </c>
      <c r="P151" s="94">
        <v>124.29</v>
      </c>
      <c r="Q151" s="124">
        <v>0</v>
      </c>
      <c r="R151" s="124">
        <v>2498.6582480436341</v>
      </c>
      <c r="S151" s="32">
        <v>6.550944379616553E-3</v>
      </c>
      <c r="T151" s="32">
        <v>4.2940573349556696E-4</v>
      </c>
      <c r="U151" s="32">
        <v>6.3891864584971869E-5</v>
      </c>
    </row>
    <row r="152" spans="2:22" x14ac:dyDescent="0.2">
      <c r="B152" s="23" t="s">
        <v>724</v>
      </c>
      <c r="C152" s="32" t="s">
        <v>725</v>
      </c>
      <c r="D152" s="32" t="s">
        <v>350</v>
      </c>
      <c r="E152" s="32" t="s">
        <v>177</v>
      </c>
      <c r="F152" s="32" t="s">
        <v>531</v>
      </c>
      <c r="G152" s="32" t="s">
        <v>522</v>
      </c>
      <c r="H152" s="94" t="s">
        <v>532</v>
      </c>
      <c r="I152" s="94" t="s">
        <v>188</v>
      </c>
      <c r="J152" s="94" t="s">
        <v>726</v>
      </c>
      <c r="K152" s="94">
        <v>0.99</v>
      </c>
      <c r="L152" s="94" t="s">
        <v>183</v>
      </c>
      <c r="M152" s="32">
        <v>5.6900000000000006E-2</v>
      </c>
      <c r="N152" s="32">
        <v>-5.8999999999999999E-3</v>
      </c>
      <c r="O152" s="104">
        <v>1684527.5085016231</v>
      </c>
      <c r="P152" s="94">
        <v>129</v>
      </c>
      <c r="Q152" s="124">
        <v>0</v>
      </c>
      <c r="R152" s="124">
        <v>2173.0404855875868</v>
      </c>
      <c r="S152" s="32">
        <v>1.5854376550603511E-2</v>
      </c>
      <c r="T152" s="32">
        <v>3.7344684666656568E-4</v>
      </c>
      <c r="U152" s="32">
        <v>5.556566551329313E-5</v>
      </c>
    </row>
    <row r="153" spans="2:22" x14ac:dyDescent="0.2">
      <c r="B153" s="23" t="s">
        <v>885</v>
      </c>
      <c r="C153" s="32" t="s">
        <v>886</v>
      </c>
      <c r="D153" s="32" t="s">
        <v>350</v>
      </c>
      <c r="E153" s="32" t="s">
        <v>177</v>
      </c>
      <c r="F153" s="32" t="s">
        <v>887</v>
      </c>
      <c r="G153" s="32" t="s">
        <v>484</v>
      </c>
      <c r="H153" s="94" t="s">
        <v>532</v>
      </c>
      <c r="I153" s="94" t="s">
        <v>188</v>
      </c>
      <c r="J153" s="94" t="s">
        <v>888</v>
      </c>
      <c r="K153" s="94">
        <v>0</v>
      </c>
      <c r="L153" s="94" t="s">
        <v>183</v>
      </c>
      <c r="M153" s="32">
        <v>1.8000000000000002E-2</v>
      </c>
      <c r="N153" s="32">
        <v>1.7100000000000001E-2</v>
      </c>
      <c r="O153" s="104">
        <v>13588586.800158318</v>
      </c>
      <c r="P153" s="94">
        <v>98.03</v>
      </c>
      <c r="Q153" s="124">
        <v>0</v>
      </c>
      <c r="R153" s="124">
        <v>13320.891640195199</v>
      </c>
      <c r="S153" s="32">
        <v>3.5450478326929685E-2</v>
      </c>
      <c r="T153" s="32">
        <v>2.2892555434708235E-3</v>
      </c>
      <c r="U153" s="32">
        <v>3.4062145373134383E-4</v>
      </c>
      <c r="V153" s="234"/>
    </row>
    <row r="154" spans="2:22" x14ac:dyDescent="0.2">
      <c r="B154" s="23" t="s">
        <v>556</v>
      </c>
      <c r="C154" s="32" t="s">
        <v>557</v>
      </c>
      <c r="D154" s="32" t="s">
        <v>350</v>
      </c>
      <c r="E154" s="32" t="s">
        <v>177</v>
      </c>
      <c r="F154" s="32" t="s">
        <v>558</v>
      </c>
      <c r="G154" s="32" t="s">
        <v>484</v>
      </c>
      <c r="H154" s="94" t="s">
        <v>523</v>
      </c>
      <c r="I154" s="94" t="s">
        <v>177</v>
      </c>
      <c r="J154" s="94" t="s">
        <v>559</v>
      </c>
      <c r="K154" s="94">
        <v>2.2000000000000002</v>
      </c>
      <c r="L154" s="94" t="s">
        <v>183</v>
      </c>
      <c r="M154" s="32">
        <v>7.4999999999999997E-2</v>
      </c>
      <c r="N154" s="32">
        <v>0.45</v>
      </c>
      <c r="O154" s="104">
        <v>4263256.2040080968</v>
      </c>
      <c r="P154" s="94">
        <v>44.6</v>
      </c>
      <c r="Q154" s="124">
        <v>0</v>
      </c>
      <c r="R154" s="124">
        <v>1901.4122657776534</v>
      </c>
      <c r="S154" s="32">
        <v>4.4630077188582071E-3</v>
      </c>
      <c r="T154" s="32">
        <v>3.2676630719827158E-4</v>
      </c>
      <c r="U154" s="32">
        <v>4.862000439651516E-5</v>
      </c>
    </row>
    <row r="155" spans="2:22" x14ac:dyDescent="0.2">
      <c r="B155" s="23" t="s">
        <v>605</v>
      </c>
      <c r="C155" s="32" t="s">
        <v>606</v>
      </c>
      <c r="D155" s="32" t="s">
        <v>350</v>
      </c>
      <c r="E155" s="32" t="s">
        <v>177</v>
      </c>
      <c r="F155" s="32" t="s">
        <v>558</v>
      </c>
      <c r="G155" s="32" t="s">
        <v>484</v>
      </c>
      <c r="H155" s="94" t="s">
        <v>523</v>
      </c>
      <c r="I155" s="94" t="s">
        <v>177</v>
      </c>
      <c r="J155" s="94" t="s">
        <v>607</v>
      </c>
      <c r="K155" s="94">
        <v>2.36</v>
      </c>
      <c r="L155" s="94" t="s">
        <v>183</v>
      </c>
      <c r="M155" s="32">
        <v>6.8000000000000005E-2</v>
      </c>
      <c r="N155" s="32">
        <v>0.45</v>
      </c>
      <c r="O155" s="104">
        <v>4467066.5686622895</v>
      </c>
      <c r="P155" s="94">
        <v>41.28</v>
      </c>
      <c r="Q155" s="124">
        <v>0</v>
      </c>
      <c r="R155" s="124">
        <v>1844.0050785829706</v>
      </c>
      <c r="S155" s="32">
        <v>6.1720949817601622E-3</v>
      </c>
      <c r="T155" s="32">
        <v>3.1690062214728432E-4</v>
      </c>
      <c r="U155" s="32">
        <v>4.715207566583796E-5</v>
      </c>
    </row>
    <row r="156" spans="2:22" x14ac:dyDescent="0.2">
      <c r="B156" s="23" t="s">
        <v>702</v>
      </c>
      <c r="C156" s="32" t="s">
        <v>703</v>
      </c>
      <c r="D156" s="32" t="s">
        <v>350</v>
      </c>
      <c r="E156" s="32" t="s">
        <v>177</v>
      </c>
      <c r="F156" s="32" t="s">
        <v>558</v>
      </c>
      <c r="G156" s="32" t="s">
        <v>484</v>
      </c>
      <c r="H156" s="94" t="s">
        <v>523</v>
      </c>
      <c r="I156" s="94" t="s">
        <v>177</v>
      </c>
      <c r="J156" s="94" t="s">
        <v>704</v>
      </c>
      <c r="K156" s="94">
        <v>2.36</v>
      </c>
      <c r="L156" s="94" t="s">
        <v>183</v>
      </c>
      <c r="M156" s="32">
        <v>6.7000000000000004E-2</v>
      </c>
      <c r="N156" s="32">
        <v>0.39960000000000001</v>
      </c>
      <c r="O156" s="104">
        <v>3870270.454120113</v>
      </c>
      <c r="P156" s="94">
        <v>51.13000000000001</v>
      </c>
      <c r="Q156" s="124">
        <v>0</v>
      </c>
      <c r="R156" s="124">
        <v>1978.869282200877</v>
      </c>
      <c r="S156" s="32">
        <v>1.1691445555404916E-2</v>
      </c>
      <c r="T156" s="32">
        <v>3.4007764618495948E-4</v>
      </c>
      <c r="U156" s="32">
        <v>5.0600616674462075E-5</v>
      </c>
    </row>
    <row r="157" spans="2:22" x14ac:dyDescent="0.2">
      <c r="B157" s="23" t="s">
        <v>986</v>
      </c>
      <c r="C157" s="32" t="s">
        <v>987</v>
      </c>
      <c r="D157" s="32" t="s">
        <v>350</v>
      </c>
      <c r="E157" s="32" t="s">
        <v>177</v>
      </c>
      <c r="F157" s="32" t="s">
        <v>700</v>
      </c>
      <c r="G157" s="32" t="s">
        <v>478</v>
      </c>
      <c r="H157" s="94" t="s">
        <v>479</v>
      </c>
      <c r="I157" s="94" t="s">
        <v>341</v>
      </c>
      <c r="J157" s="94" t="s">
        <v>988</v>
      </c>
      <c r="K157" s="94">
        <v>4.18</v>
      </c>
      <c r="L157" s="94" t="s">
        <v>183</v>
      </c>
      <c r="M157" s="32">
        <v>1.6399999999999998E-2</v>
      </c>
      <c r="N157" s="32">
        <v>1.23E-2</v>
      </c>
      <c r="O157" s="104">
        <v>241.32187170972796</v>
      </c>
      <c r="P157" s="94">
        <v>5101000</v>
      </c>
      <c r="Q157" s="124">
        <v>0</v>
      </c>
      <c r="R157" s="124">
        <v>12309.828675913224</v>
      </c>
      <c r="S157" s="32">
        <v>1.9658021481730854E-2</v>
      </c>
      <c r="T157" s="32">
        <v>2.1154997951096247E-3</v>
      </c>
      <c r="U157" s="32">
        <v>3.1476809901532263E-4</v>
      </c>
    </row>
    <row r="158" spans="2:22" x14ac:dyDescent="0.2">
      <c r="B158" s="23" t="s">
        <v>998</v>
      </c>
      <c r="C158" s="32" t="s">
        <v>999</v>
      </c>
      <c r="D158" s="32" t="s">
        <v>350</v>
      </c>
      <c r="E158" s="32" t="s">
        <v>177</v>
      </c>
      <c r="F158" s="32" t="s">
        <v>700</v>
      </c>
      <c r="G158" s="32" t="s">
        <v>478</v>
      </c>
      <c r="H158" s="94" t="s">
        <v>479</v>
      </c>
      <c r="I158" s="94" t="s">
        <v>341</v>
      </c>
      <c r="J158" s="94" t="s">
        <v>1000</v>
      </c>
      <c r="K158" s="94">
        <v>5.57</v>
      </c>
      <c r="L158" s="94" t="s">
        <v>183</v>
      </c>
      <c r="M158" s="32">
        <v>2.4199999999999999E-2</v>
      </c>
      <c r="N158" s="32">
        <v>1.9799999999999998E-2</v>
      </c>
      <c r="O158" s="104">
        <v>1084.2741266365854</v>
      </c>
      <c r="P158" s="94">
        <v>5140000</v>
      </c>
      <c r="Q158" s="124">
        <v>0</v>
      </c>
      <c r="R158" s="124">
        <v>55731.690109120485</v>
      </c>
      <c r="S158" s="32">
        <f>S157*R158/R157</f>
        <v>8.9000000749155886E-2</v>
      </c>
      <c r="T158" s="32">
        <v>9.5777432904208034E-3</v>
      </c>
      <c r="U158" s="32">
        <v>1.4250854835116129E-3</v>
      </c>
    </row>
    <row r="159" spans="2:22" x14ac:dyDescent="0.2">
      <c r="B159" s="23" t="s">
        <v>823</v>
      </c>
      <c r="C159" s="32" t="s">
        <v>824</v>
      </c>
      <c r="D159" s="32" t="s">
        <v>350</v>
      </c>
      <c r="E159" s="32" t="s">
        <v>177</v>
      </c>
      <c r="F159" s="32" t="s">
        <v>825</v>
      </c>
      <c r="G159" s="32" t="s">
        <v>484</v>
      </c>
      <c r="H159" s="94" t="s">
        <v>523</v>
      </c>
      <c r="I159" s="94" t="s">
        <v>177</v>
      </c>
      <c r="J159" s="94" t="s">
        <v>826</v>
      </c>
      <c r="K159" s="94">
        <v>3.45</v>
      </c>
      <c r="L159" s="94" t="s">
        <v>183</v>
      </c>
      <c r="M159" s="32">
        <v>2.1000000000000001E-2</v>
      </c>
      <c r="N159" s="32">
        <v>1.1000000000000001E-2</v>
      </c>
      <c r="O159" s="104">
        <v>1638759.5698556066</v>
      </c>
      <c r="P159" s="94">
        <v>104.93</v>
      </c>
      <c r="Q159" s="124">
        <v>68.843988800000005</v>
      </c>
      <c r="R159" s="124">
        <v>1735.2124327450017</v>
      </c>
      <c r="S159" s="32">
        <v>6.2424760075311028E-3</v>
      </c>
      <c r="T159" s="32">
        <v>2.9820411336239797E-4</v>
      </c>
      <c r="U159" s="32">
        <v>4.4370196630894832E-5</v>
      </c>
    </row>
    <row r="160" spans="2:22" x14ac:dyDescent="0.2">
      <c r="B160" s="23" t="s">
        <v>865</v>
      </c>
      <c r="C160" s="32" t="s">
        <v>866</v>
      </c>
      <c r="D160" s="32" t="s">
        <v>350</v>
      </c>
      <c r="E160" s="32" t="s">
        <v>177</v>
      </c>
      <c r="F160" s="32" t="s">
        <v>825</v>
      </c>
      <c r="G160" s="32" t="s">
        <v>484</v>
      </c>
      <c r="H160" s="94" t="s">
        <v>523</v>
      </c>
      <c r="I160" s="94" t="s">
        <v>177</v>
      </c>
      <c r="J160" s="94" t="s">
        <v>867</v>
      </c>
      <c r="K160" s="94">
        <v>6.87</v>
      </c>
      <c r="L160" s="94" t="s">
        <v>183</v>
      </c>
      <c r="M160" s="32">
        <v>2.75E-2</v>
      </c>
      <c r="N160" s="32">
        <v>2.6000000000000002E-2</v>
      </c>
      <c r="O160" s="104">
        <v>5768731.255181388</v>
      </c>
      <c r="P160" s="94">
        <v>101.42</v>
      </c>
      <c r="Q160" s="124">
        <v>0</v>
      </c>
      <c r="R160" s="124">
        <v>5850.6472390049639</v>
      </c>
      <c r="S160" s="32">
        <v>4.8639409581469013E-2</v>
      </c>
      <c r="T160" s="32">
        <v>1.0054602189218107E-3</v>
      </c>
      <c r="U160" s="32">
        <v>1.496037969264602E-4</v>
      </c>
    </row>
    <row r="161" spans="2:21" x14ac:dyDescent="0.2">
      <c r="B161" s="23" t="s">
        <v>992</v>
      </c>
      <c r="C161" s="32" t="s">
        <v>993</v>
      </c>
      <c r="D161" s="32" t="s">
        <v>350</v>
      </c>
      <c r="E161" s="32" t="s">
        <v>177</v>
      </c>
      <c r="F161" s="32" t="s">
        <v>582</v>
      </c>
      <c r="G161" s="32" t="s">
        <v>478</v>
      </c>
      <c r="H161" s="94" t="s">
        <v>199</v>
      </c>
      <c r="I161" s="94" t="s">
        <v>182</v>
      </c>
      <c r="J161" s="94" t="s">
        <v>994</v>
      </c>
      <c r="K161" s="94">
        <v>3.95</v>
      </c>
      <c r="L161" s="94" t="s">
        <v>183</v>
      </c>
      <c r="M161" s="32">
        <v>1.4199999999999999E-2</v>
      </c>
      <c r="N161" s="32">
        <v>1.5700000000000002E-2</v>
      </c>
      <c r="O161" s="104">
        <v>267.88736915048435</v>
      </c>
      <c r="P161" s="94">
        <v>5070000</v>
      </c>
      <c r="Q161" s="124">
        <v>0</v>
      </c>
      <c r="R161" s="124">
        <v>13581.889615929555</v>
      </c>
      <c r="S161" s="32">
        <v>1.2640370365237784E-2</v>
      </c>
      <c r="T161" s="32">
        <v>2.334109227362496E-3</v>
      </c>
      <c r="U161" s="32">
        <v>3.4729529451594404E-4</v>
      </c>
    </row>
    <row r="162" spans="2:21" x14ac:dyDescent="0.2">
      <c r="B162" s="23" t="s">
        <v>519</v>
      </c>
      <c r="C162" s="32" t="s">
        <v>520</v>
      </c>
      <c r="D162" s="32" t="s">
        <v>350</v>
      </c>
      <c r="E162" s="32" t="s">
        <v>177</v>
      </c>
      <c r="F162" s="32" t="s">
        <v>521</v>
      </c>
      <c r="G162" s="32" t="s">
        <v>522</v>
      </c>
      <c r="H162" s="94" t="s">
        <v>523</v>
      </c>
      <c r="I162" s="94" t="s">
        <v>177</v>
      </c>
      <c r="J162" s="94" t="s">
        <v>524</v>
      </c>
      <c r="K162" s="94">
        <v>4.43</v>
      </c>
      <c r="L162" s="94" t="s">
        <v>183</v>
      </c>
      <c r="M162" s="32">
        <v>2.5099999999999997E-2</v>
      </c>
      <c r="N162" s="32">
        <v>0.19079999999999997</v>
      </c>
      <c r="O162" s="104">
        <v>6004820.4650503416</v>
      </c>
      <c r="P162" s="94">
        <v>77.47</v>
      </c>
      <c r="Q162" s="124">
        <v>0</v>
      </c>
      <c r="R162" s="124">
        <v>4651.934412063536</v>
      </c>
      <c r="S162" s="32">
        <v>2.8361887405241561E-2</v>
      </c>
      <c r="T162" s="32">
        <v>7.9945599201068824E-4</v>
      </c>
      <c r="U162" s="32">
        <v>1.1895214711593634E-4</v>
      </c>
    </row>
    <row r="163" spans="2:21" x14ac:dyDescent="0.2">
      <c r="B163" s="23" t="s">
        <v>820</v>
      </c>
      <c r="C163" s="32" t="s">
        <v>821</v>
      </c>
      <c r="D163" s="32" t="s">
        <v>350</v>
      </c>
      <c r="E163" s="32" t="s">
        <v>177</v>
      </c>
      <c r="F163" s="32" t="s">
        <v>822</v>
      </c>
      <c r="G163" s="32" t="s">
        <v>484</v>
      </c>
      <c r="H163" s="94" t="s">
        <v>510</v>
      </c>
      <c r="I163" s="94" t="s">
        <v>188</v>
      </c>
      <c r="J163" s="94" t="s">
        <v>524</v>
      </c>
      <c r="K163" s="94">
        <v>5.15</v>
      </c>
      <c r="L163" s="94" t="s">
        <v>183</v>
      </c>
      <c r="M163" s="32">
        <v>6.2E-2</v>
      </c>
      <c r="N163" s="32">
        <v>0.1245</v>
      </c>
      <c r="O163" s="104">
        <v>11934698.59</v>
      </c>
      <c r="P163" s="94">
        <v>91.13</v>
      </c>
      <c r="Q163" s="124">
        <v>0</v>
      </c>
      <c r="R163" s="124">
        <v>10876.090819999999</v>
      </c>
      <c r="S163" s="32">
        <v>8.1362765155489597E-2</v>
      </c>
      <c r="T163" s="32">
        <v>1.8691054528097856E-3</v>
      </c>
      <c r="U163" s="32">
        <v>2.7810674886386488E-4</v>
      </c>
    </row>
    <row r="164" spans="2:21" x14ac:dyDescent="0.2">
      <c r="B164" s="23" t="s">
        <v>506</v>
      </c>
      <c r="C164" s="32" t="s">
        <v>507</v>
      </c>
      <c r="D164" s="32" t="s">
        <v>350</v>
      </c>
      <c r="E164" s="32" t="s">
        <v>177</v>
      </c>
      <c r="F164" s="32" t="s">
        <v>508</v>
      </c>
      <c r="G164" s="32" t="s">
        <v>509</v>
      </c>
      <c r="H164" s="94" t="s">
        <v>510</v>
      </c>
      <c r="I164" s="94" t="s">
        <v>188</v>
      </c>
      <c r="J164" s="94" t="s">
        <v>511</v>
      </c>
      <c r="K164" s="94">
        <v>0.22</v>
      </c>
      <c r="L164" s="94" t="s">
        <v>183</v>
      </c>
      <c r="M164" s="32">
        <v>6.3200000000000006E-2</v>
      </c>
      <c r="N164" s="32">
        <v>0.45</v>
      </c>
      <c r="O164" s="104">
        <v>38638.147569602719</v>
      </c>
      <c r="P164" s="94">
        <v>19.350000000000001</v>
      </c>
      <c r="Q164" s="124">
        <v>0</v>
      </c>
      <c r="R164" s="124">
        <v>7.4764797475945812</v>
      </c>
      <c r="S164" s="32">
        <v>1.2987612628437888E-4</v>
      </c>
      <c r="T164" s="32">
        <v>1.2848668970613619E-6</v>
      </c>
      <c r="U164" s="32">
        <v>1.9117709754009375E-7</v>
      </c>
    </row>
    <row r="165" spans="2:21" x14ac:dyDescent="0.2">
      <c r="B165" s="23" t="s">
        <v>543</v>
      </c>
      <c r="C165" s="32" t="s">
        <v>544</v>
      </c>
      <c r="D165" s="32" t="s">
        <v>350</v>
      </c>
      <c r="E165" s="32" t="s">
        <v>177</v>
      </c>
      <c r="F165" s="32" t="s">
        <v>508</v>
      </c>
      <c r="G165" s="32" t="s">
        <v>509</v>
      </c>
      <c r="H165" s="94" t="s">
        <v>510</v>
      </c>
      <c r="I165" s="94" t="s">
        <v>188</v>
      </c>
      <c r="J165" s="94" t="s">
        <v>545</v>
      </c>
      <c r="K165" s="94">
        <v>0.84</v>
      </c>
      <c r="L165" s="94" t="s">
        <v>183</v>
      </c>
      <c r="M165" s="32">
        <v>6.7799999999999999E-2</v>
      </c>
      <c r="N165" s="32">
        <v>0.45</v>
      </c>
      <c r="O165" s="104">
        <v>12948394.974454952</v>
      </c>
      <c r="P165" s="94">
        <v>48.03</v>
      </c>
      <c r="Q165" s="124">
        <v>0</v>
      </c>
      <c r="R165" s="124">
        <v>6219.1141040722114</v>
      </c>
      <c r="S165" s="32">
        <v>1.698668219861009E-2</v>
      </c>
      <c r="T165" s="32">
        <v>1.0687829180491906E-3</v>
      </c>
      <c r="U165" s="32">
        <v>1.5902566767063192E-4</v>
      </c>
    </row>
    <row r="166" spans="2:21" s="163" customFormat="1" x14ac:dyDescent="0.2">
      <c r="B166" s="132" t="s">
        <v>150</v>
      </c>
      <c r="C166" s="170" t="s">
        <v>177</v>
      </c>
      <c r="D166" s="170" t="s">
        <v>177</v>
      </c>
      <c r="E166" s="170" t="s">
        <v>177</v>
      </c>
      <c r="F166" s="170" t="s">
        <v>177</v>
      </c>
      <c r="G166" s="170" t="s">
        <v>177</v>
      </c>
      <c r="H166" s="171" t="s">
        <v>177</v>
      </c>
      <c r="I166" s="171" t="s">
        <v>177</v>
      </c>
      <c r="J166" s="171" t="s">
        <v>177</v>
      </c>
      <c r="K166" s="171" t="s">
        <v>177</v>
      </c>
      <c r="L166" s="171" t="s">
        <v>177</v>
      </c>
      <c r="M166" s="170" t="s">
        <v>177</v>
      </c>
      <c r="N166" s="170" t="s">
        <v>177</v>
      </c>
      <c r="O166" s="181" t="s">
        <v>177</v>
      </c>
      <c r="P166" s="171" t="s">
        <v>177</v>
      </c>
      <c r="Q166" s="172" t="s">
        <v>177</v>
      </c>
      <c r="R166" s="172">
        <v>964649.19364524563</v>
      </c>
      <c r="S166" s="170" t="s">
        <v>177</v>
      </c>
      <c r="T166" s="170">
        <v>0.16577933172232295</v>
      </c>
      <c r="U166" s="170">
        <v>2.4666532808414715E-2</v>
      </c>
    </row>
    <row r="167" spans="2:21" x14ac:dyDescent="0.2">
      <c r="B167" s="23" t="s">
        <v>1053</v>
      </c>
      <c r="C167" s="32" t="s">
        <v>1054</v>
      </c>
      <c r="D167" s="32" t="s">
        <v>350</v>
      </c>
      <c r="E167" s="32" t="s">
        <v>177</v>
      </c>
      <c r="F167" s="32" t="s">
        <v>700</v>
      </c>
      <c r="G167" s="32" t="s">
        <v>478</v>
      </c>
      <c r="H167" s="94" t="s">
        <v>583</v>
      </c>
      <c r="I167" s="94" t="s">
        <v>200</v>
      </c>
      <c r="J167" s="94" t="s">
        <v>1055</v>
      </c>
      <c r="K167" s="94">
        <v>4.6900000000000004</v>
      </c>
      <c r="L167" s="94" t="s">
        <v>183</v>
      </c>
      <c r="M167" s="32">
        <v>3.0099999999999998E-2</v>
      </c>
      <c r="N167" s="32">
        <v>1.61E-2</v>
      </c>
      <c r="O167" s="104">
        <v>11679.442816012532</v>
      </c>
      <c r="P167" s="94">
        <v>106.75000000000001</v>
      </c>
      <c r="Q167" s="124">
        <v>0</v>
      </c>
      <c r="R167" s="124">
        <v>12.467804089896006</v>
      </c>
      <c r="S167" s="32">
        <v>1.0156037231315245E-5</v>
      </c>
      <c r="T167" s="32">
        <v>2.1426485852927782E-6</v>
      </c>
      <c r="U167" s="32">
        <v>3.1880760452426752E-7</v>
      </c>
    </row>
    <row r="168" spans="2:21" x14ac:dyDescent="0.2">
      <c r="B168" s="23" t="s">
        <v>1226</v>
      </c>
      <c r="C168" s="32" t="s">
        <v>1227</v>
      </c>
      <c r="D168" s="32" t="s">
        <v>350</v>
      </c>
      <c r="E168" s="32" t="s">
        <v>177</v>
      </c>
      <c r="F168" s="32" t="s">
        <v>700</v>
      </c>
      <c r="G168" s="32" t="s">
        <v>478</v>
      </c>
      <c r="H168" s="94" t="s">
        <v>191</v>
      </c>
      <c r="I168" s="94" t="s">
        <v>188</v>
      </c>
      <c r="J168" s="94" t="s">
        <v>1000</v>
      </c>
      <c r="K168" s="94">
        <v>4.71</v>
      </c>
      <c r="L168" s="94" t="s">
        <v>183</v>
      </c>
      <c r="M168" s="32">
        <v>2.0199999999999999E-2</v>
      </c>
      <c r="N168" s="32">
        <v>1.7000000000000001E-2</v>
      </c>
      <c r="O168" s="104">
        <v>49540310.495996162</v>
      </c>
      <c r="P168" s="94">
        <v>101.81</v>
      </c>
      <c r="Q168" s="124">
        <v>0</v>
      </c>
      <c r="R168" s="124">
        <v>50436.990114433342</v>
      </c>
      <c r="S168" s="32">
        <v>2.9319396840932415E-2</v>
      </c>
      <c r="T168" s="32">
        <v>8.6678251226850831E-3</v>
      </c>
      <c r="U168" s="32">
        <v>1.2896975186534852E-3</v>
      </c>
    </row>
    <row r="169" spans="2:21" x14ac:dyDescent="0.2">
      <c r="B169" s="23" t="s">
        <v>1235</v>
      </c>
      <c r="C169" s="32" t="s">
        <v>1236</v>
      </c>
      <c r="D169" s="32" t="s">
        <v>350</v>
      </c>
      <c r="E169" s="32" t="s">
        <v>177</v>
      </c>
      <c r="F169" s="32" t="s">
        <v>666</v>
      </c>
      <c r="G169" s="32" t="s">
        <v>478</v>
      </c>
      <c r="H169" s="94" t="s">
        <v>583</v>
      </c>
      <c r="I169" s="94" t="s">
        <v>200</v>
      </c>
      <c r="J169" s="94" t="s">
        <v>643</v>
      </c>
      <c r="K169" s="94">
        <v>1.1399999999999999</v>
      </c>
      <c r="L169" s="94" t="s">
        <v>183</v>
      </c>
      <c r="M169" s="32">
        <v>2.7400000000000001E-2</v>
      </c>
      <c r="N169" s="32">
        <v>6.1999999999999998E-3</v>
      </c>
      <c r="O169" s="104">
        <v>54775279.070258372</v>
      </c>
      <c r="P169" s="94">
        <v>104.74</v>
      </c>
      <c r="Q169" s="124">
        <v>0</v>
      </c>
      <c r="R169" s="124">
        <v>57371.627296224113</v>
      </c>
      <c r="S169" s="32">
        <v>2.6557376280472767E-2</v>
      </c>
      <c r="T169" s="32">
        <v>9.8595739214269659E-3</v>
      </c>
      <c r="U169" s="32">
        <v>1.4670194473773487E-3</v>
      </c>
    </row>
    <row r="170" spans="2:21" x14ac:dyDescent="0.2">
      <c r="B170" s="23" t="s">
        <v>1039</v>
      </c>
      <c r="C170" s="32" t="s">
        <v>1040</v>
      </c>
      <c r="D170" s="32" t="s">
        <v>350</v>
      </c>
      <c r="E170" s="32" t="s">
        <v>177</v>
      </c>
      <c r="F170" s="32" t="s">
        <v>666</v>
      </c>
      <c r="G170" s="32" t="s">
        <v>478</v>
      </c>
      <c r="H170" s="94" t="s">
        <v>583</v>
      </c>
      <c r="I170" s="94" t="s">
        <v>200</v>
      </c>
      <c r="J170" s="94" t="s">
        <v>936</v>
      </c>
      <c r="K170" s="94">
        <v>5.63</v>
      </c>
      <c r="L170" s="94" t="s">
        <v>183</v>
      </c>
      <c r="M170" s="32">
        <v>2.98E-2</v>
      </c>
      <c r="N170" s="32">
        <v>2.0099999999999996E-2</v>
      </c>
      <c r="O170" s="104">
        <v>61041188.967790902</v>
      </c>
      <c r="P170" s="94">
        <v>107.99000000000001</v>
      </c>
      <c r="Q170" s="124">
        <v>0</v>
      </c>
      <c r="R170" s="124">
        <v>65918.379965669999</v>
      </c>
      <c r="S170" s="32">
        <v>2.4012007724206731E-2</v>
      </c>
      <c r="T170" s="32">
        <v>1.1328372066152085E-2</v>
      </c>
      <c r="U170" s="32">
        <v>1.6855639260490664E-3</v>
      </c>
    </row>
    <row r="171" spans="2:21" x14ac:dyDescent="0.2">
      <c r="B171" s="23" t="s">
        <v>1041</v>
      </c>
      <c r="C171" s="32" t="s">
        <v>1042</v>
      </c>
      <c r="D171" s="32" t="s">
        <v>350</v>
      </c>
      <c r="E171" s="32" t="s">
        <v>177</v>
      </c>
      <c r="F171" s="32" t="s">
        <v>666</v>
      </c>
      <c r="G171" s="32" t="s">
        <v>478</v>
      </c>
      <c r="H171" s="94" t="s">
        <v>583</v>
      </c>
      <c r="I171" s="94" t="s">
        <v>200</v>
      </c>
      <c r="J171" s="94" t="s">
        <v>936</v>
      </c>
      <c r="K171" s="94">
        <v>3.05</v>
      </c>
      <c r="L171" s="94" t="s">
        <v>183</v>
      </c>
      <c r="M171" s="32">
        <v>2.4700000000000003E-2</v>
      </c>
      <c r="N171" s="32">
        <v>1.26E-2</v>
      </c>
      <c r="O171" s="104">
        <v>64581912.358960897</v>
      </c>
      <c r="P171" s="94">
        <v>105.75000000000001</v>
      </c>
      <c r="Q171" s="124">
        <v>0</v>
      </c>
      <c r="R171" s="124">
        <v>68295.372318484951</v>
      </c>
      <c r="S171" s="32">
        <v>1.9386806782768197E-2</v>
      </c>
      <c r="T171" s="32">
        <v>1.1736868964666728E-2</v>
      </c>
      <c r="U171" s="32">
        <v>1.7463447365678622E-3</v>
      </c>
    </row>
    <row r="172" spans="2:21" x14ac:dyDescent="0.2">
      <c r="B172" s="23" t="s">
        <v>1196</v>
      </c>
      <c r="C172" s="32" t="s">
        <v>1197</v>
      </c>
      <c r="D172" s="32" t="s">
        <v>350</v>
      </c>
      <c r="E172" s="32" t="s">
        <v>177</v>
      </c>
      <c r="F172" s="32" t="s">
        <v>1198</v>
      </c>
      <c r="G172" s="32" t="s">
        <v>484</v>
      </c>
      <c r="H172" s="94" t="s">
        <v>583</v>
      </c>
      <c r="I172" s="94" t="s">
        <v>200</v>
      </c>
      <c r="J172" s="94" t="s">
        <v>1199</v>
      </c>
      <c r="K172" s="94">
        <v>4.5599999999999996</v>
      </c>
      <c r="L172" s="94" t="s">
        <v>183</v>
      </c>
      <c r="M172" s="32">
        <v>1.44E-2</v>
      </c>
      <c r="N172" s="32">
        <v>1.5300000000000001E-2</v>
      </c>
      <c r="O172" s="104">
        <v>25125481.456270337</v>
      </c>
      <c r="P172" s="94">
        <v>99.61</v>
      </c>
      <c r="Q172" s="124">
        <v>0</v>
      </c>
      <c r="R172" s="124">
        <v>25027.492078494888</v>
      </c>
      <c r="S172" s="32">
        <v>2.7917201618078154E-2</v>
      </c>
      <c r="T172" s="32">
        <v>4.3010878346148741E-3</v>
      </c>
      <c r="U172" s="32">
        <v>6.3996472348015439E-4</v>
      </c>
    </row>
    <row r="173" spans="2:21" x14ac:dyDescent="0.2">
      <c r="B173" s="23" t="s">
        <v>1009</v>
      </c>
      <c r="C173" s="32" t="s">
        <v>1010</v>
      </c>
      <c r="D173" s="32" t="s">
        <v>350</v>
      </c>
      <c r="E173" s="32" t="s">
        <v>177</v>
      </c>
      <c r="F173" s="32" t="s">
        <v>582</v>
      </c>
      <c r="G173" s="32" t="s">
        <v>478</v>
      </c>
      <c r="H173" s="94" t="s">
        <v>583</v>
      </c>
      <c r="I173" s="94" t="s">
        <v>200</v>
      </c>
      <c r="J173" s="94" t="s">
        <v>1011</v>
      </c>
      <c r="K173" s="94">
        <v>0.16</v>
      </c>
      <c r="L173" s="94" t="s">
        <v>183</v>
      </c>
      <c r="M173" s="32">
        <v>5.9000000000000004E-2</v>
      </c>
      <c r="N173" s="32">
        <v>5.9999999999999995E-4</v>
      </c>
      <c r="O173" s="104">
        <v>137762.98605074701</v>
      </c>
      <c r="P173" s="94">
        <v>102.94000000000001</v>
      </c>
      <c r="Q173" s="124">
        <v>0</v>
      </c>
      <c r="R173" s="124">
        <v>141.81321760043329</v>
      </c>
      <c r="S173" s="32">
        <v>2.5538726904845467E-4</v>
      </c>
      <c r="T173" s="32">
        <v>2.437124355471965E-5</v>
      </c>
      <c r="U173" s="32">
        <v>3.6262305588930643E-6</v>
      </c>
    </row>
    <row r="174" spans="2:21" x14ac:dyDescent="0.2">
      <c r="B174" s="23" t="s">
        <v>1004</v>
      </c>
      <c r="C174" s="32" t="s">
        <v>1005</v>
      </c>
      <c r="D174" s="32" t="s">
        <v>350</v>
      </c>
      <c r="E174" s="32" t="s">
        <v>177</v>
      </c>
      <c r="F174" s="32" t="s">
        <v>1006</v>
      </c>
      <c r="G174" s="32" t="s">
        <v>1007</v>
      </c>
      <c r="H174" s="94" t="s">
        <v>751</v>
      </c>
      <c r="I174" s="94" t="s">
        <v>200</v>
      </c>
      <c r="J174" s="94" t="s">
        <v>1008</v>
      </c>
      <c r="K174" s="94">
        <v>0.74</v>
      </c>
      <c r="L174" s="94" t="s">
        <v>183</v>
      </c>
      <c r="M174" s="32">
        <v>4.8399999999999999E-2</v>
      </c>
      <c r="N174" s="32">
        <v>3.9000000000000003E-3</v>
      </c>
      <c r="O174" s="104">
        <v>1976912.3560396538</v>
      </c>
      <c r="P174" s="94">
        <v>104.54</v>
      </c>
      <c r="Q174" s="124">
        <v>0</v>
      </c>
      <c r="R174" s="124">
        <v>2066.6641748897764</v>
      </c>
      <c r="S174" s="32">
        <v>4.706934181046795E-3</v>
      </c>
      <c r="T174" s="32">
        <v>3.5516559601633758E-4</v>
      </c>
      <c r="U174" s="32">
        <v>5.2845573302413599E-5</v>
      </c>
    </row>
    <row r="175" spans="2:21" x14ac:dyDescent="0.2">
      <c r="B175" s="23" t="s">
        <v>1036</v>
      </c>
      <c r="C175" s="32" t="s">
        <v>1037</v>
      </c>
      <c r="D175" s="32" t="s">
        <v>350</v>
      </c>
      <c r="E175" s="32" t="s">
        <v>177</v>
      </c>
      <c r="F175" s="32" t="s">
        <v>679</v>
      </c>
      <c r="G175" s="32" t="s">
        <v>478</v>
      </c>
      <c r="H175" s="94" t="s">
        <v>751</v>
      </c>
      <c r="I175" s="94" t="s">
        <v>200</v>
      </c>
      <c r="J175" s="94" t="s">
        <v>1038</v>
      </c>
      <c r="K175" s="94">
        <v>1.28</v>
      </c>
      <c r="L175" s="94" t="s">
        <v>183</v>
      </c>
      <c r="M175" s="32">
        <v>1.95E-2</v>
      </c>
      <c r="N175" s="32">
        <v>6.0000000000000001E-3</v>
      </c>
      <c r="O175" s="104">
        <v>2862080.3184496975</v>
      </c>
      <c r="P175" s="94">
        <v>102.14000000000001</v>
      </c>
      <c r="Q175" s="124">
        <v>0</v>
      </c>
      <c r="R175" s="124">
        <v>2923.3288363912084</v>
      </c>
      <c r="S175" s="32">
        <v>6.2673260308253728E-3</v>
      </c>
      <c r="T175" s="32">
        <v>5.0238729695113867E-4</v>
      </c>
      <c r="U175" s="32">
        <v>7.4750890922474305E-5</v>
      </c>
    </row>
    <row r="176" spans="2:21" x14ac:dyDescent="0.2">
      <c r="B176" s="23" t="s">
        <v>1216</v>
      </c>
      <c r="C176" s="32" t="s">
        <v>1217</v>
      </c>
      <c r="D176" s="32" t="s">
        <v>350</v>
      </c>
      <c r="E176" s="32" t="s">
        <v>177</v>
      </c>
      <c r="F176" s="32" t="s">
        <v>891</v>
      </c>
      <c r="G176" s="32" t="s">
        <v>478</v>
      </c>
      <c r="H176" s="94" t="s">
        <v>751</v>
      </c>
      <c r="I176" s="94" t="s">
        <v>200</v>
      </c>
      <c r="J176" s="94" t="s">
        <v>1215</v>
      </c>
      <c r="K176" s="94">
        <v>3.1</v>
      </c>
      <c r="L176" s="94" t="s">
        <v>183</v>
      </c>
      <c r="M176" s="32">
        <v>1.8700000000000001E-2</v>
      </c>
      <c r="N176" s="32">
        <v>1.3000000000000001E-2</v>
      </c>
      <c r="O176" s="104">
        <v>29924358.570954852</v>
      </c>
      <c r="P176" s="94">
        <v>102.26000000000002</v>
      </c>
      <c r="Q176" s="124">
        <v>0</v>
      </c>
      <c r="R176" s="124">
        <v>30600.649074658431</v>
      </c>
      <c r="S176" s="32">
        <v>4.1280671224934271E-2</v>
      </c>
      <c r="T176" s="32">
        <v>5.2588600988680229E-3</v>
      </c>
      <c r="U176" s="32">
        <v>7.8247296460855523E-4</v>
      </c>
    </row>
    <row r="177" spans="2:21" x14ac:dyDescent="0.2">
      <c r="B177" s="23" t="s">
        <v>1218</v>
      </c>
      <c r="C177" s="32" t="s">
        <v>1219</v>
      </c>
      <c r="D177" s="32" t="s">
        <v>350</v>
      </c>
      <c r="E177" s="32" t="s">
        <v>177</v>
      </c>
      <c r="F177" s="32" t="s">
        <v>891</v>
      </c>
      <c r="G177" s="32" t="s">
        <v>478</v>
      </c>
      <c r="H177" s="94" t="s">
        <v>751</v>
      </c>
      <c r="I177" s="94" t="s">
        <v>200</v>
      </c>
      <c r="J177" s="94" t="s">
        <v>1215</v>
      </c>
      <c r="K177" s="94">
        <v>5.69</v>
      </c>
      <c r="L177" s="94" t="s">
        <v>183</v>
      </c>
      <c r="M177" s="32">
        <v>2.6800000000000001E-2</v>
      </c>
      <c r="N177" s="32">
        <v>1.9400000000000001E-2</v>
      </c>
      <c r="O177" s="104">
        <v>31648660.270386804</v>
      </c>
      <c r="P177" s="94">
        <v>104.92000000000002</v>
      </c>
      <c r="Q177" s="124">
        <v>0</v>
      </c>
      <c r="R177" s="124">
        <v>33205.774355689828</v>
      </c>
      <c r="S177" s="32">
        <v>4.1180988373050231E-2</v>
      </c>
      <c r="T177" s="32">
        <v>5.706562674050124E-3</v>
      </c>
      <c r="U177" s="32">
        <v>8.4908724121595704E-4</v>
      </c>
    </row>
    <row r="178" spans="2:21" x14ac:dyDescent="0.2">
      <c r="B178" s="23" t="s">
        <v>1203</v>
      </c>
      <c r="C178" s="32" t="s">
        <v>1204</v>
      </c>
      <c r="D178" s="32" t="s">
        <v>350</v>
      </c>
      <c r="E178" s="32" t="s">
        <v>177</v>
      </c>
      <c r="F178" s="32" t="s">
        <v>833</v>
      </c>
      <c r="G178" s="32" t="s">
        <v>484</v>
      </c>
      <c r="H178" s="94" t="s">
        <v>751</v>
      </c>
      <c r="I178" s="94" t="s">
        <v>200</v>
      </c>
      <c r="J178" s="94" t="s">
        <v>1205</v>
      </c>
      <c r="K178" s="94">
        <v>4.1100000000000003</v>
      </c>
      <c r="L178" s="94" t="s">
        <v>183</v>
      </c>
      <c r="M178" s="32">
        <v>1.6299999999999999E-2</v>
      </c>
      <c r="N178" s="32">
        <v>1.3600000000000001E-2</v>
      </c>
      <c r="O178" s="104">
        <v>18510047.456022143</v>
      </c>
      <c r="P178" s="94">
        <v>101.53000000000002</v>
      </c>
      <c r="Q178" s="124">
        <v>0</v>
      </c>
      <c r="R178" s="124">
        <v>18793.251180581254</v>
      </c>
      <c r="S178" s="32">
        <v>3.3959962675366967E-2</v>
      </c>
      <c r="T178" s="32">
        <v>3.2297053085520631E-3</v>
      </c>
      <c r="U178" s="32">
        <v>4.8055225658858954E-4</v>
      </c>
    </row>
    <row r="179" spans="2:21" x14ac:dyDescent="0.2">
      <c r="B179" s="23" t="s">
        <v>1233</v>
      </c>
      <c r="C179" s="32" t="s">
        <v>1234</v>
      </c>
      <c r="D179" s="32" t="s">
        <v>350</v>
      </c>
      <c r="E179" s="32" t="s">
        <v>177</v>
      </c>
      <c r="F179" s="32" t="s">
        <v>582</v>
      </c>
      <c r="G179" s="32" t="s">
        <v>478</v>
      </c>
      <c r="H179" s="94" t="s">
        <v>187</v>
      </c>
      <c r="I179" s="94" t="s">
        <v>188</v>
      </c>
      <c r="J179" s="94" t="s">
        <v>898</v>
      </c>
      <c r="K179" s="94">
        <v>1.48</v>
      </c>
      <c r="L179" s="94" t="s">
        <v>183</v>
      </c>
      <c r="M179" s="32">
        <v>6.0999999999999999E-2</v>
      </c>
      <c r="N179" s="32">
        <v>9.0000000000000011E-3</v>
      </c>
      <c r="O179" s="104">
        <v>2233473.5253562718</v>
      </c>
      <c r="P179" s="94">
        <v>107.71</v>
      </c>
      <c r="Q179" s="124">
        <v>0</v>
      </c>
      <c r="R179" s="124">
        <v>2405.674332366395</v>
      </c>
      <c r="S179" s="32">
        <v>3.259575128728506E-3</v>
      </c>
      <c r="T179" s="32">
        <v>4.1342602656848439E-4</v>
      </c>
      <c r="U179" s="32">
        <v>6.1514222202832517E-5</v>
      </c>
    </row>
    <row r="180" spans="2:21" x14ac:dyDescent="0.2">
      <c r="B180" s="23" t="s">
        <v>1071</v>
      </c>
      <c r="C180" s="32" t="s">
        <v>1072</v>
      </c>
      <c r="D180" s="32" t="s">
        <v>350</v>
      </c>
      <c r="E180" s="32" t="s">
        <v>177</v>
      </c>
      <c r="F180" s="32" t="s">
        <v>599</v>
      </c>
      <c r="G180" s="32" t="s">
        <v>484</v>
      </c>
      <c r="H180" s="94" t="s">
        <v>500</v>
      </c>
      <c r="I180" s="94" t="s">
        <v>200</v>
      </c>
      <c r="J180" s="94" t="s">
        <v>1073</v>
      </c>
      <c r="K180" s="94">
        <v>4.3600000000000003</v>
      </c>
      <c r="L180" s="94" t="s">
        <v>183</v>
      </c>
      <c r="M180" s="32">
        <v>3.39E-2</v>
      </c>
      <c r="N180" s="32">
        <v>2.12E-2</v>
      </c>
      <c r="O180" s="104">
        <v>10916530.618958879</v>
      </c>
      <c r="P180" s="94">
        <v>106.34000000000002</v>
      </c>
      <c r="Q180" s="124">
        <v>0</v>
      </c>
      <c r="R180" s="124">
        <v>11608.63865962045</v>
      </c>
      <c r="S180" s="32">
        <v>1.0059344686152256E-2</v>
      </c>
      <c r="T180" s="32">
        <v>1.9949971159210185E-3</v>
      </c>
      <c r="U180" s="32">
        <v>2.9683834107247897E-4</v>
      </c>
    </row>
    <row r="181" spans="2:21" x14ac:dyDescent="0.2">
      <c r="B181" s="23" t="s">
        <v>1257</v>
      </c>
      <c r="C181" s="32" t="s">
        <v>1258</v>
      </c>
      <c r="D181" s="32" t="s">
        <v>350</v>
      </c>
      <c r="E181" s="32" t="s">
        <v>177</v>
      </c>
      <c r="F181" s="32" t="s">
        <v>577</v>
      </c>
      <c r="G181" s="32" t="s">
        <v>578</v>
      </c>
      <c r="H181" s="94" t="s">
        <v>479</v>
      </c>
      <c r="I181" s="94" t="s">
        <v>188</v>
      </c>
      <c r="J181" s="94" t="s">
        <v>579</v>
      </c>
      <c r="K181" s="94">
        <v>2.13</v>
      </c>
      <c r="L181" s="94" t="s">
        <v>183</v>
      </c>
      <c r="M181" s="32">
        <v>1.52E-2</v>
      </c>
      <c r="N181" s="32">
        <v>1.1399999999999999E-2</v>
      </c>
      <c r="O181" s="104">
        <v>5684122.0656920578</v>
      </c>
      <c r="P181" s="94">
        <v>101.32</v>
      </c>
      <c r="Q181" s="124">
        <v>0</v>
      </c>
      <c r="R181" s="124">
        <v>5759.1524757269108</v>
      </c>
      <c r="S181" s="32">
        <v>9.6832237589114037E-3</v>
      </c>
      <c r="T181" s="32">
        <v>9.8973642957719864E-4</v>
      </c>
      <c r="U181" s="32">
        <v>1.4726423287036229E-4</v>
      </c>
    </row>
    <row r="182" spans="2:21" x14ac:dyDescent="0.2">
      <c r="B182" s="23" t="s">
        <v>1083</v>
      </c>
      <c r="C182" s="32" t="s">
        <v>1084</v>
      </c>
      <c r="D182" s="32" t="s">
        <v>350</v>
      </c>
      <c r="E182" s="32" t="s">
        <v>177</v>
      </c>
      <c r="F182" s="32" t="s">
        <v>577</v>
      </c>
      <c r="G182" s="32" t="s">
        <v>578</v>
      </c>
      <c r="H182" s="94" t="s">
        <v>500</v>
      </c>
      <c r="I182" s="94" t="s">
        <v>200</v>
      </c>
      <c r="J182" s="94" t="s">
        <v>1085</v>
      </c>
      <c r="K182" s="94">
        <v>4.96</v>
      </c>
      <c r="L182" s="94" t="s">
        <v>183</v>
      </c>
      <c r="M182" s="32">
        <v>3.6499999999999998E-2</v>
      </c>
      <c r="N182" s="32">
        <v>2.7200000000000002E-2</v>
      </c>
      <c r="O182" s="104">
        <v>34278462.130371183</v>
      </c>
      <c r="P182" s="94">
        <v>105.98</v>
      </c>
      <c r="Q182" s="124">
        <v>0</v>
      </c>
      <c r="R182" s="124">
        <v>36328.314165008363</v>
      </c>
      <c r="S182" s="32">
        <v>1.5980873435114736E-2</v>
      </c>
      <c r="T182" s="32">
        <v>6.2431852786977837E-3</v>
      </c>
      <c r="U182" s="32">
        <v>9.2893205025071379E-4</v>
      </c>
    </row>
    <row r="183" spans="2:21" x14ac:dyDescent="0.2">
      <c r="B183" s="23" t="s">
        <v>1200</v>
      </c>
      <c r="C183" s="32" t="s">
        <v>1201</v>
      </c>
      <c r="D183" s="32" t="s">
        <v>350</v>
      </c>
      <c r="E183" s="32" t="s">
        <v>177</v>
      </c>
      <c r="F183" s="32" t="s">
        <v>499</v>
      </c>
      <c r="G183" s="32" t="s">
        <v>484</v>
      </c>
      <c r="H183" s="94" t="s">
        <v>479</v>
      </c>
      <c r="I183" s="94" t="s">
        <v>188</v>
      </c>
      <c r="J183" s="94" t="s">
        <v>1202</v>
      </c>
      <c r="K183" s="94">
        <v>5.7</v>
      </c>
      <c r="L183" s="94" t="s">
        <v>183</v>
      </c>
      <c r="M183" s="32">
        <v>2.5499999999999998E-2</v>
      </c>
      <c r="N183" s="32">
        <v>2.53E-2</v>
      </c>
      <c r="O183" s="104">
        <v>11347523.891690329</v>
      </c>
      <c r="P183" s="94">
        <v>100.86</v>
      </c>
      <c r="Q183" s="124">
        <v>0</v>
      </c>
      <c r="R183" s="124">
        <v>11445.112597024921</v>
      </c>
      <c r="S183" s="32">
        <v>1.0871233413383185E-2</v>
      </c>
      <c r="T183" s="32">
        <v>1.9668944216412166E-3</v>
      </c>
      <c r="U183" s="32">
        <v>2.9265690287233795E-4</v>
      </c>
    </row>
    <row r="184" spans="2:21" x14ac:dyDescent="0.2">
      <c r="B184" s="23" t="s">
        <v>1231</v>
      </c>
      <c r="C184" s="32" t="s">
        <v>1232</v>
      </c>
      <c r="D184" s="32" t="s">
        <v>350</v>
      </c>
      <c r="E184" s="32" t="s">
        <v>177</v>
      </c>
      <c r="F184" s="32" t="s">
        <v>904</v>
      </c>
      <c r="G184" s="32" t="s">
        <v>478</v>
      </c>
      <c r="H184" s="94" t="s">
        <v>500</v>
      </c>
      <c r="I184" s="94" t="s">
        <v>200</v>
      </c>
      <c r="J184" s="94" t="s">
        <v>905</v>
      </c>
      <c r="K184" s="94">
        <v>1.64</v>
      </c>
      <c r="L184" s="94" t="s">
        <v>183</v>
      </c>
      <c r="M184" s="32">
        <v>6.4000000000000001E-2</v>
      </c>
      <c r="N184" s="32">
        <v>7.0999999999999995E-3</v>
      </c>
      <c r="O184" s="104">
        <v>1922879.6857595018</v>
      </c>
      <c r="P184" s="94">
        <v>111.5</v>
      </c>
      <c r="Q184" s="124">
        <v>0</v>
      </c>
      <c r="R184" s="124">
        <v>2144.0108485056471</v>
      </c>
      <c r="S184" s="32">
        <v>5.9089893728627415E-3</v>
      </c>
      <c r="T184" s="32">
        <v>3.6845797209196529E-4</v>
      </c>
      <c r="U184" s="32">
        <v>5.4823364062967788E-5</v>
      </c>
    </row>
    <row r="185" spans="2:21" x14ac:dyDescent="0.2">
      <c r="B185" s="23" t="s">
        <v>1262</v>
      </c>
      <c r="C185" s="32" t="s">
        <v>1263</v>
      </c>
      <c r="D185" s="32" t="s">
        <v>350</v>
      </c>
      <c r="E185" s="32" t="s">
        <v>177</v>
      </c>
      <c r="F185" s="32" t="s">
        <v>477</v>
      </c>
      <c r="G185" s="32" t="s">
        <v>478</v>
      </c>
      <c r="H185" s="94" t="s">
        <v>479</v>
      </c>
      <c r="I185" s="94" t="s">
        <v>188</v>
      </c>
      <c r="J185" s="94" t="s">
        <v>1264</v>
      </c>
      <c r="K185" s="94">
        <v>1</v>
      </c>
      <c r="L185" s="94" t="s">
        <v>183</v>
      </c>
      <c r="M185" s="32">
        <v>1.0500000000000001E-2</v>
      </c>
      <c r="N185" s="32">
        <v>7.0999999999999995E-3</v>
      </c>
      <c r="O185" s="104">
        <v>69686.657534486949</v>
      </c>
      <c r="P185" s="94">
        <v>100.49</v>
      </c>
      <c r="Q185" s="124">
        <v>0.2061951404</v>
      </c>
      <c r="R185" s="124">
        <v>70.23431531000449</v>
      </c>
      <c r="S185" s="32">
        <v>2.3228885844828984E-4</v>
      </c>
      <c r="T185" s="32">
        <v>1.2070085097017533E-5</v>
      </c>
      <c r="U185" s="32">
        <v>1.7959244192432111E-6</v>
      </c>
    </row>
    <row r="186" spans="2:21" x14ac:dyDescent="0.2">
      <c r="B186" s="23" t="s">
        <v>1139</v>
      </c>
      <c r="C186" s="32" t="s">
        <v>1140</v>
      </c>
      <c r="D186" s="32" t="s">
        <v>350</v>
      </c>
      <c r="E186" s="32" t="s">
        <v>177</v>
      </c>
      <c r="F186" s="32" t="s">
        <v>732</v>
      </c>
      <c r="G186" s="32" t="s">
        <v>522</v>
      </c>
      <c r="H186" s="94" t="s">
        <v>500</v>
      </c>
      <c r="I186" s="94" t="s">
        <v>200</v>
      </c>
      <c r="J186" s="94" t="s">
        <v>1141</v>
      </c>
      <c r="K186" s="94">
        <v>3.23</v>
      </c>
      <c r="L186" s="94" t="s">
        <v>183</v>
      </c>
      <c r="M186" s="32">
        <v>4.8000000000000001E-2</v>
      </c>
      <c r="N186" s="32">
        <v>1.41E-2</v>
      </c>
      <c r="O186" s="104">
        <v>5209829.6574283941</v>
      </c>
      <c r="P186" s="94">
        <v>111.13</v>
      </c>
      <c r="Q186" s="124">
        <v>125.03591160000001</v>
      </c>
      <c r="R186" s="124">
        <v>5914.7196090497682</v>
      </c>
      <c r="S186" s="32">
        <v>2.5338995311366538E-3</v>
      </c>
      <c r="T186" s="32">
        <v>1.0164713458245915E-3</v>
      </c>
      <c r="U186" s="32">
        <v>1.5124215751208494E-4</v>
      </c>
    </row>
    <row r="187" spans="2:21" x14ac:dyDescent="0.2">
      <c r="B187" s="23" t="s">
        <v>1151</v>
      </c>
      <c r="C187" s="32" t="s">
        <v>1152</v>
      </c>
      <c r="D187" s="32" t="s">
        <v>350</v>
      </c>
      <c r="E187" s="32" t="s">
        <v>177</v>
      </c>
      <c r="F187" s="32" t="s">
        <v>732</v>
      </c>
      <c r="G187" s="32" t="s">
        <v>522</v>
      </c>
      <c r="H187" s="94" t="s">
        <v>500</v>
      </c>
      <c r="I187" s="94" t="s">
        <v>200</v>
      </c>
      <c r="J187" s="94" t="s">
        <v>1153</v>
      </c>
      <c r="K187" s="94">
        <v>1.85</v>
      </c>
      <c r="L187" s="94" t="s">
        <v>183</v>
      </c>
      <c r="M187" s="32">
        <v>4.4999999999999998E-2</v>
      </c>
      <c r="N187" s="32">
        <v>8.1000000000000013E-3</v>
      </c>
      <c r="O187" s="104">
        <v>669718.42287621077</v>
      </c>
      <c r="P187" s="94">
        <v>107.39000000000001</v>
      </c>
      <c r="Q187" s="124">
        <v>0</v>
      </c>
      <c r="R187" s="124">
        <v>719.21061432676277</v>
      </c>
      <c r="S187" s="32">
        <v>1.1152531238155208E-3</v>
      </c>
      <c r="T187" s="32">
        <v>1.2359960055545287E-4</v>
      </c>
      <c r="U187" s="32">
        <v>1.8390553095693901E-5</v>
      </c>
    </row>
    <row r="188" spans="2:21" x14ac:dyDescent="0.2">
      <c r="B188" s="23" t="s">
        <v>1086</v>
      </c>
      <c r="C188" s="32" t="s">
        <v>1087</v>
      </c>
      <c r="D188" s="32" t="s">
        <v>350</v>
      </c>
      <c r="E188" s="32" t="s">
        <v>177</v>
      </c>
      <c r="F188" s="32" t="s">
        <v>1088</v>
      </c>
      <c r="G188" s="32" t="s">
        <v>541</v>
      </c>
      <c r="H188" s="94" t="s">
        <v>479</v>
      </c>
      <c r="I188" s="94" t="s">
        <v>188</v>
      </c>
      <c r="J188" s="94" t="s">
        <v>1089</v>
      </c>
      <c r="K188" s="94">
        <v>3.37</v>
      </c>
      <c r="L188" s="94" t="s">
        <v>183</v>
      </c>
      <c r="M188" s="32">
        <v>2.4500000000000001E-2</v>
      </c>
      <c r="N188" s="32">
        <v>1.52E-2</v>
      </c>
      <c r="O188" s="104">
        <v>9447947.5049337521</v>
      </c>
      <c r="P188" s="94">
        <v>103.17</v>
      </c>
      <c r="Q188" s="124">
        <v>0</v>
      </c>
      <c r="R188" s="124">
        <v>9747.4474387640239</v>
      </c>
      <c r="S188" s="32">
        <v>6.0229338792765763E-3</v>
      </c>
      <c r="T188" s="32">
        <v>1.6751429774076324E-3</v>
      </c>
      <c r="U188" s="32">
        <v>2.4924680767938545E-4</v>
      </c>
    </row>
    <row r="189" spans="2:21" x14ac:dyDescent="0.2">
      <c r="B189" s="23" t="s">
        <v>1267</v>
      </c>
      <c r="C189" s="32" t="s">
        <v>1268</v>
      </c>
      <c r="D189" s="32" t="s">
        <v>350</v>
      </c>
      <c r="E189" s="32" t="s">
        <v>177</v>
      </c>
      <c r="F189" s="32" t="s">
        <v>700</v>
      </c>
      <c r="G189" s="32" t="s">
        <v>478</v>
      </c>
      <c r="H189" s="94" t="s">
        <v>479</v>
      </c>
      <c r="I189" s="94" t="s">
        <v>188</v>
      </c>
      <c r="J189" s="94" t="s">
        <v>361</v>
      </c>
      <c r="K189" s="94">
        <v>1.34</v>
      </c>
      <c r="L189" s="94" t="s">
        <v>183</v>
      </c>
      <c r="M189" s="32">
        <v>2.18E-2</v>
      </c>
      <c r="N189" s="32">
        <v>8.5000000000000006E-3</v>
      </c>
      <c r="O189" s="104">
        <v>369307.96443453763</v>
      </c>
      <c r="P189" s="94">
        <v>102.27999999999999</v>
      </c>
      <c r="Q189" s="124">
        <v>0</v>
      </c>
      <c r="R189" s="124">
        <v>377.72818459491248</v>
      </c>
      <c r="S189" s="32">
        <v>3.6930833374287139E-4</v>
      </c>
      <c r="T189" s="32">
        <v>6.4914298822147211E-5</v>
      </c>
      <c r="U189" s="32">
        <v>9.6586870329150962E-6</v>
      </c>
    </row>
    <row r="190" spans="2:21" x14ac:dyDescent="0.2">
      <c r="B190" s="23" t="s">
        <v>1243</v>
      </c>
      <c r="C190" s="32" t="s">
        <v>1244</v>
      </c>
      <c r="D190" s="32" t="s">
        <v>350</v>
      </c>
      <c r="E190" s="32" t="s">
        <v>177</v>
      </c>
      <c r="F190" s="32" t="s">
        <v>700</v>
      </c>
      <c r="G190" s="32" t="s">
        <v>478</v>
      </c>
      <c r="H190" s="94" t="s">
        <v>479</v>
      </c>
      <c r="I190" s="94" t="s">
        <v>188</v>
      </c>
      <c r="J190" s="94" t="s">
        <v>960</v>
      </c>
      <c r="K190" s="94">
        <v>1.82</v>
      </c>
      <c r="L190" s="94" t="s">
        <v>183</v>
      </c>
      <c r="M190" s="32">
        <v>1.5600000000000001E-2</v>
      </c>
      <c r="N190" s="32">
        <v>9.7999999999999997E-3</v>
      </c>
      <c r="O190" s="104">
        <v>636376.26795384439</v>
      </c>
      <c r="P190" s="94">
        <v>101.58</v>
      </c>
      <c r="Q190" s="124">
        <v>0</v>
      </c>
      <c r="R190" s="124">
        <v>646.43101182666976</v>
      </c>
      <c r="S190" s="32">
        <v>6.6986975574088883E-4</v>
      </c>
      <c r="T190" s="32">
        <v>1.1109209633012016E-4</v>
      </c>
      <c r="U190" s="32">
        <v>1.6529544487924176E-5</v>
      </c>
    </row>
    <row r="191" spans="2:21" x14ac:dyDescent="0.2">
      <c r="B191" s="23" t="s">
        <v>1093</v>
      </c>
      <c r="C191" s="32" t="s">
        <v>1094</v>
      </c>
      <c r="D191" s="32" t="s">
        <v>350</v>
      </c>
      <c r="E191" s="32" t="s">
        <v>177</v>
      </c>
      <c r="F191" s="32" t="s">
        <v>536</v>
      </c>
      <c r="G191" s="32" t="s">
        <v>490</v>
      </c>
      <c r="H191" s="94" t="s">
        <v>500</v>
      </c>
      <c r="I191" s="94" t="s">
        <v>200</v>
      </c>
      <c r="J191" s="94" t="s">
        <v>1095</v>
      </c>
      <c r="K191" s="94">
        <v>4.22</v>
      </c>
      <c r="L191" s="94" t="s">
        <v>183</v>
      </c>
      <c r="M191" s="32">
        <v>2.9399999999999999E-2</v>
      </c>
      <c r="N191" s="32">
        <v>1.9599999999999999E-2</v>
      </c>
      <c r="O191" s="104">
        <v>3207861.5033083842</v>
      </c>
      <c r="P191" s="94">
        <v>105.63</v>
      </c>
      <c r="Q191" s="124">
        <v>0</v>
      </c>
      <c r="R191" s="124">
        <v>3388.4641042926746</v>
      </c>
      <c r="S191" s="32">
        <v>1.3933593238390201E-2</v>
      </c>
      <c r="T191" s="32">
        <v>5.8232289880636215E-4</v>
      </c>
      <c r="U191" s="32">
        <v>8.664461811534815E-5</v>
      </c>
    </row>
    <row r="192" spans="2:21" x14ac:dyDescent="0.2">
      <c r="B192" s="23" t="s">
        <v>1033</v>
      </c>
      <c r="C192" s="32" t="s">
        <v>1034</v>
      </c>
      <c r="D192" s="32" t="s">
        <v>350</v>
      </c>
      <c r="E192" s="32" t="s">
        <v>177</v>
      </c>
      <c r="F192" s="32" t="s">
        <v>689</v>
      </c>
      <c r="G192" s="32" t="s">
        <v>490</v>
      </c>
      <c r="H192" s="94" t="s">
        <v>500</v>
      </c>
      <c r="I192" s="94" t="s">
        <v>200</v>
      </c>
      <c r="J192" s="94" t="s">
        <v>1035</v>
      </c>
      <c r="K192" s="94">
        <v>4.45</v>
      </c>
      <c r="L192" s="94" t="s">
        <v>183</v>
      </c>
      <c r="M192" s="32">
        <v>3.85E-2</v>
      </c>
      <c r="N192" s="32">
        <v>2.0299999999999999E-2</v>
      </c>
      <c r="O192" s="104">
        <v>11258181.221683899</v>
      </c>
      <c r="P192" s="94">
        <v>109.00000000000001</v>
      </c>
      <c r="Q192" s="124">
        <v>0</v>
      </c>
      <c r="R192" s="124">
        <v>12271.417531635449</v>
      </c>
      <c r="S192" s="32">
        <v>2.8227949235851525E-2</v>
      </c>
      <c r="T192" s="32">
        <v>2.1088986660452893E-3</v>
      </c>
      <c r="U192" s="32">
        <v>3.1378590802114766E-4</v>
      </c>
    </row>
    <row r="193" spans="2:21" x14ac:dyDescent="0.2">
      <c r="B193" s="23" t="s">
        <v>1106</v>
      </c>
      <c r="C193" s="32" t="s">
        <v>1107</v>
      </c>
      <c r="D193" s="32" t="s">
        <v>350</v>
      </c>
      <c r="E193" s="32" t="s">
        <v>177</v>
      </c>
      <c r="F193" s="32" t="s">
        <v>621</v>
      </c>
      <c r="G193" s="32" t="s">
        <v>622</v>
      </c>
      <c r="H193" s="94" t="s">
        <v>479</v>
      </c>
      <c r="I193" s="94" t="s">
        <v>188</v>
      </c>
      <c r="J193" s="94" t="s">
        <v>1108</v>
      </c>
      <c r="K193" s="94">
        <v>4.92</v>
      </c>
      <c r="L193" s="94" t="s">
        <v>183</v>
      </c>
      <c r="M193" s="32">
        <v>5.0900000000000001E-2</v>
      </c>
      <c r="N193" s="32">
        <v>2.2400000000000003E-2</v>
      </c>
      <c r="O193" s="104">
        <v>22561742.827124469</v>
      </c>
      <c r="P193" s="94">
        <v>116.8</v>
      </c>
      <c r="Q193" s="124">
        <v>0</v>
      </c>
      <c r="R193" s="124">
        <v>26352.115621134843</v>
      </c>
      <c r="S193" s="32">
        <v>1.9866384692449848E-2</v>
      </c>
      <c r="T193" s="32">
        <v>4.5287303881246061E-3</v>
      </c>
      <c r="U193" s="32">
        <v>6.7383596940931748E-4</v>
      </c>
    </row>
    <row r="194" spans="2:21" x14ac:dyDescent="0.2">
      <c r="B194" s="23" t="s">
        <v>1017</v>
      </c>
      <c r="C194" s="32" t="s">
        <v>1018</v>
      </c>
      <c r="D194" s="32" t="s">
        <v>350</v>
      </c>
      <c r="E194" s="32" t="s">
        <v>177</v>
      </c>
      <c r="F194" s="32" t="s">
        <v>1019</v>
      </c>
      <c r="G194" s="32" t="s">
        <v>1007</v>
      </c>
      <c r="H194" s="94" t="s">
        <v>479</v>
      </c>
      <c r="I194" s="94" t="s">
        <v>188</v>
      </c>
      <c r="J194" s="94" t="s">
        <v>1020</v>
      </c>
      <c r="K194" s="94">
        <v>1.23</v>
      </c>
      <c r="L194" s="94" t="s">
        <v>183</v>
      </c>
      <c r="M194" s="32">
        <v>4.0999999999999995E-2</v>
      </c>
      <c r="N194" s="32">
        <v>6.0000000000000001E-3</v>
      </c>
      <c r="O194" s="104">
        <v>95664.365439432295</v>
      </c>
      <c r="P194" s="94">
        <v>105.37</v>
      </c>
      <c r="Q194" s="124">
        <v>0</v>
      </c>
      <c r="R194" s="124">
        <v>100.8015410598677</v>
      </c>
      <c r="S194" s="32">
        <v>1.594406090657205E-4</v>
      </c>
      <c r="T194" s="32">
        <v>1.7323201246183434E-5</v>
      </c>
      <c r="U194" s="32">
        <v>2.5775427337436663E-6</v>
      </c>
    </row>
    <row r="195" spans="2:21" x14ac:dyDescent="0.2">
      <c r="B195" s="23" t="s">
        <v>1175</v>
      </c>
      <c r="C195" s="32" t="s">
        <v>1176</v>
      </c>
      <c r="D195" s="32" t="s">
        <v>350</v>
      </c>
      <c r="E195" s="32" t="s">
        <v>177</v>
      </c>
      <c r="F195" s="32" t="s">
        <v>610</v>
      </c>
      <c r="G195" s="32" t="s">
        <v>490</v>
      </c>
      <c r="H195" s="94" t="s">
        <v>199</v>
      </c>
      <c r="I195" s="94" t="s">
        <v>200</v>
      </c>
      <c r="J195" s="94" t="s">
        <v>1177</v>
      </c>
      <c r="K195" s="94">
        <v>5.45</v>
      </c>
      <c r="L195" s="94" t="s">
        <v>183</v>
      </c>
      <c r="M195" s="32">
        <v>2.2200000000000001E-2</v>
      </c>
      <c r="N195" s="32">
        <v>2.4199999999999999E-2</v>
      </c>
      <c r="O195" s="104">
        <v>5381968.8659703759</v>
      </c>
      <c r="P195" s="94">
        <v>99.35</v>
      </c>
      <c r="Q195" s="124">
        <v>0</v>
      </c>
      <c r="R195" s="124">
        <v>5346.9860683415691</v>
      </c>
      <c r="S195" s="32">
        <v>1.9772765690160132E-2</v>
      </c>
      <c r="T195" s="32">
        <v>9.1890376623713992E-4</v>
      </c>
      <c r="U195" s="32">
        <v>1.3672494431108962E-4</v>
      </c>
    </row>
    <row r="196" spans="2:21" x14ac:dyDescent="0.2">
      <c r="B196" s="23" t="s">
        <v>1265</v>
      </c>
      <c r="C196" s="32" t="s">
        <v>1266</v>
      </c>
      <c r="D196" s="32" t="s">
        <v>350</v>
      </c>
      <c r="E196" s="32" t="s">
        <v>177</v>
      </c>
      <c r="F196" s="32" t="s">
        <v>939</v>
      </c>
      <c r="G196" s="32" t="s">
        <v>490</v>
      </c>
      <c r="H196" s="94" t="s">
        <v>485</v>
      </c>
      <c r="I196" s="94" t="s">
        <v>188</v>
      </c>
      <c r="J196" s="94" t="s">
        <v>968</v>
      </c>
      <c r="K196" s="94">
        <v>0.16</v>
      </c>
      <c r="L196" s="94" t="s">
        <v>183</v>
      </c>
      <c r="M196" s="32">
        <v>1.9400000000000001E-2</v>
      </c>
      <c r="N196" s="32">
        <v>1.4499999999999999E-2</v>
      </c>
      <c r="O196" s="104">
        <v>9041.1987088288461</v>
      </c>
      <c r="P196" s="94">
        <v>100.29</v>
      </c>
      <c r="Q196" s="124">
        <v>0</v>
      </c>
      <c r="R196" s="124">
        <v>9.0674181850844491</v>
      </c>
      <c r="S196" s="32">
        <v>5.8365378663806583E-4</v>
      </c>
      <c r="T196" s="32">
        <v>1.5582768710870284E-6</v>
      </c>
      <c r="U196" s="32">
        <v>2.3185814037206821E-7</v>
      </c>
    </row>
    <row r="197" spans="2:21" x14ac:dyDescent="0.2">
      <c r="B197" s="23" t="s">
        <v>1181</v>
      </c>
      <c r="C197" s="32" t="s">
        <v>1182</v>
      </c>
      <c r="D197" s="32" t="s">
        <v>350</v>
      </c>
      <c r="E197" s="32" t="s">
        <v>177</v>
      </c>
      <c r="F197" s="32" t="s">
        <v>939</v>
      </c>
      <c r="G197" s="32" t="s">
        <v>490</v>
      </c>
      <c r="H197" s="94" t="s">
        <v>485</v>
      </c>
      <c r="I197" s="94" t="s">
        <v>188</v>
      </c>
      <c r="J197" s="94" t="s">
        <v>1180</v>
      </c>
      <c r="K197" s="94">
        <v>10.5</v>
      </c>
      <c r="L197" s="94" t="s">
        <v>183</v>
      </c>
      <c r="M197" s="32">
        <v>3.0499999999999999E-2</v>
      </c>
      <c r="N197" s="32">
        <v>3.6799999999999999E-2</v>
      </c>
      <c r="O197" s="104">
        <v>3429234.6955953729</v>
      </c>
      <c r="P197" s="94">
        <v>94.67</v>
      </c>
      <c r="Q197" s="124">
        <v>0</v>
      </c>
      <c r="R197" s="124">
        <v>3246.4564852932381</v>
      </c>
      <c r="S197" s="32">
        <v>1.0851064213068081E-2</v>
      </c>
      <c r="T197" s="32">
        <v>5.5791824649100189E-4</v>
      </c>
      <c r="U197" s="32">
        <v>8.3013416621406265E-5</v>
      </c>
    </row>
    <row r="198" spans="2:21" x14ac:dyDescent="0.2">
      <c r="B198" s="23" t="s">
        <v>1059</v>
      </c>
      <c r="C198" s="32" t="s">
        <v>1060</v>
      </c>
      <c r="D198" s="32" t="s">
        <v>350</v>
      </c>
      <c r="E198" s="32" t="s">
        <v>177</v>
      </c>
      <c r="F198" s="32" t="s">
        <v>939</v>
      </c>
      <c r="G198" s="32" t="s">
        <v>490</v>
      </c>
      <c r="H198" s="94" t="s">
        <v>485</v>
      </c>
      <c r="I198" s="94" t="s">
        <v>188</v>
      </c>
      <c r="J198" s="94" t="s">
        <v>1061</v>
      </c>
      <c r="K198" s="94">
        <v>7.39</v>
      </c>
      <c r="L198" s="94" t="s">
        <v>183</v>
      </c>
      <c r="M198" s="32">
        <v>4.36E-2</v>
      </c>
      <c r="N198" s="32">
        <v>2.87E-2</v>
      </c>
      <c r="O198" s="104">
        <v>11072814.547444953</v>
      </c>
      <c r="P198" s="94">
        <v>112.72999999999999</v>
      </c>
      <c r="Q198" s="124">
        <v>0</v>
      </c>
      <c r="R198" s="124">
        <v>12482.383837638075</v>
      </c>
      <c r="S198" s="32">
        <v>3.6909381824816512E-2</v>
      </c>
      <c r="T198" s="32">
        <v>2.1451541809572772E-3</v>
      </c>
      <c r="U198" s="32">
        <v>3.1918041551958816E-4</v>
      </c>
    </row>
    <row r="199" spans="2:21" x14ac:dyDescent="0.2">
      <c r="B199" s="23" t="s">
        <v>1074</v>
      </c>
      <c r="C199" s="32" t="s">
        <v>1075</v>
      </c>
      <c r="D199" s="32" t="s">
        <v>350</v>
      </c>
      <c r="E199" s="32" t="s">
        <v>177</v>
      </c>
      <c r="F199" s="32" t="s">
        <v>939</v>
      </c>
      <c r="G199" s="32" t="s">
        <v>490</v>
      </c>
      <c r="H199" s="94" t="s">
        <v>485</v>
      </c>
      <c r="I199" s="94" t="s">
        <v>188</v>
      </c>
      <c r="J199" s="94" t="s">
        <v>1076</v>
      </c>
      <c r="K199" s="94">
        <v>8.18</v>
      </c>
      <c r="L199" s="94" t="s">
        <v>183</v>
      </c>
      <c r="M199" s="32">
        <v>3.95E-2</v>
      </c>
      <c r="N199" s="32">
        <v>3.2099999999999997E-2</v>
      </c>
      <c r="O199" s="104">
        <v>6716968.6039317688</v>
      </c>
      <c r="P199" s="94">
        <v>107.3</v>
      </c>
      <c r="Q199" s="124">
        <v>0</v>
      </c>
      <c r="R199" s="124">
        <v>7207.3073115723082</v>
      </c>
      <c r="S199" s="32">
        <v>2.7986206239570589E-2</v>
      </c>
      <c r="T199" s="32">
        <v>1.2386083951564169E-3</v>
      </c>
      <c r="U199" s="32">
        <v>1.8429423196781813E-4</v>
      </c>
    </row>
    <row r="200" spans="2:21" x14ac:dyDescent="0.2">
      <c r="B200" s="23" t="s">
        <v>1077</v>
      </c>
      <c r="C200" s="32" t="s">
        <v>1078</v>
      </c>
      <c r="D200" s="32" t="s">
        <v>350</v>
      </c>
      <c r="E200" s="32" t="s">
        <v>177</v>
      </c>
      <c r="F200" s="32" t="s">
        <v>939</v>
      </c>
      <c r="G200" s="32" t="s">
        <v>490</v>
      </c>
      <c r="H200" s="94" t="s">
        <v>485</v>
      </c>
      <c r="I200" s="94" t="s">
        <v>188</v>
      </c>
      <c r="J200" s="94" t="s">
        <v>1076</v>
      </c>
      <c r="K200" s="94">
        <v>8.85</v>
      </c>
      <c r="L200" s="94" t="s">
        <v>183</v>
      </c>
      <c r="M200" s="32">
        <v>3.95E-2</v>
      </c>
      <c r="N200" s="32">
        <v>3.3799999999999997E-2</v>
      </c>
      <c r="O200" s="104">
        <v>860892.00232044235</v>
      </c>
      <c r="P200" s="94">
        <v>106.35</v>
      </c>
      <c r="Q200" s="124">
        <v>0</v>
      </c>
      <c r="R200" s="124">
        <v>915.55864368645234</v>
      </c>
      <c r="S200" s="32">
        <v>3.5869009589882431E-3</v>
      </c>
      <c r="T200" s="32">
        <v>1.5734289843687417E-4</v>
      </c>
      <c r="U200" s="32">
        <v>2.3411264396728249E-5</v>
      </c>
    </row>
    <row r="201" spans="2:21" x14ac:dyDescent="0.2">
      <c r="B201" s="23" t="s">
        <v>1178</v>
      </c>
      <c r="C201" s="32" t="s">
        <v>1179</v>
      </c>
      <c r="D201" s="32" t="s">
        <v>350</v>
      </c>
      <c r="E201" s="32" t="s">
        <v>177</v>
      </c>
      <c r="F201" s="32" t="s">
        <v>939</v>
      </c>
      <c r="G201" s="32" t="s">
        <v>490</v>
      </c>
      <c r="H201" s="94" t="s">
        <v>485</v>
      </c>
      <c r="I201" s="94" t="s">
        <v>188</v>
      </c>
      <c r="J201" s="94" t="s">
        <v>1180</v>
      </c>
      <c r="K201" s="94">
        <v>9.84</v>
      </c>
      <c r="L201" s="94" t="s">
        <v>183</v>
      </c>
      <c r="M201" s="32">
        <v>3.0499999999999999E-2</v>
      </c>
      <c r="N201" s="32">
        <v>3.5499999999999997E-2</v>
      </c>
      <c r="O201" s="104">
        <v>2748891.8596586538</v>
      </c>
      <c r="P201" s="94">
        <v>96.29</v>
      </c>
      <c r="Q201" s="124">
        <v>0</v>
      </c>
      <c r="R201" s="124">
        <v>2646.9079709063039</v>
      </c>
      <c r="S201" s="32">
        <v>8.6982679028206524E-3</v>
      </c>
      <c r="T201" s="32">
        <v>4.5488311962318256E-4</v>
      </c>
      <c r="U201" s="32">
        <v>6.7682679605520399E-5</v>
      </c>
    </row>
    <row r="202" spans="2:21" x14ac:dyDescent="0.2">
      <c r="B202" s="23" t="s">
        <v>1043</v>
      </c>
      <c r="C202" s="32" t="s">
        <v>1044</v>
      </c>
      <c r="D202" s="32" t="s">
        <v>350</v>
      </c>
      <c r="E202" s="32" t="s">
        <v>177</v>
      </c>
      <c r="F202" s="32" t="s">
        <v>1045</v>
      </c>
      <c r="G202" s="32" t="s">
        <v>490</v>
      </c>
      <c r="H202" s="94" t="s">
        <v>199</v>
      </c>
      <c r="I202" s="94" t="s">
        <v>200</v>
      </c>
      <c r="J202" s="94" t="s">
        <v>1046</v>
      </c>
      <c r="K202" s="94">
        <v>3.8</v>
      </c>
      <c r="L202" s="94" t="s">
        <v>183</v>
      </c>
      <c r="M202" s="32">
        <v>3.5799999999999998E-2</v>
      </c>
      <c r="N202" s="32">
        <v>1.9E-2</v>
      </c>
      <c r="O202" s="104">
        <v>9973166.3646928202</v>
      </c>
      <c r="P202" s="94">
        <v>106.4</v>
      </c>
      <c r="Q202" s="124">
        <v>0</v>
      </c>
      <c r="R202" s="124">
        <v>10611.449010693723</v>
      </c>
      <c r="S202" s="32">
        <v>8.369601025762818E-3</v>
      </c>
      <c r="T202" s="32">
        <v>1.8236255596200182E-3</v>
      </c>
      <c r="U202" s="32">
        <v>2.7133973354395973E-4</v>
      </c>
    </row>
    <row r="203" spans="2:21" x14ac:dyDescent="0.2">
      <c r="B203" s="23" t="s">
        <v>1099</v>
      </c>
      <c r="C203" s="32" t="s">
        <v>1100</v>
      </c>
      <c r="D203" s="32" t="s">
        <v>350</v>
      </c>
      <c r="E203" s="32" t="s">
        <v>177</v>
      </c>
      <c r="F203" s="32" t="s">
        <v>590</v>
      </c>
      <c r="G203" s="32" t="s">
        <v>484</v>
      </c>
      <c r="H203" s="94" t="s">
        <v>485</v>
      </c>
      <c r="I203" s="94" t="s">
        <v>188</v>
      </c>
      <c r="J203" s="94" t="s">
        <v>1101</v>
      </c>
      <c r="K203" s="94">
        <v>4.76</v>
      </c>
      <c r="L203" s="94" t="s">
        <v>183</v>
      </c>
      <c r="M203" s="32">
        <v>3.5000000000000003E-2</v>
      </c>
      <c r="N203" s="32">
        <v>2.6800000000000001E-2</v>
      </c>
      <c r="O203" s="104">
        <v>28742512.401578035</v>
      </c>
      <c r="P203" s="94">
        <v>104.86999999999999</v>
      </c>
      <c r="Q203" s="124">
        <v>0</v>
      </c>
      <c r="R203" s="124">
        <v>30142.27275465108</v>
      </c>
      <c r="S203" s="32">
        <v>2.8293451694680935E-2</v>
      </c>
      <c r="T203" s="32">
        <v>5.1800860528119583E-3</v>
      </c>
      <c r="U203" s="32">
        <v>7.7075206688682885E-4</v>
      </c>
    </row>
    <row r="204" spans="2:21" x14ac:dyDescent="0.2">
      <c r="B204" s="23" t="s">
        <v>1047</v>
      </c>
      <c r="C204" s="32" t="s">
        <v>1048</v>
      </c>
      <c r="D204" s="32" t="s">
        <v>350</v>
      </c>
      <c r="E204" s="32" t="s">
        <v>177</v>
      </c>
      <c r="F204" s="32" t="s">
        <v>489</v>
      </c>
      <c r="G204" s="32" t="s">
        <v>490</v>
      </c>
      <c r="H204" s="94" t="s">
        <v>199</v>
      </c>
      <c r="I204" s="94" t="s">
        <v>200</v>
      </c>
      <c r="J204" s="94" t="s">
        <v>1049</v>
      </c>
      <c r="K204" s="94">
        <v>4.7699999999999996</v>
      </c>
      <c r="L204" s="94" t="s">
        <v>183</v>
      </c>
      <c r="M204" s="32">
        <v>4.0999999999999995E-2</v>
      </c>
      <c r="N204" s="32">
        <v>1.9099999999999999E-2</v>
      </c>
      <c r="O204" s="104">
        <v>10409264.900961854</v>
      </c>
      <c r="P204" s="94">
        <v>111.94</v>
      </c>
      <c r="Q204" s="124">
        <v>0</v>
      </c>
      <c r="R204" s="124">
        <v>11652.131129466981</v>
      </c>
      <c r="S204" s="32">
        <v>3.4697549669872846E-2</v>
      </c>
      <c r="T204" s="32">
        <v>2.0024714937918642E-3</v>
      </c>
      <c r="U204" s="32">
        <v>2.9795046394725638E-4</v>
      </c>
    </row>
    <row r="205" spans="2:21" x14ac:dyDescent="0.2">
      <c r="B205" s="23" t="s">
        <v>1136</v>
      </c>
      <c r="C205" s="32" t="s">
        <v>1137</v>
      </c>
      <c r="D205" s="32" t="s">
        <v>350</v>
      </c>
      <c r="E205" s="32" t="s">
        <v>177</v>
      </c>
      <c r="F205" s="32" t="s">
        <v>765</v>
      </c>
      <c r="G205" s="32" t="s">
        <v>522</v>
      </c>
      <c r="H205" s="94" t="s">
        <v>485</v>
      </c>
      <c r="I205" s="94" t="s">
        <v>188</v>
      </c>
      <c r="J205" s="94" t="s">
        <v>1138</v>
      </c>
      <c r="K205" s="94">
        <v>3.48</v>
      </c>
      <c r="L205" s="94" t="s">
        <v>183</v>
      </c>
      <c r="M205" s="32">
        <v>2.9600000000000001E-2</v>
      </c>
      <c r="N205" s="32">
        <v>1.5900000000000001E-2</v>
      </c>
      <c r="O205" s="104">
        <v>3989251.2316491916</v>
      </c>
      <c r="P205" s="94">
        <v>105.86</v>
      </c>
      <c r="Q205" s="124">
        <v>0</v>
      </c>
      <c r="R205" s="124">
        <v>4223.0213517253833</v>
      </c>
      <c r="S205" s="32">
        <v>9.7681435859713703E-3</v>
      </c>
      <c r="T205" s="32">
        <v>7.2574534053422568E-4</v>
      </c>
      <c r="U205" s="32">
        <v>1.0798463877768818E-4</v>
      </c>
    </row>
    <row r="206" spans="2:21" x14ac:dyDescent="0.2">
      <c r="B206" s="23" t="s">
        <v>1251</v>
      </c>
      <c r="C206" s="32" t="s">
        <v>1252</v>
      </c>
      <c r="D206" s="32" t="s">
        <v>350</v>
      </c>
      <c r="E206" s="32" t="s">
        <v>177</v>
      </c>
      <c r="F206" s="32" t="s">
        <v>765</v>
      </c>
      <c r="G206" s="32" t="s">
        <v>522</v>
      </c>
      <c r="H206" s="94" t="s">
        <v>485</v>
      </c>
      <c r="I206" s="94" t="s">
        <v>188</v>
      </c>
      <c r="J206" s="94" t="s">
        <v>1253</v>
      </c>
      <c r="K206" s="94">
        <v>0.15</v>
      </c>
      <c r="L206" s="94" t="s">
        <v>183</v>
      </c>
      <c r="M206" s="32">
        <v>2.3E-2</v>
      </c>
      <c r="N206" s="32">
        <v>1.0800000000000001E-2</v>
      </c>
      <c r="O206" s="104">
        <v>31837171.049381677</v>
      </c>
      <c r="P206" s="94">
        <v>100.2</v>
      </c>
      <c r="Q206" s="124">
        <v>0</v>
      </c>
      <c r="R206" s="124">
        <v>31900.845390141003</v>
      </c>
      <c r="S206" s="32">
        <v>1.0698344745678158E-2</v>
      </c>
      <c r="T206" s="32">
        <v>5.4823047227877467E-3</v>
      </c>
      <c r="U206" s="32">
        <v>8.1571959487011033E-4</v>
      </c>
    </row>
    <row r="207" spans="2:21" x14ac:dyDescent="0.2">
      <c r="B207" s="23" t="s">
        <v>1259</v>
      </c>
      <c r="C207" s="32" t="s">
        <v>1260</v>
      </c>
      <c r="D207" s="32" t="s">
        <v>350</v>
      </c>
      <c r="E207" s="32" t="s">
        <v>177</v>
      </c>
      <c r="F207" s="32" t="s">
        <v>765</v>
      </c>
      <c r="G207" s="32" t="s">
        <v>522</v>
      </c>
      <c r="H207" s="94" t="s">
        <v>485</v>
      </c>
      <c r="I207" s="94" t="s">
        <v>188</v>
      </c>
      <c r="J207" s="94" t="s">
        <v>1261</v>
      </c>
      <c r="K207" s="94">
        <v>4.93</v>
      </c>
      <c r="L207" s="94" t="s">
        <v>183</v>
      </c>
      <c r="M207" s="32">
        <v>1.899999976158142E-2</v>
      </c>
      <c r="N207" s="32">
        <v>1.5700000000000002E-2</v>
      </c>
      <c r="O207" s="104">
        <v>20745195.411379289</v>
      </c>
      <c r="P207" s="94">
        <v>101.83</v>
      </c>
      <c r="Q207" s="124">
        <v>0</v>
      </c>
      <c r="R207" s="124">
        <v>21124.832485465347</v>
      </c>
      <c r="S207" s="32">
        <v>1.4360531726735942E-2</v>
      </c>
      <c r="T207" s="32">
        <v>3.6303981128650211E-3</v>
      </c>
      <c r="U207" s="32">
        <v>5.4017188529017145E-4</v>
      </c>
    </row>
    <row r="208" spans="2:21" x14ac:dyDescent="0.2">
      <c r="B208" s="23" t="s">
        <v>1068</v>
      </c>
      <c r="C208" s="32" t="s">
        <v>1069</v>
      </c>
      <c r="D208" s="32" t="s">
        <v>350</v>
      </c>
      <c r="E208" s="32" t="s">
        <v>177</v>
      </c>
      <c r="F208" s="32" t="s">
        <v>689</v>
      </c>
      <c r="G208" s="32" t="s">
        <v>490</v>
      </c>
      <c r="H208" s="94" t="s">
        <v>199</v>
      </c>
      <c r="I208" s="94" t="s">
        <v>200</v>
      </c>
      <c r="J208" s="94" t="s">
        <v>1070</v>
      </c>
      <c r="K208" s="94">
        <v>3.64</v>
      </c>
      <c r="L208" s="94" t="s">
        <v>183</v>
      </c>
      <c r="M208" s="32">
        <v>3.0499999999999999E-2</v>
      </c>
      <c r="N208" s="32">
        <v>1.61E-2</v>
      </c>
      <c r="O208" s="104">
        <v>16785090.995212093</v>
      </c>
      <c r="P208" s="94">
        <v>105.87</v>
      </c>
      <c r="Q208" s="124">
        <v>0</v>
      </c>
      <c r="R208" s="124">
        <v>17770.37583660872</v>
      </c>
      <c r="S208" s="32">
        <v>4.087221679144263E-2</v>
      </c>
      <c r="T208" s="32">
        <v>3.0539195492562659E-3</v>
      </c>
      <c r="U208" s="32">
        <v>4.5439685377767327E-4</v>
      </c>
    </row>
    <row r="209" spans="2:21" x14ac:dyDescent="0.2">
      <c r="B209" s="23" t="s">
        <v>1116</v>
      </c>
      <c r="C209" s="32" t="s">
        <v>1117</v>
      </c>
      <c r="D209" s="32" t="s">
        <v>350</v>
      </c>
      <c r="E209" s="32" t="s">
        <v>177</v>
      </c>
      <c r="F209" s="32" t="s">
        <v>689</v>
      </c>
      <c r="G209" s="32" t="s">
        <v>490</v>
      </c>
      <c r="H209" s="94" t="s">
        <v>199</v>
      </c>
      <c r="I209" s="94" t="s">
        <v>200</v>
      </c>
      <c r="J209" s="94" t="s">
        <v>1118</v>
      </c>
      <c r="K209" s="94">
        <v>5.71</v>
      </c>
      <c r="L209" s="94" t="s">
        <v>183</v>
      </c>
      <c r="M209" s="32">
        <v>3.61E-2</v>
      </c>
      <c r="N209" s="32">
        <v>2.4799999999999999E-2</v>
      </c>
      <c r="O209" s="104">
        <v>5342666.8868028345</v>
      </c>
      <c r="P209" s="94">
        <v>107.26</v>
      </c>
      <c r="Q209" s="124">
        <v>0</v>
      </c>
      <c r="R209" s="124">
        <v>5730.5445022935928</v>
      </c>
      <c r="S209" s="32">
        <v>6.9611294942056477E-3</v>
      </c>
      <c r="T209" s="32">
        <v>9.8482001980984687E-4</v>
      </c>
      <c r="U209" s="32">
        <v>1.4653271355751386E-4</v>
      </c>
    </row>
    <row r="210" spans="2:21" x14ac:dyDescent="0.2">
      <c r="B210" s="23" t="s">
        <v>1209</v>
      </c>
      <c r="C210" s="32" t="s">
        <v>1210</v>
      </c>
      <c r="D210" s="32" t="s">
        <v>350</v>
      </c>
      <c r="E210" s="32" t="s">
        <v>177</v>
      </c>
      <c r="F210" s="32" t="s">
        <v>689</v>
      </c>
      <c r="G210" s="32" t="s">
        <v>490</v>
      </c>
      <c r="H210" s="94" t="s">
        <v>199</v>
      </c>
      <c r="I210" s="94" t="s">
        <v>200</v>
      </c>
      <c r="J210" s="94" t="s">
        <v>1211</v>
      </c>
      <c r="K210" s="94">
        <v>6.64</v>
      </c>
      <c r="L210" s="94" t="s">
        <v>183</v>
      </c>
      <c r="M210" s="32">
        <v>3.3000000000000002E-2</v>
      </c>
      <c r="N210" s="32">
        <v>2.8999999999999998E-2</v>
      </c>
      <c r="O210" s="104">
        <v>10295804.554350281</v>
      </c>
      <c r="P210" s="94">
        <v>103.02</v>
      </c>
      <c r="Q210" s="124">
        <v>0</v>
      </c>
      <c r="R210" s="124">
        <v>10606.737851891659</v>
      </c>
      <c r="S210" s="32">
        <v>3.3390535128996028E-2</v>
      </c>
      <c r="T210" s="32">
        <v>1.8228159256484264E-3</v>
      </c>
      <c r="U210" s="32">
        <v>2.7121926700138417E-4</v>
      </c>
    </row>
    <row r="211" spans="2:21" x14ac:dyDescent="0.2">
      <c r="B211" s="23" t="s">
        <v>1212</v>
      </c>
      <c r="C211" s="32" t="s">
        <v>1213</v>
      </c>
      <c r="D211" s="32" t="s">
        <v>350</v>
      </c>
      <c r="E211" s="32" t="s">
        <v>177</v>
      </c>
      <c r="F211" s="32" t="s">
        <v>1214</v>
      </c>
      <c r="G211" s="32" t="s">
        <v>622</v>
      </c>
      <c r="H211" s="94" t="s">
        <v>199</v>
      </c>
      <c r="I211" s="94" t="s">
        <v>200</v>
      </c>
      <c r="J211" s="94" t="s">
        <v>1215</v>
      </c>
      <c r="K211" s="94">
        <v>4.76</v>
      </c>
      <c r="L211" s="94" t="s">
        <v>183</v>
      </c>
      <c r="M211" s="32">
        <v>2.3E-2</v>
      </c>
      <c r="N211" s="32">
        <v>2.6000000000000002E-2</v>
      </c>
      <c r="O211" s="104">
        <v>247885.5587328634</v>
      </c>
      <c r="P211" s="94">
        <v>98.83</v>
      </c>
      <c r="Q211" s="124">
        <v>0</v>
      </c>
      <c r="R211" s="124">
        <v>244.98529622230839</v>
      </c>
      <c r="S211" s="32">
        <v>7.8681538862140704E-4</v>
      </c>
      <c r="T211" s="32">
        <v>4.2101832414391074E-5</v>
      </c>
      <c r="U211" s="32">
        <v>6.264389051123892E-6</v>
      </c>
    </row>
    <row r="212" spans="2:21" x14ac:dyDescent="0.2">
      <c r="B212" s="23" t="s">
        <v>1157</v>
      </c>
      <c r="C212" s="32" t="s">
        <v>1158</v>
      </c>
      <c r="D212" s="32" t="s">
        <v>350</v>
      </c>
      <c r="E212" s="32" t="s">
        <v>177</v>
      </c>
      <c r="F212" s="32" t="s">
        <v>769</v>
      </c>
      <c r="G212" s="32" t="s">
        <v>770</v>
      </c>
      <c r="H212" s="94" t="s">
        <v>485</v>
      </c>
      <c r="I212" s="94" t="s">
        <v>188</v>
      </c>
      <c r="J212" s="94" t="s">
        <v>429</v>
      </c>
      <c r="K212" s="94">
        <v>3.52</v>
      </c>
      <c r="L212" s="94" t="s">
        <v>183</v>
      </c>
      <c r="M212" s="32">
        <v>2.7000000000000003E-2</v>
      </c>
      <c r="N212" s="32">
        <v>2.2599999999999999E-2</v>
      </c>
      <c r="O212" s="104">
        <v>5861646.9845935991</v>
      </c>
      <c r="P212" s="94">
        <v>101.69</v>
      </c>
      <c r="Q212" s="124">
        <v>0</v>
      </c>
      <c r="R212" s="124">
        <v>5960.7088181979134</v>
      </c>
      <c r="S212" s="32">
        <v>2.8514147286598249E-2</v>
      </c>
      <c r="T212" s="32">
        <v>1.0243747996493001E-3</v>
      </c>
      <c r="U212" s="32">
        <v>1.524181231830861E-4</v>
      </c>
    </row>
    <row r="213" spans="2:21" x14ac:dyDescent="0.2">
      <c r="B213" s="23" t="s">
        <v>1126</v>
      </c>
      <c r="C213" s="32" t="s">
        <v>1127</v>
      </c>
      <c r="D213" s="32" t="s">
        <v>350</v>
      </c>
      <c r="E213" s="32" t="s">
        <v>177</v>
      </c>
      <c r="F213" s="32" t="s">
        <v>783</v>
      </c>
      <c r="G213" s="32" t="s">
        <v>770</v>
      </c>
      <c r="H213" s="94" t="s">
        <v>241</v>
      </c>
      <c r="I213" s="94" t="s">
        <v>188</v>
      </c>
      <c r="J213" s="94" t="s">
        <v>1128</v>
      </c>
      <c r="K213" s="94">
        <v>1.1399999999999999</v>
      </c>
      <c r="L213" s="94" t="s">
        <v>183</v>
      </c>
      <c r="M213" s="32">
        <v>4.2999999999999997E-2</v>
      </c>
      <c r="N213" s="32">
        <v>2.0099999999999996E-2</v>
      </c>
      <c r="O213" s="104">
        <v>8516654.4787610881</v>
      </c>
      <c r="P213" s="94">
        <v>103</v>
      </c>
      <c r="Q213" s="124">
        <v>0</v>
      </c>
      <c r="R213" s="124">
        <v>8772.154113123921</v>
      </c>
      <c r="S213" s="32">
        <v>2.9495925010084724E-2</v>
      </c>
      <c r="T213" s="32">
        <v>1.507534403406877E-3</v>
      </c>
      <c r="U213" s="32">
        <v>2.2430809941817621E-4</v>
      </c>
    </row>
    <row r="214" spans="2:21" x14ac:dyDescent="0.2">
      <c r="B214" s="23" t="s">
        <v>1096</v>
      </c>
      <c r="C214" s="32" t="s">
        <v>1097</v>
      </c>
      <c r="D214" s="32" t="s">
        <v>350</v>
      </c>
      <c r="E214" s="32" t="s">
        <v>177</v>
      </c>
      <c r="F214" s="32" t="s">
        <v>783</v>
      </c>
      <c r="G214" s="32" t="s">
        <v>770</v>
      </c>
      <c r="H214" s="94" t="s">
        <v>241</v>
      </c>
      <c r="I214" s="94" t="s">
        <v>188</v>
      </c>
      <c r="J214" s="94" t="s">
        <v>1098</v>
      </c>
      <c r="K214" s="94">
        <v>1.61</v>
      </c>
      <c r="L214" s="94" t="s">
        <v>183</v>
      </c>
      <c r="M214" s="32">
        <v>4.2500000000000003E-2</v>
      </c>
      <c r="N214" s="32">
        <v>2.5899999999999999E-2</v>
      </c>
      <c r="O214" s="104">
        <v>22984783.91241537</v>
      </c>
      <c r="P214" s="94">
        <v>104.44</v>
      </c>
      <c r="Q214" s="124">
        <v>0</v>
      </c>
      <c r="R214" s="124">
        <v>24005.308317019342</v>
      </c>
      <c r="S214" s="32">
        <v>4.6787164161113365E-2</v>
      </c>
      <c r="T214" s="32">
        <v>4.1254209269025715E-3</v>
      </c>
      <c r="U214" s="32">
        <v>6.1382700475840141E-4</v>
      </c>
    </row>
    <row r="215" spans="2:21" x14ac:dyDescent="0.2">
      <c r="B215" s="23" t="s">
        <v>1223</v>
      </c>
      <c r="C215" s="32" t="s">
        <v>1224</v>
      </c>
      <c r="D215" s="32" t="s">
        <v>350</v>
      </c>
      <c r="E215" s="32" t="s">
        <v>177</v>
      </c>
      <c r="F215" s="32" t="s">
        <v>783</v>
      </c>
      <c r="G215" s="32" t="s">
        <v>770</v>
      </c>
      <c r="H215" s="94" t="s">
        <v>241</v>
      </c>
      <c r="I215" s="94" t="s">
        <v>188</v>
      </c>
      <c r="J215" s="94" t="s">
        <v>1225</v>
      </c>
      <c r="K215" s="94">
        <v>1.99</v>
      </c>
      <c r="L215" s="94" t="s">
        <v>183</v>
      </c>
      <c r="M215" s="32">
        <v>3.7000000000000005E-2</v>
      </c>
      <c r="N215" s="32">
        <v>2.7699999999999999E-2</v>
      </c>
      <c r="O215" s="104">
        <v>686379.90103999944</v>
      </c>
      <c r="P215" s="94">
        <v>103.42</v>
      </c>
      <c r="Q215" s="124">
        <v>0</v>
      </c>
      <c r="R215" s="124">
        <v>709.85409209289105</v>
      </c>
      <c r="S215" s="32">
        <v>2.6021463371064023E-3</v>
      </c>
      <c r="T215" s="32">
        <v>1.2199163984455975E-4</v>
      </c>
      <c r="U215" s="32">
        <v>1.8151302429052765E-5</v>
      </c>
    </row>
    <row r="216" spans="2:21" x14ac:dyDescent="0.2">
      <c r="B216" s="23" t="s">
        <v>1021</v>
      </c>
      <c r="C216" s="32" t="s">
        <v>1022</v>
      </c>
      <c r="D216" s="32" t="s">
        <v>350</v>
      </c>
      <c r="E216" s="32" t="s">
        <v>177</v>
      </c>
      <c r="F216" s="32" t="s">
        <v>639</v>
      </c>
      <c r="G216" s="32" t="s">
        <v>509</v>
      </c>
      <c r="H216" s="94" t="s">
        <v>566</v>
      </c>
      <c r="I216" s="94" t="s">
        <v>200</v>
      </c>
      <c r="J216" s="94" t="s">
        <v>1023</v>
      </c>
      <c r="K216" s="94">
        <v>3.51</v>
      </c>
      <c r="L216" s="94" t="s">
        <v>183</v>
      </c>
      <c r="M216" s="32">
        <v>3.7499999999999999E-2</v>
      </c>
      <c r="N216" s="32">
        <v>1.8600000000000002E-2</v>
      </c>
      <c r="O216" s="104">
        <v>38532.23606581433</v>
      </c>
      <c r="P216" s="94">
        <v>107.71</v>
      </c>
      <c r="Q216" s="124">
        <v>0</v>
      </c>
      <c r="R216" s="124">
        <v>41.503071271377316</v>
      </c>
      <c r="S216" s="32">
        <v>7.3112024117466461E-5</v>
      </c>
      <c r="T216" s="32">
        <v>7.1324907179916791E-6</v>
      </c>
      <c r="U216" s="32">
        <v>1.0612530191383614E-6</v>
      </c>
    </row>
    <row r="217" spans="2:21" x14ac:dyDescent="0.2">
      <c r="B217" s="23" t="s">
        <v>1269</v>
      </c>
      <c r="C217" s="32" t="s">
        <v>1270</v>
      </c>
      <c r="D217" s="32" t="s">
        <v>350</v>
      </c>
      <c r="E217" s="32" t="s">
        <v>177</v>
      </c>
      <c r="F217" s="32" t="s">
        <v>904</v>
      </c>
      <c r="G217" s="32" t="s">
        <v>478</v>
      </c>
      <c r="H217" s="94" t="s">
        <v>566</v>
      </c>
      <c r="I217" s="94" t="s">
        <v>200</v>
      </c>
      <c r="J217" s="94" t="s">
        <v>1125</v>
      </c>
      <c r="K217" s="94">
        <v>2.68</v>
      </c>
      <c r="L217" s="94" t="s">
        <v>183</v>
      </c>
      <c r="M217" s="32">
        <v>3.6000000000000004E-2</v>
      </c>
      <c r="N217" s="32">
        <v>2.3199999999999998E-2</v>
      </c>
      <c r="O217" s="104">
        <v>119.20987927196552</v>
      </c>
      <c r="P217" s="94">
        <v>5209000</v>
      </c>
      <c r="Q217" s="124">
        <v>0</v>
      </c>
      <c r="R217" s="124">
        <v>6209.642611276684</v>
      </c>
      <c r="S217" s="32">
        <v>7.6021860386432955E-3</v>
      </c>
      <c r="T217" s="32">
        <v>1.0671551991267066E-3</v>
      </c>
      <c r="U217" s="32">
        <v>1.5878347715274769E-4</v>
      </c>
    </row>
    <row r="218" spans="2:21" x14ac:dyDescent="0.2">
      <c r="B218" s="23" t="s">
        <v>1012</v>
      </c>
      <c r="C218" s="32" t="s">
        <v>1013</v>
      </c>
      <c r="D218" s="32" t="s">
        <v>350</v>
      </c>
      <c r="E218" s="32" t="s">
        <v>177</v>
      </c>
      <c r="F218" s="32" t="s">
        <v>1014</v>
      </c>
      <c r="G218" s="32" t="s">
        <v>1015</v>
      </c>
      <c r="H218" s="94" t="s">
        <v>566</v>
      </c>
      <c r="I218" s="94" t="s">
        <v>200</v>
      </c>
      <c r="J218" s="94" t="s">
        <v>1016</v>
      </c>
      <c r="K218" s="94">
        <v>1.66</v>
      </c>
      <c r="L218" s="94" t="s">
        <v>183</v>
      </c>
      <c r="M218" s="32">
        <v>7.5999999999999998E-2</v>
      </c>
      <c r="N218" s="32">
        <v>1.54E-2</v>
      </c>
      <c r="O218" s="104">
        <v>590553.30077741493</v>
      </c>
      <c r="P218" s="94">
        <v>112.3</v>
      </c>
      <c r="Q218" s="124">
        <v>0</v>
      </c>
      <c r="R218" s="124">
        <v>663.19135605643817</v>
      </c>
      <c r="S218" s="32">
        <v>8.163480200888017E-3</v>
      </c>
      <c r="T218" s="32">
        <v>1.1397243737446141E-4</v>
      </c>
      <c r="U218" s="32">
        <v>1.6958114359279858E-5</v>
      </c>
    </row>
    <row r="219" spans="2:21" x14ac:dyDescent="0.2">
      <c r="B219" s="23" t="s">
        <v>1254</v>
      </c>
      <c r="C219" s="32" t="s">
        <v>1255</v>
      </c>
      <c r="D219" s="32" t="s">
        <v>350</v>
      </c>
      <c r="E219" s="32" t="s">
        <v>177</v>
      </c>
      <c r="F219" s="32" t="s">
        <v>923</v>
      </c>
      <c r="G219" s="32" t="s">
        <v>478</v>
      </c>
      <c r="H219" s="94" t="s">
        <v>241</v>
      </c>
      <c r="I219" s="94" t="s">
        <v>188</v>
      </c>
      <c r="J219" s="94" t="s">
        <v>1256</v>
      </c>
      <c r="K219" s="94">
        <v>0.42</v>
      </c>
      <c r="L219" s="94" t="s">
        <v>183</v>
      </c>
      <c r="M219" s="32">
        <v>1.3300000000000001E-2</v>
      </c>
      <c r="N219" s="32">
        <v>1.18E-2</v>
      </c>
      <c r="O219" s="104">
        <v>548929.5216898931</v>
      </c>
      <c r="P219" s="94">
        <v>100.25</v>
      </c>
      <c r="Q219" s="124">
        <v>0</v>
      </c>
      <c r="R219" s="124">
        <v>550.30184394260357</v>
      </c>
      <c r="S219" s="32">
        <v>7.6240211345818482E-3</v>
      </c>
      <c r="T219" s="32">
        <v>9.4571863570039588E-5</v>
      </c>
      <c r="U219" s="32">
        <v>1.4071476530081736E-5</v>
      </c>
    </row>
    <row r="220" spans="2:21" x14ac:dyDescent="0.2">
      <c r="B220" s="23" t="s">
        <v>1029</v>
      </c>
      <c r="C220" s="32" t="s">
        <v>1030</v>
      </c>
      <c r="D220" s="32" t="s">
        <v>350</v>
      </c>
      <c r="E220" s="32" t="s">
        <v>177</v>
      </c>
      <c r="F220" s="32" t="s">
        <v>1031</v>
      </c>
      <c r="G220" s="32" t="s">
        <v>1027</v>
      </c>
      <c r="H220" s="94" t="s">
        <v>241</v>
      </c>
      <c r="I220" s="94" t="s">
        <v>188</v>
      </c>
      <c r="J220" s="94" t="s">
        <v>1032</v>
      </c>
      <c r="K220" s="94">
        <v>3.43</v>
      </c>
      <c r="L220" s="94" t="s">
        <v>183</v>
      </c>
      <c r="M220" s="32">
        <v>5.8899999999999994E-2</v>
      </c>
      <c r="N220" s="32">
        <v>1.9199999999999998E-2</v>
      </c>
      <c r="O220" s="104">
        <v>2689025.3347038799</v>
      </c>
      <c r="P220" s="94">
        <v>115.68</v>
      </c>
      <c r="Q220" s="124">
        <v>0</v>
      </c>
      <c r="R220" s="124">
        <v>3110.6645051173577</v>
      </c>
      <c r="S220" s="32">
        <v>5.8481431281026614E-3</v>
      </c>
      <c r="T220" s="32">
        <v>5.3458177985099857E-4</v>
      </c>
      <c r="U220" s="32">
        <v>7.9541151930580478E-5</v>
      </c>
    </row>
    <row r="221" spans="2:21" x14ac:dyDescent="0.2">
      <c r="B221" s="23" t="s">
        <v>1065</v>
      </c>
      <c r="C221" s="32" t="s">
        <v>1066</v>
      </c>
      <c r="D221" s="32" t="s">
        <v>350</v>
      </c>
      <c r="E221" s="32" t="s">
        <v>177</v>
      </c>
      <c r="F221" s="32" t="s">
        <v>494</v>
      </c>
      <c r="G221" s="32" t="s">
        <v>484</v>
      </c>
      <c r="H221" s="94" t="s">
        <v>566</v>
      </c>
      <c r="I221" s="94" t="s">
        <v>200</v>
      </c>
      <c r="J221" s="94" t="s">
        <v>1067</v>
      </c>
      <c r="K221" s="94">
        <v>3.37</v>
      </c>
      <c r="L221" s="94" t="s">
        <v>183</v>
      </c>
      <c r="M221" s="32">
        <v>7.0499999999999993E-2</v>
      </c>
      <c r="N221" s="32">
        <v>2.6000000000000002E-2</v>
      </c>
      <c r="O221" s="104">
        <v>103323.11128820738</v>
      </c>
      <c r="P221" s="94">
        <v>117.39</v>
      </c>
      <c r="Q221" s="124">
        <v>0</v>
      </c>
      <c r="R221" s="124">
        <v>121.29100024992169</v>
      </c>
      <c r="S221" s="32">
        <v>2.234488605096972E-4</v>
      </c>
      <c r="T221" s="32">
        <v>2.0844407581352074E-5</v>
      </c>
      <c r="U221" s="32">
        <v>3.1014678255465272E-6</v>
      </c>
    </row>
    <row r="222" spans="2:21" x14ac:dyDescent="0.2">
      <c r="B222" s="23" t="s">
        <v>1102</v>
      </c>
      <c r="C222" s="32" t="s">
        <v>1103</v>
      </c>
      <c r="D222" s="32" t="s">
        <v>350</v>
      </c>
      <c r="E222" s="32" t="s">
        <v>177</v>
      </c>
      <c r="F222" s="32" t="s">
        <v>1104</v>
      </c>
      <c r="G222" s="32" t="s">
        <v>484</v>
      </c>
      <c r="H222" s="94" t="s">
        <v>241</v>
      </c>
      <c r="I222" s="94" t="s">
        <v>188</v>
      </c>
      <c r="J222" s="94" t="s">
        <v>1105</v>
      </c>
      <c r="K222" s="94">
        <v>3.03</v>
      </c>
      <c r="L222" s="94" t="s">
        <v>183</v>
      </c>
      <c r="M222" s="32">
        <v>5.7999999999999996E-2</v>
      </c>
      <c r="N222" s="32">
        <v>4.7400000000000005E-2</v>
      </c>
      <c r="O222" s="104">
        <v>7751234.5456293179</v>
      </c>
      <c r="P222" s="94">
        <v>105.3</v>
      </c>
      <c r="Q222" s="124">
        <v>0</v>
      </c>
      <c r="R222" s="124">
        <v>8162.0499746880869</v>
      </c>
      <c r="S222" s="32">
        <v>2.0875393929680856E-2</v>
      </c>
      <c r="T222" s="32">
        <v>1.4026852447518892E-3</v>
      </c>
      <c r="U222" s="32">
        <v>2.0870745013923069E-4</v>
      </c>
    </row>
    <row r="223" spans="2:21" x14ac:dyDescent="0.2">
      <c r="B223" s="23" t="s">
        <v>1193</v>
      </c>
      <c r="C223" s="32" t="s">
        <v>1194</v>
      </c>
      <c r="D223" s="32" t="s">
        <v>350</v>
      </c>
      <c r="E223" s="32" t="s">
        <v>177</v>
      </c>
      <c r="F223" s="32" t="s">
        <v>1121</v>
      </c>
      <c r="G223" s="32" t="s">
        <v>484</v>
      </c>
      <c r="H223" s="94" t="s">
        <v>241</v>
      </c>
      <c r="I223" s="94" t="s">
        <v>188</v>
      </c>
      <c r="J223" s="94" t="s">
        <v>1195</v>
      </c>
      <c r="K223" s="94">
        <v>4.93</v>
      </c>
      <c r="L223" s="94" t="s">
        <v>183</v>
      </c>
      <c r="M223" s="32">
        <v>3.9E-2</v>
      </c>
      <c r="N223" s="32">
        <v>4.7800000000000002E-2</v>
      </c>
      <c r="O223" s="104">
        <v>9705782.6237963382</v>
      </c>
      <c r="P223" s="94">
        <v>97.3</v>
      </c>
      <c r="Q223" s="124">
        <v>0</v>
      </c>
      <c r="R223" s="124">
        <v>9443.7264929538396</v>
      </c>
      <c r="S223" s="32">
        <v>2.3060140710865876E-2</v>
      </c>
      <c r="T223" s="32">
        <v>1.6229471576648946E-3</v>
      </c>
      <c r="U223" s="32">
        <v>2.4148052049044412E-4</v>
      </c>
    </row>
    <row r="224" spans="2:21" x14ac:dyDescent="0.2">
      <c r="B224" s="23" t="s">
        <v>1248</v>
      </c>
      <c r="C224" s="32" t="s">
        <v>1249</v>
      </c>
      <c r="D224" s="32" t="s">
        <v>350</v>
      </c>
      <c r="E224" s="32" t="s">
        <v>177</v>
      </c>
      <c r="F224" s="32" t="s">
        <v>1173</v>
      </c>
      <c r="G224" s="32" t="s">
        <v>578</v>
      </c>
      <c r="H224" s="94" t="s">
        <v>241</v>
      </c>
      <c r="I224" s="94" t="s">
        <v>188</v>
      </c>
      <c r="J224" s="94" t="s">
        <v>1250</v>
      </c>
      <c r="K224" s="94">
        <v>1.73</v>
      </c>
      <c r="L224" s="94" t="s">
        <v>183</v>
      </c>
      <c r="M224" s="32">
        <v>1.3300000000000001E-2</v>
      </c>
      <c r="N224" s="32">
        <v>1.38E-2</v>
      </c>
      <c r="O224" s="104">
        <v>744825.87062124757</v>
      </c>
      <c r="P224" s="94">
        <v>100.2</v>
      </c>
      <c r="Q224" s="124">
        <v>0</v>
      </c>
      <c r="R224" s="124">
        <v>746.31552084446162</v>
      </c>
      <c r="S224" s="32">
        <v>2.2729920991892451E-3</v>
      </c>
      <c r="T224" s="32">
        <v>1.2825770146768215E-4</v>
      </c>
      <c r="U224" s="32">
        <v>1.90836382817825E-5</v>
      </c>
    </row>
    <row r="225" spans="2:21" x14ac:dyDescent="0.2">
      <c r="B225" s="23" t="s">
        <v>1171</v>
      </c>
      <c r="C225" s="32" t="s">
        <v>1172</v>
      </c>
      <c r="D225" s="32" t="s">
        <v>350</v>
      </c>
      <c r="E225" s="32" t="s">
        <v>177</v>
      </c>
      <c r="F225" s="32" t="s">
        <v>1173</v>
      </c>
      <c r="G225" s="32" t="s">
        <v>578</v>
      </c>
      <c r="H225" s="94" t="s">
        <v>241</v>
      </c>
      <c r="I225" s="94" t="s">
        <v>188</v>
      </c>
      <c r="J225" s="94" t="s">
        <v>1174</v>
      </c>
      <c r="K225" s="94">
        <v>3.1</v>
      </c>
      <c r="L225" s="94" t="s">
        <v>183</v>
      </c>
      <c r="M225" s="32">
        <v>2.1600000000000001E-2</v>
      </c>
      <c r="N225" s="32">
        <v>2.4399999999999998E-2</v>
      </c>
      <c r="O225" s="104">
        <v>21455308.570649702</v>
      </c>
      <c r="P225" s="94">
        <v>99.75</v>
      </c>
      <c r="Q225" s="124">
        <v>0</v>
      </c>
      <c r="R225" s="124">
        <v>21401.670297548782</v>
      </c>
      <c r="S225" s="32">
        <v>2.7020676181783002E-2</v>
      </c>
      <c r="T225" s="32">
        <v>3.6779739443538093E-3</v>
      </c>
      <c r="U225" s="32">
        <v>5.4725075812741663E-4</v>
      </c>
    </row>
    <row r="226" spans="2:21" x14ac:dyDescent="0.2">
      <c r="B226" s="23" t="s">
        <v>1220</v>
      </c>
      <c r="C226" s="32" t="s">
        <v>1221</v>
      </c>
      <c r="D226" s="32" t="s">
        <v>350</v>
      </c>
      <c r="E226" s="32" t="s">
        <v>177</v>
      </c>
      <c r="F226" s="32" t="s">
        <v>1173</v>
      </c>
      <c r="G226" s="32" t="s">
        <v>578</v>
      </c>
      <c r="H226" s="94" t="s">
        <v>241</v>
      </c>
      <c r="I226" s="94" t="s">
        <v>188</v>
      </c>
      <c r="J226" s="94" t="s">
        <v>1222</v>
      </c>
      <c r="K226" s="94">
        <v>5.87</v>
      </c>
      <c r="L226" s="94" t="s">
        <v>183</v>
      </c>
      <c r="M226" s="32">
        <v>0.04</v>
      </c>
      <c r="N226" s="32">
        <v>3.7100000000000001E-2</v>
      </c>
      <c r="O226" s="104">
        <v>10004030.561450545</v>
      </c>
      <c r="P226" s="94">
        <v>102.59</v>
      </c>
      <c r="Q226" s="124">
        <v>0</v>
      </c>
      <c r="R226" s="124">
        <v>10263.134952992114</v>
      </c>
      <c r="S226" s="32">
        <v>4.4462358050891312E-2</v>
      </c>
      <c r="T226" s="32">
        <v>1.7637662116874694E-3</v>
      </c>
      <c r="U226" s="32">
        <v>2.6243317954637415E-4</v>
      </c>
    </row>
    <row r="227" spans="2:21" x14ac:dyDescent="0.2">
      <c r="B227" s="23" t="s">
        <v>1132</v>
      </c>
      <c r="C227" s="32" t="s">
        <v>1133</v>
      </c>
      <c r="D227" s="32" t="s">
        <v>350</v>
      </c>
      <c r="E227" s="32" t="s">
        <v>177</v>
      </c>
      <c r="F227" s="32" t="s">
        <v>1134</v>
      </c>
      <c r="G227" s="32" t="s">
        <v>1135</v>
      </c>
      <c r="H227" s="94" t="s">
        <v>241</v>
      </c>
      <c r="I227" s="94" t="s">
        <v>188</v>
      </c>
      <c r="J227" s="94" t="s">
        <v>777</v>
      </c>
      <c r="K227" s="94">
        <v>3.33</v>
      </c>
      <c r="L227" s="94" t="s">
        <v>183</v>
      </c>
      <c r="M227" s="32">
        <v>3.3500000000000002E-2</v>
      </c>
      <c r="N227" s="32">
        <v>1.8799999999999997E-2</v>
      </c>
      <c r="O227" s="104">
        <v>14686536.719863299</v>
      </c>
      <c r="P227" s="94">
        <v>104.92000000000002</v>
      </c>
      <c r="Q227" s="124">
        <v>245.99949100000001</v>
      </c>
      <c r="R227" s="124">
        <v>15655.113816715088</v>
      </c>
      <c r="S227" s="32">
        <v>3.0532045459742037E-2</v>
      </c>
      <c r="T227" s="32">
        <v>2.6904021935318838E-3</v>
      </c>
      <c r="U227" s="32">
        <v>4.003086107606082E-4</v>
      </c>
    </row>
    <row r="228" spans="2:21" x14ac:dyDescent="0.2">
      <c r="B228" s="23" t="s">
        <v>1206</v>
      </c>
      <c r="C228" s="32" t="s">
        <v>1207</v>
      </c>
      <c r="D228" s="32" t="s">
        <v>350</v>
      </c>
      <c r="E228" s="32" t="s">
        <v>177</v>
      </c>
      <c r="F228" s="32" t="s">
        <v>1134</v>
      </c>
      <c r="G228" s="32" t="s">
        <v>1135</v>
      </c>
      <c r="H228" s="94" t="s">
        <v>241</v>
      </c>
      <c r="I228" s="94" t="s">
        <v>188</v>
      </c>
      <c r="J228" s="94" t="s">
        <v>1208</v>
      </c>
      <c r="K228" s="94">
        <v>5.21</v>
      </c>
      <c r="L228" s="94" t="s">
        <v>183</v>
      </c>
      <c r="M228" s="32">
        <v>2.6200000000000001E-2</v>
      </c>
      <c r="N228" s="32">
        <v>2.87E-2</v>
      </c>
      <c r="O228" s="104">
        <v>3895277.235509099</v>
      </c>
      <c r="P228" s="94">
        <v>99.43</v>
      </c>
      <c r="Q228" s="124">
        <v>0</v>
      </c>
      <c r="R228" s="124">
        <v>3873.074154396063</v>
      </c>
      <c r="S228" s="32">
        <v>1.5390391214111131E-2</v>
      </c>
      <c r="T228" s="32">
        <v>6.6560533016203074E-4</v>
      </c>
      <c r="U228" s="32">
        <v>9.9036324633022129E-5</v>
      </c>
    </row>
    <row r="229" spans="2:21" x14ac:dyDescent="0.2">
      <c r="B229" s="23" t="s">
        <v>1024</v>
      </c>
      <c r="C229" s="32" t="s">
        <v>1025</v>
      </c>
      <c r="D229" s="32" t="s">
        <v>350</v>
      </c>
      <c r="E229" s="32" t="s">
        <v>177</v>
      </c>
      <c r="F229" s="32" t="s">
        <v>1026</v>
      </c>
      <c r="G229" s="32" t="s">
        <v>1027</v>
      </c>
      <c r="H229" s="94" t="s">
        <v>495</v>
      </c>
      <c r="I229" s="94" t="s">
        <v>188</v>
      </c>
      <c r="J229" s="94" t="s">
        <v>1028</v>
      </c>
      <c r="K229" s="94">
        <v>3.04</v>
      </c>
      <c r="L229" s="94" t="s">
        <v>183</v>
      </c>
      <c r="M229" s="32">
        <v>4.7500000000000001E-2</v>
      </c>
      <c r="N229" s="32">
        <v>1.9599999999999999E-2</v>
      </c>
      <c r="O229" s="104">
        <v>17437657.259560023</v>
      </c>
      <c r="P229" s="94">
        <v>109.87</v>
      </c>
      <c r="Q229" s="124">
        <v>0</v>
      </c>
      <c r="R229" s="124">
        <v>19158.754030408876</v>
      </c>
      <c r="S229" s="32">
        <v>3.4737753017172045E-2</v>
      </c>
      <c r="T229" s="32">
        <v>3.2925186282398745E-3</v>
      </c>
      <c r="U229" s="32">
        <v>4.8989833607140476E-4</v>
      </c>
    </row>
    <row r="230" spans="2:21" x14ac:dyDescent="0.2">
      <c r="B230" s="23" t="s">
        <v>1237</v>
      </c>
      <c r="C230" s="32" t="s">
        <v>1238</v>
      </c>
      <c r="D230" s="32" t="s">
        <v>350</v>
      </c>
      <c r="E230" s="32" t="s">
        <v>177</v>
      </c>
      <c r="F230" s="32" t="s">
        <v>973</v>
      </c>
      <c r="G230" s="32" t="s">
        <v>490</v>
      </c>
      <c r="H230" s="94" t="s">
        <v>515</v>
      </c>
      <c r="I230" s="94" t="s">
        <v>200</v>
      </c>
      <c r="J230" s="94" t="s">
        <v>1239</v>
      </c>
      <c r="K230" s="94">
        <v>3.09</v>
      </c>
      <c r="L230" s="94" t="s">
        <v>183</v>
      </c>
      <c r="M230" s="32">
        <v>4.3499999999999997E-2</v>
      </c>
      <c r="N230" s="32">
        <v>1.01E-2</v>
      </c>
      <c r="O230" s="104">
        <v>5178932.5641017379</v>
      </c>
      <c r="P230" s="94">
        <v>111.7</v>
      </c>
      <c r="Q230" s="124">
        <v>0</v>
      </c>
      <c r="R230" s="124">
        <v>5784.8676741016416</v>
      </c>
      <c r="S230" s="32">
        <v>2.9975011223277313E-2</v>
      </c>
      <c r="T230" s="32">
        <v>9.9415570285265784E-4</v>
      </c>
      <c r="U230" s="32">
        <v>1.4792178256673249E-4</v>
      </c>
    </row>
    <row r="231" spans="2:21" x14ac:dyDescent="0.2">
      <c r="B231" s="23" t="s">
        <v>1240</v>
      </c>
      <c r="C231" s="32" t="s">
        <v>1241</v>
      </c>
      <c r="D231" s="32" t="s">
        <v>350</v>
      </c>
      <c r="E231" s="32" t="s">
        <v>177</v>
      </c>
      <c r="F231" s="32" t="s">
        <v>973</v>
      </c>
      <c r="G231" s="32" t="s">
        <v>490</v>
      </c>
      <c r="H231" s="94" t="s">
        <v>515</v>
      </c>
      <c r="I231" s="94" t="s">
        <v>200</v>
      </c>
      <c r="J231" s="94" t="s">
        <v>1242</v>
      </c>
      <c r="K231" s="94">
        <v>5.97</v>
      </c>
      <c r="L231" s="94" t="s">
        <v>183</v>
      </c>
      <c r="M231" s="32">
        <v>3.27E-2</v>
      </c>
      <c r="N231" s="32">
        <v>2.7000000000000003E-2</v>
      </c>
      <c r="O231" s="104">
        <v>5977683.4031187659</v>
      </c>
      <c r="P231" s="94">
        <v>104.62</v>
      </c>
      <c r="Q231" s="124">
        <v>0</v>
      </c>
      <c r="R231" s="124">
        <v>6253.8523763428529</v>
      </c>
      <c r="S231" s="32">
        <v>2.6805755170936169E-2</v>
      </c>
      <c r="T231" s="32">
        <v>1.0747528474288578E-3</v>
      </c>
      <c r="U231" s="32">
        <v>1.5991394160307928E-4</v>
      </c>
    </row>
    <row r="232" spans="2:21" x14ac:dyDescent="0.2">
      <c r="B232" s="23" t="s">
        <v>1079</v>
      </c>
      <c r="C232" s="32" t="s">
        <v>1080</v>
      </c>
      <c r="D232" s="32" t="s">
        <v>350</v>
      </c>
      <c r="E232" s="32" t="s">
        <v>177</v>
      </c>
      <c r="F232" s="32" t="s">
        <v>1081</v>
      </c>
      <c r="G232" s="32" t="s">
        <v>484</v>
      </c>
      <c r="H232" s="94" t="s">
        <v>515</v>
      </c>
      <c r="I232" s="94" t="s">
        <v>200</v>
      </c>
      <c r="J232" s="94" t="s">
        <v>1082</v>
      </c>
      <c r="K232" s="94">
        <v>2.1</v>
      </c>
      <c r="L232" s="94" t="s">
        <v>183</v>
      </c>
      <c r="M232" s="32">
        <v>3.9E-2</v>
      </c>
      <c r="N232" s="32">
        <v>1.8000000000000002E-2</v>
      </c>
      <c r="O232" s="104">
        <v>1834516.1016718172</v>
      </c>
      <c r="P232" s="94">
        <v>104.45</v>
      </c>
      <c r="Q232" s="124">
        <v>0</v>
      </c>
      <c r="R232" s="124">
        <v>1916.1520672932095</v>
      </c>
      <c r="S232" s="32">
        <v>6.024736169518703E-3</v>
      </c>
      <c r="T232" s="32">
        <v>3.2929940882844535E-4</v>
      </c>
      <c r="U232" s="32">
        <v>4.8996908041973132E-5</v>
      </c>
    </row>
    <row r="233" spans="2:21" x14ac:dyDescent="0.2">
      <c r="B233" s="23" t="s">
        <v>1062</v>
      </c>
      <c r="C233" s="32" t="s">
        <v>1063</v>
      </c>
      <c r="D233" s="32" t="s">
        <v>350</v>
      </c>
      <c r="E233" s="32" t="s">
        <v>177</v>
      </c>
      <c r="F233" s="32" t="s">
        <v>716</v>
      </c>
      <c r="G233" s="32" t="s">
        <v>484</v>
      </c>
      <c r="H233" s="94" t="s">
        <v>515</v>
      </c>
      <c r="I233" s="94" t="s">
        <v>200</v>
      </c>
      <c r="J233" s="94" t="s">
        <v>1064</v>
      </c>
      <c r="K233" s="94">
        <v>1.93</v>
      </c>
      <c r="L233" s="94" t="s">
        <v>183</v>
      </c>
      <c r="M233" s="32">
        <v>0.05</v>
      </c>
      <c r="N233" s="32">
        <v>1.61E-2</v>
      </c>
      <c r="O233" s="104">
        <v>4499655.4265350001</v>
      </c>
      <c r="P233" s="94">
        <v>107.56000000000002</v>
      </c>
      <c r="Q233" s="124">
        <v>0</v>
      </c>
      <c r="R233" s="124">
        <v>4839.829376038997</v>
      </c>
      <c r="S233" s="32">
        <v>1.5866221804393434E-2</v>
      </c>
      <c r="T233" s="32">
        <v>8.3174659233155172E-4</v>
      </c>
      <c r="U233" s="32">
        <v>1.2375670956617051E-4</v>
      </c>
    </row>
    <row r="234" spans="2:21" x14ac:dyDescent="0.2">
      <c r="B234" s="23" t="s">
        <v>1123</v>
      </c>
      <c r="C234" s="32" t="s">
        <v>1124</v>
      </c>
      <c r="D234" s="32" t="s">
        <v>350</v>
      </c>
      <c r="E234" s="32" t="s">
        <v>177</v>
      </c>
      <c r="F234" s="32" t="s">
        <v>1121</v>
      </c>
      <c r="G234" s="32" t="s">
        <v>484</v>
      </c>
      <c r="H234" s="94" t="s">
        <v>515</v>
      </c>
      <c r="I234" s="94" t="s">
        <v>200</v>
      </c>
      <c r="J234" s="94" t="s">
        <v>1125</v>
      </c>
      <c r="K234" s="94">
        <v>2.33</v>
      </c>
      <c r="L234" s="94" t="s">
        <v>183</v>
      </c>
      <c r="M234" s="32">
        <v>6.9000000000000006E-2</v>
      </c>
      <c r="N234" s="32">
        <v>8.6500000000000007E-2</v>
      </c>
      <c r="O234" s="104">
        <v>9493214.8625445906</v>
      </c>
      <c r="P234" s="94">
        <v>100</v>
      </c>
      <c r="Q234" s="124">
        <v>0</v>
      </c>
      <c r="R234" s="124">
        <v>9493.2148625445898</v>
      </c>
      <c r="S234" s="32">
        <v>2.2053259254484085E-2</v>
      </c>
      <c r="T234" s="32">
        <v>1.6314519580553663E-3</v>
      </c>
      <c r="U234" s="32">
        <v>2.4274596133690596E-4</v>
      </c>
    </row>
    <row r="235" spans="2:21" x14ac:dyDescent="0.2">
      <c r="B235" s="23" t="s">
        <v>1119</v>
      </c>
      <c r="C235" s="32" t="s">
        <v>1120</v>
      </c>
      <c r="D235" s="32" t="s">
        <v>350</v>
      </c>
      <c r="E235" s="32" t="s">
        <v>177</v>
      </c>
      <c r="F235" s="32" t="s">
        <v>1121</v>
      </c>
      <c r="G235" s="32" t="s">
        <v>484</v>
      </c>
      <c r="H235" s="94" t="s">
        <v>515</v>
      </c>
      <c r="I235" s="94" t="s">
        <v>200</v>
      </c>
      <c r="J235" s="94" t="s">
        <v>1122</v>
      </c>
      <c r="K235" s="94">
        <v>4.04</v>
      </c>
      <c r="L235" s="94" t="s">
        <v>183</v>
      </c>
      <c r="M235" s="32">
        <v>5.1500000000000004E-2</v>
      </c>
      <c r="N235" s="32">
        <v>0.1013</v>
      </c>
      <c r="O235" s="104">
        <v>3529204.6405923711</v>
      </c>
      <c r="P235" s="94">
        <v>82.6</v>
      </c>
      <c r="Q235" s="124">
        <v>0</v>
      </c>
      <c r="R235" s="124">
        <v>2915.1230310487067</v>
      </c>
      <c r="S235" s="32">
        <v>9.5686999067814069E-3</v>
      </c>
      <c r="T235" s="32">
        <v>5.0097709214830992E-4</v>
      </c>
      <c r="U235" s="32">
        <v>7.454106462703585E-5</v>
      </c>
    </row>
    <row r="236" spans="2:21" x14ac:dyDescent="0.2">
      <c r="B236" s="23" t="s">
        <v>1154</v>
      </c>
      <c r="C236" s="32" t="s">
        <v>1155</v>
      </c>
      <c r="D236" s="32" t="s">
        <v>350</v>
      </c>
      <c r="E236" s="32" t="s">
        <v>177</v>
      </c>
      <c r="F236" s="32" t="s">
        <v>1121</v>
      </c>
      <c r="G236" s="32" t="s">
        <v>484</v>
      </c>
      <c r="H236" s="94" t="s">
        <v>515</v>
      </c>
      <c r="I236" s="94" t="s">
        <v>200</v>
      </c>
      <c r="J236" s="94" t="s">
        <v>1156</v>
      </c>
      <c r="K236" s="94">
        <v>0</v>
      </c>
      <c r="L236" s="94" t="s">
        <v>183</v>
      </c>
      <c r="M236" s="32">
        <v>5.1500000000000004E-2</v>
      </c>
      <c r="N236" s="32">
        <v>0.10099999999999999</v>
      </c>
      <c r="O236" s="104">
        <v>11451701.175249441</v>
      </c>
      <c r="P236" s="94">
        <v>82.19</v>
      </c>
      <c r="Q236" s="124">
        <v>0</v>
      </c>
      <c r="R236" s="124">
        <v>9412.1531938651824</v>
      </c>
      <c r="S236" s="32">
        <v>3.4059332284192397E-2</v>
      </c>
      <c r="T236" s="32">
        <v>1.6175211432571E-3</v>
      </c>
      <c r="U236" s="32">
        <v>2.4067317640829412E-4</v>
      </c>
    </row>
    <row r="237" spans="2:21" x14ac:dyDescent="0.2">
      <c r="B237" s="23" t="s">
        <v>1162</v>
      </c>
      <c r="C237" s="32" t="s">
        <v>1163</v>
      </c>
      <c r="D237" s="32" t="s">
        <v>350</v>
      </c>
      <c r="E237" s="32" t="s">
        <v>177</v>
      </c>
      <c r="F237" s="32" t="s">
        <v>1164</v>
      </c>
      <c r="G237" s="32" t="s">
        <v>522</v>
      </c>
      <c r="H237" s="94" t="s">
        <v>595</v>
      </c>
      <c r="I237" s="94" t="s">
        <v>200</v>
      </c>
      <c r="J237" s="94" t="s">
        <v>1165</v>
      </c>
      <c r="K237" s="94">
        <v>5.65</v>
      </c>
      <c r="L237" s="94" t="s">
        <v>183</v>
      </c>
      <c r="M237" s="32">
        <v>4.4500000000000005E-2</v>
      </c>
      <c r="N237" s="32">
        <v>3.2599999999999997E-2</v>
      </c>
      <c r="O237" s="104">
        <v>13429413.476459298</v>
      </c>
      <c r="P237" s="94">
        <v>108.06</v>
      </c>
      <c r="Q237" s="124">
        <v>0</v>
      </c>
      <c r="R237" s="124">
        <v>14511.824200880021</v>
      </c>
      <c r="S237" s="32">
        <v>4.5125717326812156E-2</v>
      </c>
      <c r="T237" s="32">
        <v>2.4939226963978088E-3</v>
      </c>
      <c r="U237" s="32">
        <v>3.7107415848065681E-4</v>
      </c>
    </row>
    <row r="238" spans="2:21" x14ac:dyDescent="0.2">
      <c r="B238" s="23" t="s">
        <v>1113</v>
      </c>
      <c r="C238" s="32" t="s">
        <v>1114</v>
      </c>
      <c r="D238" s="32" t="s">
        <v>350</v>
      </c>
      <c r="E238" s="32" t="s">
        <v>177</v>
      </c>
      <c r="F238" s="32" t="s">
        <v>1115</v>
      </c>
      <c r="G238" s="32" t="s">
        <v>484</v>
      </c>
      <c r="H238" s="94" t="s">
        <v>595</v>
      </c>
      <c r="I238" s="94" t="s">
        <v>200</v>
      </c>
      <c r="J238" s="94" t="s">
        <v>426</v>
      </c>
      <c r="K238" s="94">
        <v>2.11</v>
      </c>
      <c r="L238" s="94" t="s">
        <v>183</v>
      </c>
      <c r="M238" s="32">
        <v>6.8499999999999991E-2</v>
      </c>
      <c r="N238" s="32">
        <v>0.22550000000000001</v>
      </c>
      <c r="O238" s="104">
        <v>20185331.984118912</v>
      </c>
      <c r="P238" s="94">
        <v>75.42</v>
      </c>
      <c r="Q238" s="124">
        <v>0</v>
      </c>
      <c r="R238" s="124">
        <v>15223.777380263758</v>
      </c>
      <c r="S238" s="32">
        <v>4.2349078855167602E-2</v>
      </c>
      <c r="T238" s="32">
        <v>2.6162750738976696E-3</v>
      </c>
      <c r="U238" s="32">
        <v>3.8927913555731046E-4</v>
      </c>
    </row>
    <row r="239" spans="2:21" x14ac:dyDescent="0.2">
      <c r="B239" s="23" t="s">
        <v>1129</v>
      </c>
      <c r="C239" s="32" t="s">
        <v>1130</v>
      </c>
      <c r="D239" s="32" t="s">
        <v>350</v>
      </c>
      <c r="E239" s="32" t="s">
        <v>177</v>
      </c>
      <c r="F239" s="32" t="s">
        <v>1115</v>
      </c>
      <c r="G239" s="32" t="s">
        <v>484</v>
      </c>
      <c r="H239" s="94" t="s">
        <v>595</v>
      </c>
      <c r="I239" s="94" t="s">
        <v>200</v>
      </c>
      <c r="J239" s="94" t="s">
        <v>1131</v>
      </c>
      <c r="K239" s="94">
        <v>4.1500000000000004</v>
      </c>
      <c r="L239" s="94" t="s">
        <v>183</v>
      </c>
      <c r="M239" s="32">
        <v>4.2000000000000003E-2</v>
      </c>
      <c r="N239" s="32">
        <v>8.5299999999999987E-2</v>
      </c>
      <c r="O239" s="104">
        <v>15099636.411124445</v>
      </c>
      <c r="P239" s="94">
        <v>84.76</v>
      </c>
      <c r="Q239" s="124">
        <v>0</v>
      </c>
      <c r="R239" s="124">
        <v>12798.45182167975</v>
      </c>
      <c r="S239" s="32">
        <v>2.5060774107986232E-2</v>
      </c>
      <c r="T239" s="32">
        <v>2.1994718951257302E-3</v>
      </c>
      <c r="U239" s="32">
        <v>3.2726242227335174E-4</v>
      </c>
    </row>
    <row r="240" spans="2:21" x14ac:dyDescent="0.2">
      <c r="B240" s="23" t="s">
        <v>1159</v>
      </c>
      <c r="C240" s="32" t="s">
        <v>1160</v>
      </c>
      <c r="D240" s="32" t="s">
        <v>350</v>
      </c>
      <c r="E240" s="32" t="s">
        <v>177</v>
      </c>
      <c r="F240" s="32" t="s">
        <v>1115</v>
      </c>
      <c r="G240" s="32" t="s">
        <v>484</v>
      </c>
      <c r="H240" s="94" t="s">
        <v>595</v>
      </c>
      <c r="I240" s="94" t="s">
        <v>200</v>
      </c>
      <c r="J240" s="94" t="s">
        <v>1161</v>
      </c>
      <c r="K240" s="94">
        <v>4</v>
      </c>
      <c r="L240" s="94" t="s">
        <v>183</v>
      </c>
      <c r="M240" s="32">
        <v>6.3500000000000001E-2</v>
      </c>
      <c r="N240" s="32">
        <v>0.18590000000000001</v>
      </c>
      <c r="O240" s="104">
        <v>8473276.4816521853</v>
      </c>
      <c r="P240" s="94">
        <v>63.45</v>
      </c>
      <c r="Q240" s="124">
        <v>0</v>
      </c>
      <c r="R240" s="124">
        <v>5376.2939265479245</v>
      </c>
      <c r="S240" s="32">
        <v>1.6540128302139329E-2</v>
      </c>
      <c r="T240" s="32">
        <v>9.2394045437171684E-4</v>
      </c>
      <c r="U240" s="32">
        <v>1.3747436000619804E-4</v>
      </c>
    </row>
    <row r="241" spans="2:21" x14ac:dyDescent="0.2">
      <c r="B241" s="23" t="s">
        <v>1183</v>
      </c>
      <c r="C241" s="32" t="s">
        <v>1184</v>
      </c>
      <c r="D241" s="32" t="s">
        <v>350</v>
      </c>
      <c r="E241" s="32" t="s">
        <v>177</v>
      </c>
      <c r="F241" s="32" t="s">
        <v>1115</v>
      </c>
      <c r="G241" s="32" t="s">
        <v>484</v>
      </c>
      <c r="H241" s="94" t="s">
        <v>595</v>
      </c>
      <c r="I241" s="94" t="s">
        <v>200</v>
      </c>
      <c r="J241" s="94" t="s">
        <v>1185</v>
      </c>
      <c r="K241" s="94">
        <v>4.75</v>
      </c>
      <c r="L241" s="94" t="s">
        <v>183</v>
      </c>
      <c r="M241" s="32">
        <v>0.03</v>
      </c>
      <c r="N241" s="32">
        <v>5.1399999999999994E-2</v>
      </c>
      <c r="O241" s="104">
        <v>20622542.06321637</v>
      </c>
      <c r="P241" s="94">
        <v>92.31</v>
      </c>
      <c r="Q241" s="124">
        <v>0</v>
      </c>
      <c r="R241" s="124">
        <v>19036.668576679818</v>
      </c>
      <c r="S241" s="32">
        <v>2.7487963253331766E-2</v>
      </c>
      <c r="T241" s="32">
        <v>3.2715376902309602E-3</v>
      </c>
      <c r="U241" s="32">
        <v>4.8677655369738098E-4</v>
      </c>
    </row>
    <row r="242" spans="2:21" x14ac:dyDescent="0.2">
      <c r="B242" s="23" t="s">
        <v>1090</v>
      </c>
      <c r="C242" s="32" t="s">
        <v>1091</v>
      </c>
      <c r="D242" s="32" t="s">
        <v>350</v>
      </c>
      <c r="E242" s="32" t="s">
        <v>177</v>
      </c>
      <c r="F242" s="32" t="s">
        <v>531</v>
      </c>
      <c r="G242" s="32" t="s">
        <v>522</v>
      </c>
      <c r="H242" s="94" t="s">
        <v>532</v>
      </c>
      <c r="I242" s="94" t="s">
        <v>188</v>
      </c>
      <c r="J242" s="94" t="s">
        <v>1092</v>
      </c>
      <c r="K242" s="94">
        <v>1.68</v>
      </c>
      <c r="L242" s="94" t="s">
        <v>183</v>
      </c>
      <c r="M242" s="32">
        <v>0.06</v>
      </c>
      <c r="N242" s="32">
        <v>1.6299999999999999E-2</v>
      </c>
      <c r="O242" s="104">
        <v>2897189.7084871917</v>
      </c>
      <c r="P242" s="94">
        <v>109.00000000000001</v>
      </c>
      <c r="Q242" s="124">
        <v>0</v>
      </c>
      <c r="R242" s="124">
        <v>3157.936780911602</v>
      </c>
      <c r="S242" s="32">
        <v>7.0607442294739102E-3</v>
      </c>
      <c r="T242" s="32">
        <v>5.4270573448838275E-4</v>
      </c>
      <c r="U242" s="32">
        <v>8.0749926218154252E-5</v>
      </c>
    </row>
    <row r="243" spans="2:21" x14ac:dyDescent="0.2">
      <c r="B243" s="23" t="s">
        <v>1056</v>
      </c>
      <c r="C243" s="32" t="s">
        <v>1057</v>
      </c>
      <c r="D243" s="32" t="s">
        <v>350</v>
      </c>
      <c r="E243" s="32" t="s">
        <v>177</v>
      </c>
      <c r="F243" s="32" t="s">
        <v>531</v>
      </c>
      <c r="G243" s="32" t="s">
        <v>522</v>
      </c>
      <c r="H243" s="94" t="s">
        <v>532</v>
      </c>
      <c r="I243" s="94" t="s">
        <v>188</v>
      </c>
      <c r="J243" s="94" t="s">
        <v>1058</v>
      </c>
      <c r="K243" s="94">
        <v>3.24</v>
      </c>
      <c r="L243" s="94" t="s">
        <v>183</v>
      </c>
      <c r="M243" s="32">
        <v>5.9000000000000004E-2</v>
      </c>
      <c r="N243" s="32">
        <v>2.4399999999999998E-2</v>
      </c>
      <c r="O243" s="104">
        <v>9196822.9646683857</v>
      </c>
      <c r="P243" s="94">
        <v>113.13</v>
      </c>
      <c r="Q243" s="124">
        <v>0</v>
      </c>
      <c r="R243" s="124">
        <v>10404.365819170329</v>
      </c>
      <c r="S243" s="32">
        <v>1.0341073037320991E-2</v>
      </c>
      <c r="T243" s="32">
        <v>1.7880373755134766E-3</v>
      </c>
      <c r="U243" s="32">
        <v>2.6604451910597257E-4</v>
      </c>
    </row>
    <row r="244" spans="2:21" x14ac:dyDescent="0.2">
      <c r="B244" s="23" t="s">
        <v>1147</v>
      </c>
      <c r="C244" s="32" t="s">
        <v>1148</v>
      </c>
      <c r="D244" s="32" t="s">
        <v>350</v>
      </c>
      <c r="E244" s="32" t="s">
        <v>177</v>
      </c>
      <c r="F244" s="32" t="s">
        <v>1149</v>
      </c>
      <c r="G244" s="32" t="s">
        <v>522</v>
      </c>
      <c r="H244" s="94" t="s">
        <v>595</v>
      </c>
      <c r="I244" s="94" t="s">
        <v>200</v>
      </c>
      <c r="J244" s="94" t="s">
        <v>1150</v>
      </c>
      <c r="K244" s="94">
        <v>2.98</v>
      </c>
      <c r="L244" s="94" t="s">
        <v>183</v>
      </c>
      <c r="M244" s="32">
        <v>2.9500000000000002E-2</v>
      </c>
      <c r="N244" s="32">
        <v>2.5499999999999998E-2</v>
      </c>
      <c r="O244" s="104">
        <v>6500733.4913850864</v>
      </c>
      <c r="P244" s="94">
        <v>102.21000000000001</v>
      </c>
      <c r="Q244" s="124">
        <v>0</v>
      </c>
      <c r="R244" s="124">
        <v>6644.3997015446967</v>
      </c>
      <c r="S244" s="32">
        <v>2.0200219043192785E-2</v>
      </c>
      <c r="T244" s="32">
        <v>1.1418701736075521E-3</v>
      </c>
      <c r="U244" s="32">
        <v>1.6990042008022048E-4</v>
      </c>
    </row>
    <row r="245" spans="2:21" x14ac:dyDescent="0.2">
      <c r="B245" s="23" t="s">
        <v>1228</v>
      </c>
      <c r="C245" s="32" t="s">
        <v>1229</v>
      </c>
      <c r="D245" s="32" t="s">
        <v>350</v>
      </c>
      <c r="E245" s="32" t="s">
        <v>177</v>
      </c>
      <c r="F245" s="32" t="s">
        <v>1149</v>
      </c>
      <c r="G245" s="32" t="s">
        <v>522</v>
      </c>
      <c r="H245" s="94" t="s">
        <v>595</v>
      </c>
      <c r="I245" s="94" t="s">
        <v>200</v>
      </c>
      <c r="J245" s="94" t="s">
        <v>1230</v>
      </c>
      <c r="K245" s="94">
        <v>0</v>
      </c>
      <c r="L245" s="94" t="s">
        <v>183</v>
      </c>
      <c r="M245" s="32">
        <v>2.9500000000000002E-2</v>
      </c>
      <c r="N245" s="32">
        <v>2.4799999999999999E-2</v>
      </c>
      <c r="O245" s="104">
        <v>8312321.8252652362</v>
      </c>
      <c r="P245" s="94">
        <v>100.55000000000001</v>
      </c>
      <c r="Q245" s="124">
        <v>0</v>
      </c>
      <c r="R245" s="124">
        <v>8358.0395953041952</v>
      </c>
      <c r="S245" s="32">
        <f>S244*R245/R244</f>
        <v>2.5410005144267941E-2</v>
      </c>
      <c r="T245" s="32">
        <v>1.4363669484679022E-3</v>
      </c>
      <c r="U245" s="32">
        <v>2.1371899676040981E-4</v>
      </c>
    </row>
    <row r="246" spans="2:21" x14ac:dyDescent="0.2">
      <c r="B246" s="23" t="s">
        <v>1245</v>
      </c>
      <c r="C246" s="32" t="s">
        <v>1246</v>
      </c>
      <c r="D246" s="32" t="s">
        <v>350</v>
      </c>
      <c r="E246" s="32" t="s">
        <v>177</v>
      </c>
      <c r="F246" s="32" t="s">
        <v>923</v>
      </c>
      <c r="G246" s="32" t="s">
        <v>478</v>
      </c>
      <c r="H246" s="94" t="s">
        <v>532</v>
      </c>
      <c r="I246" s="94" t="s">
        <v>188</v>
      </c>
      <c r="J246" s="94" t="s">
        <v>1247</v>
      </c>
      <c r="K246" s="94">
        <v>0.91</v>
      </c>
      <c r="L246" s="94" t="s">
        <v>183</v>
      </c>
      <c r="M246" s="32">
        <v>1.5800000000000002E-2</v>
      </c>
      <c r="N246" s="32">
        <v>1.0700000000000001E-2</v>
      </c>
      <c r="O246" s="104">
        <v>301338.31759825227</v>
      </c>
      <c r="P246" s="94">
        <v>100.75</v>
      </c>
      <c r="Q246" s="124">
        <v>0</v>
      </c>
      <c r="R246" s="124">
        <v>303.59835385287982</v>
      </c>
      <c r="S246" s="32">
        <v>4.5200725039375323E-3</v>
      </c>
      <c r="T246" s="32">
        <v>5.2174751759795669E-5</v>
      </c>
      <c r="U246" s="32">
        <v>7.7631524550330695E-6</v>
      </c>
    </row>
    <row r="247" spans="2:21" x14ac:dyDescent="0.2">
      <c r="B247" s="23" t="s">
        <v>1142</v>
      </c>
      <c r="C247" s="32" t="s">
        <v>1143</v>
      </c>
      <c r="D247" s="32" t="s">
        <v>350</v>
      </c>
      <c r="E247" s="32" t="s">
        <v>177</v>
      </c>
      <c r="F247" s="32" t="s">
        <v>1144</v>
      </c>
      <c r="G247" s="32" t="s">
        <v>484</v>
      </c>
      <c r="H247" s="94" t="s">
        <v>1145</v>
      </c>
      <c r="I247" s="94" t="s">
        <v>200</v>
      </c>
      <c r="J247" s="94" t="s">
        <v>1146</v>
      </c>
      <c r="K247" s="94">
        <v>1.95</v>
      </c>
      <c r="L247" s="94" t="s">
        <v>183</v>
      </c>
      <c r="M247" s="32">
        <v>3.7499999999999999E-2</v>
      </c>
      <c r="N247" s="32">
        <v>6.4299999999999996E-2</v>
      </c>
      <c r="O247" s="104">
        <v>9170821.3701396901</v>
      </c>
      <c r="P247" s="94">
        <v>97.19</v>
      </c>
      <c r="Q247" s="124">
        <v>0</v>
      </c>
      <c r="R247" s="124">
        <v>8913.121288835102</v>
      </c>
      <c r="S247" s="32">
        <v>3.2541414272016497E-2</v>
      </c>
      <c r="T247" s="32">
        <v>1.5317602508321713E-3</v>
      </c>
      <c r="U247" s="32">
        <v>2.279126962887233E-4</v>
      </c>
    </row>
    <row r="248" spans="2:21" x14ac:dyDescent="0.2">
      <c r="B248" s="23" t="s">
        <v>1166</v>
      </c>
      <c r="C248" s="32" t="s">
        <v>1167</v>
      </c>
      <c r="D248" s="32" t="s">
        <v>350</v>
      </c>
      <c r="E248" s="32" t="s">
        <v>177</v>
      </c>
      <c r="F248" s="32" t="s">
        <v>1168</v>
      </c>
      <c r="G248" s="32" t="s">
        <v>484</v>
      </c>
      <c r="H248" s="94" t="s">
        <v>1169</v>
      </c>
      <c r="I248" s="94" t="s">
        <v>188</v>
      </c>
      <c r="J248" s="94" t="s">
        <v>1170</v>
      </c>
      <c r="K248" s="94">
        <v>3.5</v>
      </c>
      <c r="L248" s="94" t="s">
        <v>183</v>
      </c>
      <c r="M248" s="32">
        <v>4.07E-2</v>
      </c>
      <c r="N248" s="32">
        <v>0.13550000000000001</v>
      </c>
      <c r="O248" s="104">
        <v>13592191.671189185</v>
      </c>
      <c r="P248" s="94">
        <v>82.68</v>
      </c>
      <c r="Q248" s="124">
        <v>0</v>
      </c>
      <c r="R248" s="124">
        <v>11238.024072310487</v>
      </c>
      <c r="S248" s="32">
        <v>3.7756087975525515E-2</v>
      </c>
      <c r="T248" s="32">
        <v>1.9313053210016468E-3</v>
      </c>
      <c r="U248" s="32">
        <v>2.8736155206215177E-4</v>
      </c>
    </row>
    <row r="249" spans="2:21" x14ac:dyDescent="0.2">
      <c r="B249" s="23" t="s">
        <v>1190</v>
      </c>
      <c r="C249" s="32" t="s">
        <v>1191</v>
      </c>
      <c r="D249" s="32" t="s">
        <v>350</v>
      </c>
      <c r="E249" s="32" t="s">
        <v>177</v>
      </c>
      <c r="F249" s="32" t="s">
        <v>1188</v>
      </c>
      <c r="G249" s="32" t="s">
        <v>484</v>
      </c>
      <c r="H249" s="94" t="s">
        <v>1169</v>
      </c>
      <c r="I249" s="94" t="s">
        <v>188</v>
      </c>
      <c r="J249" s="94" t="s">
        <v>1192</v>
      </c>
      <c r="K249" s="94">
        <v>2.1</v>
      </c>
      <c r="L249" s="94" t="s">
        <v>183</v>
      </c>
      <c r="M249" s="32">
        <v>7.2999999999999995E-2</v>
      </c>
      <c r="N249" s="32">
        <v>8.4499999999999992E-2</v>
      </c>
      <c r="O249" s="104">
        <v>1464672.1816750043</v>
      </c>
      <c r="P249" s="94">
        <v>99.19</v>
      </c>
      <c r="Q249" s="124">
        <v>0</v>
      </c>
      <c r="R249" s="124">
        <v>1452.8083363560424</v>
      </c>
      <c r="S249" s="32">
        <v>4.0685338379861232E-3</v>
      </c>
      <c r="T249" s="32">
        <v>2.496716907123613E-4</v>
      </c>
      <c r="U249" s="32">
        <v>3.7148991290447796E-5</v>
      </c>
    </row>
    <row r="250" spans="2:21" x14ac:dyDescent="0.2">
      <c r="B250" s="23" t="s">
        <v>1186</v>
      </c>
      <c r="C250" s="32" t="s">
        <v>1187</v>
      </c>
      <c r="D250" s="32" t="s">
        <v>350</v>
      </c>
      <c r="E250" s="32" t="s">
        <v>177</v>
      </c>
      <c r="F250" s="32" t="s">
        <v>1188</v>
      </c>
      <c r="G250" s="32" t="s">
        <v>484</v>
      </c>
      <c r="H250" s="94" t="s">
        <v>1169</v>
      </c>
      <c r="I250" s="94" t="s">
        <v>188</v>
      </c>
      <c r="J250" s="94" t="s">
        <v>1189</v>
      </c>
      <c r="K250" s="94">
        <v>3.44</v>
      </c>
      <c r="L250" s="94" t="s">
        <v>183</v>
      </c>
      <c r="M250" s="32">
        <v>6.8000000000000005E-2</v>
      </c>
      <c r="N250" s="32">
        <v>0.11380000000000001</v>
      </c>
      <c r="O250" s="104">
        <v>5935937.6214261483</v>
      </c>
      <c r="P250" s="94">
        <v>87.63</v>
      </c>
      <c r="Q250" s="124">
        <v>0</v>
      </c>
      <c r="R250" s="124">
        <v>5201.6621376557341</v>
      </c>
      <c r="S250" s="32">
        <v>2.82663696258388E-2</v>
      </c>
      <c r="T250" s="32">
        <v>8.9392919074268436E-4</v>
      </c>
      <c r="U250" s="32">
        <v>1.330089431702353E-4</v>
      </c>
    </row>
    <row r="251" spans="2:21" x14ac:dyDescent="0.2">
      <c r="B251" s="23" t="s">
        <v>1109</v>
      </c>
      <c r="C251" s="32" t="s">
        <v>1110</v>
      </c>
      <c r="D251" s="32" t="s">
        <v>350</v>
      </c>
      <c r="E251" s="32" t="s">
        <v>177</v>
      </c>
      <c r="F251" s="32" t="s">
        <v>1111</v>
      </c>
      <c r="G251" s="32" t="s">
        <v>484</v>
      </c>
      <c r="H251" s="94" t="s">
        <v>523</v>
      </c>
      <c r="I251" s="94" t="s">
        <v>177</v>
      </c>
      <c r="J251" s="94" t="s">
        <v>1112</v>
      </c>
      <c r="K251" s="94">
        <v>3.47</v>
      </c>
      <c r="L251" s="94" t="s">
        <v>183</v>
      </c>
      <c r="M251" s="32">
        <v>0.01</v>
      </c>
      <c r="N251" s="32">
        <v>0.30969999999999998</v>
      </c>
      <c r="O251" s="104">
        <v>256092.39544173615</v>
      </c>
      <c r="P251" s="94">
        <v>39.549999999999997</v>
      </c>
      <c r="Q251" s="124">
        <v>0</v>
      </c>
      <c r="R251" s="124">
        <v>101.28454198644602</v>
      </c>
      <c r="S251" s="32">
        <v>9.1195799185849868E-4</v>
      </c>
      <c r="T251" s="32">
        <v>1.7406207142375436E-5</v>
      </c>
      <c r="U251" s="32">
        <v>2.5898932942172805E-6</v>
      </c>
    </row>
    <row r="252" spans="2:21" x14ac:dyDescent="0.2">
      <c r="B252" s="23" t="s">
        <v>1001</v>
      </c>
      <c r="C252" s="32" t="s">
        <v>1002</v>
      </c>
      <c r="D252" s="32" t="s">
        <v>350</v>
      </c>
      <c r="E252" s="32" t="s">
        <v>177</v>
      </c>
      <c r="F252" s="32" t="s">
        <v>521</v>
      </c>
      <c r="G252" s="32" t="s">
        <v>522</v>
      </c>
      <c r="H252" s="94" t="s">
        <v>523</v>
      </c>
      <c r="I252" s="94" t="s">
        <v>177</v>
      </c>
      <c r="J252" s="94" t="s">
        <v>1003</v>
      </c>
      <c r="K252" s="94">
        <v>4.3499999999999996</v>
      </c>
      <c r="L252" s="94" t="s">
        <v>183</v>
      </c>
      <c r="M252" s="32">
        <v>3.6900000000000002E-2</v>
      </c>
      <c r="N252" s="32">
        <v>0.20579999999999998</v>
      </c>
      <c r="O252" s="104">
        <v>2921360.1142561631</v>
      </c>
      <c r="P252" s="94">
        <v>67.290000000000006</v>
      </c>
      <c r="Q252" s="124">
        <v>0</v>
      </c>
      <c r="R252" s="124">
        <v>1965.7832208517186</v>
      </c>
      <c r="S252" s="32">
        <v>2.7701490097247393E-2</v>
      </c>
      <c r="T252" s="32">
        <v>3.378287472902815E-4</v>
      </c>
      <c r="U252" s="32">
        <v>5.0265999941531229E-5</v>
      </c>
    </row>
    <row r="253" spans="2:21" x14ac:dyDescent="0.2">
      <c r="B253" s="23" t="s">
        <v>1050</v>
      </c>
      <c r="C253" s="32" t="s">
        <v>1051</v>
      </c>
      <c r="D253" s="32" t="s">
        <v>350</v>
      </c>
      <c r="E253" s="32" t="s">
        <v>177</v>
      </c>
      <c r="F253" s="32" t="s">
        <v>521</v>
      </c>
      <c r="G253" s="32" t="s">
        <v>522</v>
      </c>
      <c r="H253" s="94" t="s">
        <v>523</v>
      </c>
      <c r="I253" s="94" t="s">
        <v>177</v>
      </c>
      <c r="J253" s="94" t="s">
        <v>1052</v>
      </c>
      <c r="K253" s="94">
        <v>4.24</v>
      </c>
      <c r="L253" s="94" t="s">
        <v>183</v>
      </c>
      <c r="M253" s="32">
        <v>3.4500000000000003E-2</v>
      </c>
      <c r="N253" s="32">
        <v>0.33850000000000002</v>
      </c>
      <c r="O253" s="104">
        <v>1343740.8068237987</v>
      </c>
      <c r="P253" s="94">
        <v>41.85</v>
      </c>
      <c r="Q253" s="124">
        <v>0</v>
      </c>
      <c r="R253" s="124">
        <v>562.35552764571401</v>
      </c>
      <c r="S253" s="32">
        <v>2.3016465017309949E-3</v>
      </c>
      <c r="T253" s="32">
        <v>9.6643343691785036E-5</v>
      </c>
      <c r="U253" s="32">
        <v>1.4379694881876024E-5</v>
      </c>
    </row>
    <row r="254" spans="2:21" s="163" customFormat="1" x14ac:dyDescent="0.2">
      <c r="B254" s="132" t="s">
        <v>473</v>
      </c>
      <c r="C254" s="170" t="s">
        <v>177</v>
      </c>
      <c r="D254" s="170" t="s">
        <v>177</v>
      </c>
      <c r="E254" s="170" t="s">
        <v>177</v>
      </c>
      <c r="F254" s="170" t="s">
        <v>177</v>
      </c>
      <c r="G254" s="170" t="s">
        <v>177</v>
      </c>
      <c r="H254" s="171" t="s">
        <v>177</v>
      </c>
      <c r="I254" s="171" t="s">
        <v>177</v>
      </c>
      <c r="J254" s="171" t="s">
        <v>177</v>
      </c>
      <c r="K254" s="171" t="s">
        <v>177</v>
      </c>
      <c r="L254" s="171" t="s">
        <v>177</v>
      </c>
      <c r="M254" s="170" t="s">
        <v>177</v>
      </c>
      <c r="N254" s="170" t="s">
        <v>177</v>
      </c>
      <c r="O254" s="181" t="s">
        <v>177</v>
      </c>
      <c r="P254" s="171" t="s">
        <v>177</v>
      </c>
      <c r="Q254" s="172" t="s">
        <v>177</v>
      </c>
      <c r="R254" s="172">
        <v>96951.627322903601</v>
      </c>
      <c r="S254" s="170" t="s">
        <v>177</v>
      </c>
      <c r="T254" s="170">
        <v>1.6661576138624165E-2</v>
      </c>
      <c r="U254" s="170">
        <v>2.4790986318587744E-3</v>
      </c>
    </row>
    <row r="255" spans="2:21" x14ac:dyDescent="0.2">
      <c r="B255" s="23" t="s">
        <v>1276</v>
      </c>
      <c r="C255" s="32" t="s">
        <v>1277</v>
      </c>
      <c r="D255" s="32" t="s">
        <v>350</v>
      </c>
      <c r="E255" s="32" t="s">
        <v>177</v>
      </c>
      <c r="F255" s="32" t="s">
        <v>1278</v>
      </c>
      <c r="G255" s="32" t="s">
        <v>1279</v>
      </c>
      <c r="H255" s="94" t="s">
        <v>479</v>
      </c>
      <c r="I255" s="94" t="s">
        <v>188</v>
      </c>
      <c r="J255" s="94" t="s">
        <v>1280</v>
      </c>
      <c r="K255" s="94">
        <v>3.29</v>
      </c>
      <c r="L255" s="94" t="s">
        <v>183</v>
      </c>
      <c r="M255" s="32">
        <v>3.49E-2</v>
      </c>
      <c r="N255" s="32">
        <v>3.9E-2</v>
      </c>
      <c r="O255" s="104">
        <v>33390964.494384903</v>
      </c>
      <c r="P255" s="94">
        <v>101.12999999999998</v>
      </c>
      <c r="Q255" s="124">
        <v>0</v>
      </c>
      <c r="R255" s="124">
        <v>33768.282391614805</v>
      </c>
      <c r="S255" s="32">
        <v>1.5699212181036575E-2</v>
      </c>
      <c r="T255" s="32">
        <v>5.8032322269802351E-3</v>
      </c>
      <c r="U255" s="32">
        <v>8.6347083580614031E-4</v>
      </c>
    </row>
    <row r="256" spans="2:21" x14ac:dyDescent="0.2">
      <c r="B256" s="23" t="s">
        <v>1281</v>
      </c>
      <c r="C256" s="32" t="s">
        <v>1282</v>
      </c>
      <c r="D256" s="32" t="s">
        <v>350</v>
      </c>
      <c r="E256" s="32" t="s">
        <v>177</v>
      </c>
      <c r="F256" s="32" t="s">
        <v>1283</v>
      </c>
      <c r="G256" s="32" t="s">
        <v>484</v>
      </c>
      <c r="H256" s="94" t="s">
        <v>199</v>
      </c>
      <c r="I256" s="94" t="s">
        <v>200</v>
      </c>
      <c r="J256" s="94" t="s">
        <v>1284</v>
      </c>
      <c r="K256" s="94">
        <v>6.1</v>
      </c>
      <c r="L256" s="94" t="s">
        <v>183</v>
      </c>
      <c r="M256" s="32">
        <v>4.2999999999999997E-2</v>
      </c>
      <c r="N256" s="32">
        <v>4.3700000000000003E-2</v>
      </c>
      <c r="O256" s="104">
        <v>25360004.279579181</v>
      </c>
      <c r="P256" s="94">
        <v>100</v>
      </c>
      <c r="Q256" s="124">
        <v>0</v>
      </c>
      <c r="R256" s="124">
        <v>25360.004279579181</v>
      </c>
      <c r="S256" s="32">
        <v>1.7125429759466883E-2</v>
      </c>
      <c r="T256" s="32">
        <v>4.3582315619391772E-3</v>
      </c>
      <c r="U256" s="32">
        <v>6.4846721658466861E-4</v>
      </c>
    </row>
    <row r="257" spans="2:21" x14ac:dyDescent="0.2">
      <c r="B257" s="23" t="s">
        <v>1273</v>
      </c>
      <c r="C257" s="32" t="s">
        <v>1274</v>
      </c>
      <c r="D257" s="32" t="s">
        <v>350</v>
      </c>
      <c r="E257" s="32" t="s">
        <v>177</v>
      </c>
      <c r="F257" s="32" t="s">
        <v>527</v>
      </c>
      <c r="G257" s="32" t="s">
        <v>509</v>
      </c>
      <c r="H257" s="94" t="s">
        <v>495</v>
      </c>
      <c r="I257" s="94" t="s">
        <v>188</v>
      </c>
      <c r="J257" s="94" t="s">
        <v>1275</v>
      </c>
      <c r="K257" s="94">
        <v>2.91</v>
      </c>
      <c r="L257" s="94" t="s">
        <v>183</v>
      </c>
      <c r="M257" s="32">
        <v>5.45E-2</v>
      </c>
      <c r="N257" s="32">
        <v>4.5599999999999995E-2</v>
      </c>
      <c r="O257" s="104">
        <v>223.23947429207027</v>
      </c>
      <c r="P257" s="94">
        <v>98.57</v>
      </c>
      <c r="Q257" s="124">
        <v>0</v>
      </c>
      <c r="R257" s="124">
        <v>0.22004714980969367</v>
      </c>
      <c r="S257" s="32">
        <v>1.7161824942828654E-7</v>
      </c>
      <c r="T257" s="32">
        <v>3.7816099037002179E-8</v>
      </c>
      <c r="U257" s="32">
        <v>5.6267089382703163E-9</v>
      </c>
    </row>
    <row r="258" spans="2:21" x14ac:dyDescent="0.2">
      <c r="B258" s="23" t="s">
        <v>1271</v>
      </c>
      <c r="C258" s="32" t="s">
        <v>1272</v>
      </c>
      <c r="D258" s="32" t="s">
        <v>350</v>
      </c>
      <c r="E258" s="32" t="s">
        <v>177</v>
      </c>
      <c r="F258" s="32" t="s">
        <v>531</v>
      </c>
      <c r="G258" s="32" t="s">
        <v>522</v>
      </c>
      <c r="H258" s="94" t="s">
        <v>532</v>
      </c>
      <c r="I258" s="94" t="s">
        <v>188</v>
      </c>
      <c r="J258" s="94" t="s">
        <v>376</v>
      </c>
      <c r="K258" s="94">
        <v>2.8</v>
      </c>
      <c r="L258" s="94" t="s">
        <v>183</v>
      </c>
      <c r="M258" s="32">
        <v>6.7000000000000004E-2</v>
      </c>
      <c r="N258" s="32">
        <v>4.7699999999999992E-2</v>
      </c>
      <c r="O258" s="104">
        <v>20125157.147590984</v>
      </c>
      <c r="P258" s="94">
        <v>100.61</v>
      </c>
      <c r="Q258" s="124">
        <v>0</v>
      </c>
      <c r="R258" s="124">
        <v>20247.920604159808</v>
      </c>
      <c r="S258" s="32">
        <v>1.6711124537876442E-2</v>
      </c>
      <c r="T258" s="32">
        <v>3.4796968355303519E-3</v>
      </c>
      <c r="U258" s="32">
        <v>5.1774883675314394E-4</v>
      </c>
    </row>
    <row r="259" spans="2:21" x14ac:dyDescent="0.2">
      <c r="B259" s="23" t="s">
        <v>1285</v>
      </c>
      <c r="C259" s="32" t="s">
        <v>1286</v>
      </c>
      <c r="D259" s="32" t="s">
        <v>350</v>
      </c>
      <c r="E259" s="32" t="s">
        <v>177</v>
      </c>
      <c r="F259" s="32" t="s">
        <v>1287</v>
      </c>
      <c r="G259" s="32" t="s">
        <v>484</v>
      </c>
      <c r="H259" s="94" t="s">
        <v>532</v>
      </c>
      <c r="I259" s="94" t="s">
        <v>188</v>
      </c>
      <c r="J259" s="94" t="s">
        <v>1288</v>
      </c>
      <c r="K259" s="94">
        <v>3.51</v>
      </c>
      <c r="L259" s="94" t="s">
        <v>183</v>
      </c>
      <c r="M259" s="32">
        <v>5.5E-2</v>
      </c>
      <c r="N259" s="32">
        <v>9.9299999999999999E-2</v>
      </c>
      <c r="O259" s="104">
        <v>195280</v>
      </c>
      <c r="P259" s="94">
        <v>9000</v>
      </c>
      <c r="Q259" s="124">
        <v>0</v>
      </c>
      <c r="R259" s="124">
        <v>17575.2</v>
      </c>
      <c r="S259" s="32">
        <v>2.4166103599422825E-2</v>
      </c>
      <c r="T259" s="32">
        <v>3.0203776980066211E-3</v>
      </c>
      <c r="U259" s="32">
        <v>4.4940611599565499E-4</v>
      </c>
    </row>
    <row r="260" spans="2:21" s="163" customFormat="1" x14ac:dyDescent="0.2">
      <c r="B260" s="132" t="s">
        <v>1289</v>
      </c>
      <c r="C260" s="170" t="s">
        <v>177</v>
      </c>
      <c r="D260" s="170" t="s">
        <v>177</v>
      </c>
      <c r="E260" s="170" t="s">
        <v>177</v>
      </c>
      <c r="F260" s="170" t="s">
        <v>177</v>
      </c>
      <c r="G260" s="170" t="s">
        <v>177</v>
      </c>
      <c r="H260" s="171" t="s">
        <v>177</v>
      </c>
      <c r="I260" s="171" t="s">
        <v>177</v>
      </c>
      <c r="J260" s="171" t="s">
        <v>177</v>
      </c>
      <c r="K260" s="171" t="s">
        <v>177</v>
      </c>
      <c r="L260" s="171" t="s">
        <v>177</v>
      </c>
      <c r="M260" s="170" t="s">
        <v>177</v>
      </c>
      <c r="N260" s="170" t="s">
        <v>177</v>
      </c>
      <c r="O260" s="181" t="s">
        <v>177</v>
      </c>
      <c r="P260" s="171" t="s">
        <v>177</v>
      </c>
      <c r="Q260" s="172" t="s">
        <v>177</v>
      </c>
      <c r="R260" s="172">
        <v>0</v>
      </c>
      <c r="S260" s="170" t="s">
        <v>177</v>
      </c>
      <c r="T260" s="170">
        <v>0</v>
      </c>
      <c r="U260" s="170">
        <v>0</v>
      </c>
    </row>
    <row r="261" spans="2:21" s="163" customFormat="1" x14ac:dyDescent="0.2">
      <c r="B261" s="132" t="s">
        <v>456</v>
      </c>
      <c r="C261" s="170" t="s">
        <v>177</v>
      </c>
      <c r="D261" s="170" t="s">
        <v>177</v>
      </c>
      <c r="E261" s="170" t="s">
        <v>177</v>
      </c>
      <c r="F261" s="170" t="s">
        <v>177</v>
      </c>
      <c r="G261" s="170" t="s">
        <v>177</v>
      </c>
      <c r="H261" s="171" t="s">
        <v>177</v>
      </c>
      <c r="I261" s="171" t="s">
        <v>177</v>
      </c>
      <c r="J261" s="171" t="s">
        <v>177</v>
      </c>
      <c r="K261" s="171" t="s">
        <v>177</v>
      </c>
      <c r="L261" s="171" t="s">
        <v>177</v>
      </c>
      <c r="M261" s="170" t="s">
        <v>177</v>
      </c>
      <c r="N261" s="170" t="s">
        <v>177</v>
      </c>
      <c r="O261" s="181" t="s">
        <v>177</v>
      </c>
      <c r="P261" s="171" t="s">
        <v>177</v>
      </c>
      <c r="Q261" s="172" t="s">
        <v>177</v>
      </c>
      <c r="R261" s="172">
        <v>2039229.3605479002</v>
      </c>
      <c r="S261" s="170" t="s">
        <v>177</v>
      </c>
      <c r="T261" s="170">
        <v>0.35045079895074771</v>
      </c>
      <c r="U261" s="170">
        <v>5.2144052218360812E-2</v>
      </c>
    </row>
    <row r="262" spans="2:21" s="163" customFormat="1" x14ac:dyDescent="0.2">
      <c r="B262" s="132" t="s">
        <v>154</v>
      </c>
      <c r="C262" s="170" t="s">
        <v>177</v>
      </c>
      <c r="D262" s="170" t="s">
        <v>177</v>
      </c>
      <c r="E262" s="170" t="s">
        <v>177</v>
      </c>
      <c r="F262" s="170" t="s">
        <v>177</v>
      </c>
      <c r="G262" s="170" t="s">
        <v>177</v>
      </c>
      <c r="H262" s="171" t="s">
        <v>177</v>
      </c>
      <c r="I262" s="171" t="s">
        <v>177</v>
      </c>
      <c r="J262" s="171" t="s">
        <v>177</v>
      </c>
      <c r="K262" s="171" t="s">
        <v>177</v>
      </c>
      <c r="L262" s="171" t="s">
        <v>177</v>
      </c>
      <c r="M262" s="170" t="s">
        <v>177</v>
      </c>
      <c r="N262" s="170" t="s">
        <v>177</v>
      </c>
      <c r="O262" s="181" t="s">
        <v>177</v>
      </c>
      <c r="P262" s="171" t="s">
        <v>177</v>
      </c>
      <c r="Q262" s="172" t="s">
        <v>177</v>
      </c>
      <c r="R262" s="172">
        <v>89851.027767802458</v>
      </c>
      <c r="S262" s="170" t="s">
        <v>177</v>
      </c>
      <c r="T262" s="170">
        <v>1.5441305954574866E-2</v>
      </c>
      <c r="U262" s="170">
        <v>2.2975329673258823E-3</v>
      </c>
    </row>
    <row r="263" spans="2:21" x14ac:dyDescent="0.2">
      <c r="B263" s="23" t="s">
        <v>1290</v>
      </c>
      <c r="C263" s="32" t="s">
        <v>1291</v>
      </c>
      <c r="D263" s="32" t="s">
        <v>460</v>
      </c>
      <c r="E263" s="32" t="s">
        <v>1292</v>
      </c>
      <c r="F263" s="32" t="s">
        <v>732</v>
      </c>
      <c r="G263" s="32" t="s">
        <v>1293</v>
      </c>
      <c r="H263" s="94" t="s">
        <v>1294</v>
      </c>
      <c r="I263" s="94" t="s">
        <v>341</v>
      </c>
      <c r="J263" s="94" t="s">
        <v>1295</v>
      </c>
      <c r="K263" s="94">
        <v>0.78800000000000003</v>
      </c>
      <c r="L263" s="94" t="s">
        <v>135</v>
      </c>
      <c r="M263" s="32">
        <v>9.3800000000000008E-2</v>
      </c>
      <c r="N263" s="32">
        <v>2.8469999999999999E-2</v>
      </c>
      <c r="O263" s="104">
        <v>55809.868573017564</v>
      </c>
      <c r="P263" s="94">
        <v>106.84569999999999</v>
      </c>
      <c r="Q263" s="124">
        <v>0</v>
      </c>
      <c r="R263" s="124">
        <v>216.57777397774689</v>
      </c>
      <c r="S263" s="32">
        <v>1.1161973714603513E-4</v>
      </c>
      <c r="T263" s="32">
        <v>3.7219871091441659E-5</v>
      </c>
      <c r="U263" s="32">
        <v>5.5379953692887745E-6</v>
      </c>
    </row>
    <row r="264" spans="2:21" x14ac:dyDescent="0.2">
      <c r="B264" s="23" t="s">
        <v>1310</v>
      </c>
      <c r="C264" s="32" t="s">
        <v>1311</v>
      </c>
      <c r="D264" s="32" t="s">
        <v>460</v>
      </c>
      <c r="E264" s="32" t="s">
        <v>1292</v>
      </c>
      <c r="F264" s="32" t="s">
        <v>177</v>
      </c>
      <c r="G264" s="32" t="s">
        <v>1312</v>
      </c>
      <c r="H264" s="94" t="s">
        <v>1313</v>
      </c>
      <c r="I264" s="94" t="s">
        <v>341</v>
      </c>
      <c r="J264" s="94" t="s">
        <v>1314</v>
      </c>
      <c r="K264" s="94">
        <v>1.008</v>
      </c>
      <c r="L264" s="94" t="s">
        <v>136</v>
      </c>
      <c r="M264" s="32">
        <v>0.04</v>
      </c>
      <c r="N264" s="32">
        <v>2.7400000000000002E-3</v>
      </c>
      <c r="O264" s="104">
        <v>8630610</v>
      </c>
      <c r="P264" s="94">
        <v>107.52070000000001</v>
      </c>
      <c r="Q264" s="124">
        <v>0</v>
      </c>
      <c r="R264" s="124">
        <v>37844.441079999997</v>
      </c>
      <c r="S264" s="32">
        <v>6.4810426006443031E-2</v>
      </c>
      <c r="T264" s="32">
        <v>6.5037385538461922E-3</v>
      </c>
      <c r="U264" s="32">
        <v>9.6770012732652882E-4</v>
      </c>
    </row>
    <row r="265" spans="2:21" x14ac:dyDescent="0.2">
      <c r="B265" s="23" t="s">
        <v>1310</v>
      </c>
      <c r="C265" s="32" t="s">
        <v>1311</v>
      </c>
      <c r="D265" s="32" t="s">
        <v>460</v>
      </c>
      <c r="E265" s="32" t="s">
        <v>1292</v>
      </c>
      <c r="F265" s="32" t="s">
        <v>177</v>
      </c>
      <c r="G265" s="32" t="s">
        <v>1312</v>
      </c>
      <c r="H265" s="94" t="s">
        <v>1313</v>
      </c>
      <c r="I265" s="94" t="s">
        <v>341</v>
      </c>
      <c r="J265" s="94" t="s">
        <v>1315</v>
      </c>
      <c r="K265" s="94">
        <v>1.008</v>
      </c>
      <c r="L265" s="94" t="s">
        <v>136</v>
      </c>
      <c r="M265" s="32">
        <v>0.04</v>
      </c>
      <c r="N265" s="32">
        <v>2.7400000000000002E-3</v>
      </c>
      <c r="O265" s="104">
        <v>100000</v>
      </c>
      <c r="P265" s="94">
        <v>107.52070000000001</v>
      </c>
      <c r="Q265" s="124">
        <v>0</v>
      </c>
      <c r="R265" s="124">
        <v>438.49090999999999</v>
      </c>
      <c r="S265" s="32">
        <v>7.509367936500785E-4</v>
      </c>
      <c r="T265" s="32">
        <v>7.5356648307992415E-5</v>
      </c>
      <c r="U265" s="32">
        <v>1.1212418451141398E-5</v>
      </c>
    </row>
    <row r="266" spans="2:21" x14ac:dyDescent="0.2">
      <c r="B266" s="23" t="s">
        <v>1296</v>
      </c>
      <c r="C266" s="32" t="s">
        <v>1297</v>
      </c>
      <c r="D266" s="32" t="s">
        <v>460</v>
      </c>
      <c r="E266" s="32" t="s">
        <v>1292</v>
      </c>
      <c r="F266" s="32" t="s">
        <v>177</v>
      </c>
      <c r="G266" s="32" t="s">
        <v>1298</v>
      </c>
      <c r="H266" s="94" t="s">
        <v>1299</v>
      </c>
      <c r="I266" s="94" t="s">
        <v>182</v>
      </c>
      <c r="J266" s="94" t="s">
        <v>1300</v>
      </c>
      <c r="K266" s="94">
        <v>1.6479999999999999</v>
      </c>
      <c r="L266" s="94" t="s">
        <v>135</v>
      </c>
      <c r="M266" s="32">
        <v>4.4299999999999999E-2</v>
      </c>
      <c r="N266" s="32">
        <v>3.6680000000000004E-2</v>
      </c>
      <c r="O266" s="104">
        <v>3130710.3874719935</v>
      </c>
      <c r="P266" s="94">
        <v>102.0907</v>
      </c>
      <c r="Q266" s="124">
        <v>0</v>
      </c>
      <c r="R266" s="124">
        <v>11608.468189493091</v>
      </c>
      <c r="S266" s="32">
        <v>9.7834699608499789E-3</v>
      </c>
      <c r="T266" s="32">
        <v>1.9949678198577674E-3</v>
      </c>
      <c r="U266" s="32">
        <v>2.9683398207128241E-4</v>
      </c>
    </row>
    <row r="267" spans="2:21" x14ac:dyDescent="0.2">
      <c r="B267" s="23" t="s">
        <v>1301</v>
      </c>
      <c r="C267" s="32" t="s">
        <v>1302</v>
      </c>
      <c r="D267" s="32" t="s">
        <v>460</v>
      </c>
      <c r="E267" s="32" t="s">
        <v>1292</v>
      </c>
      <c r="F267" s="32" t="s">
        <v>177</v>
      </c>
      <c r="G267" s="32" t="s">
        <v>1298</v>
      </c>
      <c r="H267" s="94" t="s">
        <v>1299</v>
      </c>
      <c r="I267" s="94" t="s">
        <v>182</v>
      </c>
      <c r="J267" s="94" t="s">
        <v>1303</v>
      </c>
      <c r="K267" s="94">
        <v>4.133</v>
      </c>
      <c r="L267" s="94" t="s">
        <v>135</v>
      </c>
      <c r="M267" s="32">
        <v>5.0799999999999998E-2</v>
      </c>
      <c r="N267" s="32">
        <v>4.5589999999999999E-2</v>
      </c>
      <c r="O267" s="104">
        <v>1630182.7315772527</v>
      </c>
      <c r="P267" s="94">
        <v>103.33280000000001</v>
      </c>
      <c r="Q267" s="124">
        <v>0</v>
      </c>
      <c r="R267" s="124">
        <v>6118.1528909783556</v>
      </c>
      <c r="S267" s="32">
        <v>5.0943210361789146E-3</v>
      </c>
      <c r="T267" s="32">
        <v>1.0514322764409942E-3</v>
      </c>
      <c r="U267" s="32">
        <v>1.5644404204800917E-4</v>
      </c>
    </row>
    <row r="268" spans="2:21" x14ac:dyDescent="0.2">
      <c r="B268" s="23" t="s">
        <v>1304</v>
      </c>
      <c r="C268" s="32" t="s">
        <v>1305</v>
      </c>
      <c r="D268" s="32" t="s">
        <v>460</v>
      </c>
      <c r="E268" s="32" t="s">
        <v>1292</v>
      </c>
      <c r="F268" s="32" t="s">
        <v>1306</v>
      </c>
      <c r="G268" s="32" t="s">
        <v>1307</v>
      </c>
      <c r="H268" s="94" t="s">
        <v>1308</v>
      </c>
      <c r="I268" s="94" t="s">
        <v>182</v>
      </c>
      <c r="J268" s="94" t="s">
        <v>1309</v>
      </c>
      <c r="K268" s="94">
        <v>6.4569999999999999</v>
      </c>
      <c r="L268" s="94" t="s">
        <v>135</v>
      </c>
      <c r="M268" s="32">
        <v>6.7500000000000004E-2</v>
      </c>
      <c r="N268" s="32">
        <v>6.5790000000000001E-2</v>
      </c>
      <c r="O268" s="104">
        <v>9130494.4985456746</v>
      </c>
      <c r="P268" s="94">
        <v>101.396</v>
      </c>
      <c r="Q268" s="124">
        <v>0</v>
      </c>
      <c r="R268" s="124">
        <v>33624.896922953267</v>
      </c>
      <c r="S268" s="32">
        <v>7.3258162856557974E-3</v>
      </c>
      <c r="T268" s="32">
        <v>5.7785907849617364E-3</v>
      </c>
      <c r="U268" s="32">
        <v>8.5980440204940357E-4</v>
      </c>
    </row>
    <row r="269" spans="2:21" s="163" customFormat="1" x14ac:dyDescent="0.2">
      <c r="B269" s="132" t="s">
        <v>155</v>
      </c>
      <c r="C269" s="170" t="s">
        <v>177</v>
      </c>
      <c r="D269" s="170" t="s">
        <v>177</v>
      </c>
      <c r="E269" s="170" t="s">
        <v>177</v>
      </c>
      <c r="F269" s="170" t="s">
        <v>177</v>
      </c>
      <c r="G269" s="170" t="s">
        <v>177</v>
      </c>
      <c r="H269" s="171" t="s">
        <v>177</v>
      </c>
      <c r="I269" s="171" t="s">
        <v>177</v>
      </c>
      <c r="J269" s="171" t="s">
        <v>177</v>
      </c>
      <c r="K269" s="171" t="s">
        <v>177</v>
      </c>
      <c r="L269" s="171" t="s">
        <v>177</v>
      </c>
      <c r="M269" s="170" t="s">
        <v>177</v>
      </c>
      <c r="N269" s="170" t="s">
        <v>177</v>
      </c>
      <c r="O269" s="181" t="s">
        <v>177</v>
      </c>
      <c r="P269" s="171" t="s">
        <v>177</v>
      </c>
      <c r="Q269" s="172" t="s">
        <v>177</v>
      </c>
      <c r="R269" s="172">
        <v>1949378.3327800971</v>
      </c>
      <c r="S269" s="170" t="s">
        <v>177</v>
      </c>
      <c r="T269" s="170">
        <v>0.33500949299617272</v>
      </c>
      <c r="U269" s="170">
        <v>4.9846519251034914E-2</v>
      </c>
    </row>
    <row r="270" spans="2:21" x14ac:dyDescent="0.2">
      <c r="B270" s="23" t="s">
        <v>1316</v>
      </c>
      <c r="C270" s="32" t="s">
        <v>1317</v>
      </c>
      <c r="D270" s="32" t="s">
        <v>460</v>
      </c>
      <c r="E270" s="32" t="s">
        <v>1292</v>
      </c>
      <c r="F270" s="32" t="s">
        <v>177</v>
      </c>
      <c r="G270" s="32" t="s">
        <v>1318</v>
      </c>
      <c r="H270" s="94" t="s">
        <v>1299</v>
      </c>
      <c r="I270" s="94" t="s">
        <v>182</v>
      </c>
      <c r="J270" s="94" t="s">
        <v>1319</v>
      </c>
      <c r="K270" s="94">
        <v>5.0910000000000002</v>
      </c>
      <c r="L270" s="94" t="s">
        <v>135</v>
      </c>
      <c r="M270" s="32">
        <v>4.7500000000000001E-2</v>
      </c>
      <c r="N270" s="32">
        <v>4.1299999999999996E-2</v>
      </c>
      <c r="O270" s="104">
        <v>8491450.3581486922</v>
      </c>
      <c r="P270" s="94">
        <v>104.511</v>
      </c>
      <c r="Q270" s="124">
        <v>0</v>
      </c>
      <c r="R270" s="124">
        <v>32232.182847092477</v>
      </c>
      <c r="S270" s="32">
        <v>1.4152417263581154E-2</v>
      </c>
      <c r="T270" s="32">
        <v>5.5392465650137505E-3</v>
      </c>
      <c r="U270" s="32">
        <v>8.2419204921557667E-4</v>
      </c>
    </row>
    <row r="271" spans="2:21" x14ac:dyDescent="0.2">
      <c r="B271" s="23" t="s">
        <v>1320</v>
      </c>
      <c r="C271" s="32" t="s">
        <v>1321</v>
      </c>
      <c r="D271" s="32" t="s">
        <v>460</v>
      </c>
      <c r="E271" s="32" t="s">
        <v>1292</v>
      </c>
      <c r="F271" s="32" t="s">
        <v>177</v>
      </c>
      <c r="G271" s="32" t="s">
        <v>1322</v>
      </c>
      <c r="H271" s="94" t="s">
        <v>1323</v>
      </c>
      <c r="I271" s="94" t="s">
        <v>182</v>
      </c>
      <c r="J271" s="94" t="s">
        <v>1324</v>
      </c>
      <c r="K271" s="94">
        <v>5.1130000000000004</v>
      </c>
      <c r="L271" s="94" t="s">
        <v>135</v>
      </c>
      <c r="M271" s="32">
        <v>0.04</v>
      </c>
      <c r="N271" s="32">
        <v>3.56E-2</v>
      </c>
      <c r="O271" s="104">
        <v>7988009.7804735899</v>
      </c>
      <c r="P271" s="94">
        <v>102.7799</v>
      </c>
      <c r="Q271" s="124">
        <v>0</v>
      </c>
      <c r="R271" s="124">
        <v>29818.968659042068</v>
      </c>
      <c r="S271" s="32">
        <v>3.1952039121894362E-3</v>
      </c>
      <c r="T271" s="32">
        <v>5.124524780106574E-3</v>
      </c>
      <c r="U271" s="32">
        <v>7.6248502936275314E-4</v>
      </c>
    </row>
    <row r="272" spans="2:21" x14ac:dyDescent="0.2">
      <c r="B272" s="23" t="s">
        <v>1325</v>
      </c>
      <c r="C272" s="32" t="s">
        <v>1326</v>
      </c>
      <c r="D272" s="32" t="s">
        <v>460</v>
      </c>
      <c r="E272" s="32" t="s">
        <v>1292</v>
      </c>
      <c r="F272" s="32" t="s">
        <v>177</v>
      </c>
      <c r="G272" s="32" t="s">
        <v>1322</v>
      </c>
      <c r="H272" s="94" t="s">
        <v>231</v>
      </c>
      <c r="I272" s="94" t="s">
        <v>182</v>
      </c>
      <c r="J272" s="94" t="s">
        <v>1327</v>
      </c>
      <c r="K272" s="94">
        <v>5.2939999999999996</v>
      </c>
      <c r="L272" s="94" t="s">
        <v>135</v>
      </c>
      <c r="M272" s="32">
        <v>3.8800000000000001E-2</v>
      </c>
      <c r="N272" s="32">
        <v>3.6580000000000001E-2</v>
      </c>
      <c r="O272" s="104">
        <v>13365992.801655898</v>
      </c>
      <c r="P272" s="94">
        <v>100.8883</v>
      </c>
      <c r="Q272" s="124">
        <v>0</v>
      </c>
      <c r="R272" s="124">
        <v>48976.513625898842</v>
      </c>
      <c r="S272" s="32">
        <v>1.3365992801655898E-2</v>
      </c>
      <c r="T272" s="32">
        <v>8.4168356253005519E-3</v>
      </c>
      <c r="U272" s="32">
        <v>1.2523524491114453E-3</v>
      </c>
    </row>
    <row r="273" spans="2:21" x14ac:dyDescent="0.2">
      <c r="B273" s="23" t="s">
        <v>1328</v>
      </c>
      <c r="C273" s="32" t="s">
        <v>1329</v>
      </c>
      <c r="D273" s="32" t="s">
        <v>460</v>
      </c>
      <c r="E273" s="32" t="s">
        <v>1292</v>
      </c>
      <c r="F273" s="32" t="s">
        <v>177</v>
      </c>
      <c r="G273" s="32" t="s">
        <v>1318</v>
      </c>
      <c r="H273" s="94" t="s">
        <v>1299</v>
      </c>
      <c r="I273" s="94" t="s">
        <v>182</v>
      </c>
      <c r="J273" s="94" t="s">
        <v>1330</v>
      </c>
      <c r="K273" s="94">
        <v>4.8220000000000001</v>
      </c>
      <c r="L273" s="94" t="s">
        <v>135</v>
      </c>
      <c r="M273" s="32">
        <v>0.04</v>
      </c>
      <c r="N273" s="32">
        <v>3.5479999999999998E-2</v>
      </c>
      <c r="O273" s="104">
        <v>7217055.9637009613</v>
      </c>
      <c r="P273" s="94">
        <v>102.2816</v>
      </c>
      <c r="Q273" s="124">
        <v>0</v>
      </c>
      <c r="R273" s="124">
        <v>26810.408172960091</v>
      </c>
      <c r="S273" s="32">
        <v>1.2028426606168268E-2</v>
      </c>
      <c r="T273" s="32">
        <v>4.6074900382392864E-3</v>
      </c>
      <c r="U273" s="32">
        <v>6.8555472513929627E-4</v>
      </c>
    </row>
    <row r="274" spans="2:21" x14ac:dyDescent="0.2">
      <c r="B274" s="23" t="s">
        <v>1331</v>
      </c>
      <c r="C274" s="32" t="s">
        <v>1332</v>
      </c>
      <c r="D274" s="32" t="s">
        <v>460</v>
      </c>
      <c r="E274" s="32" t="s">
        <v>1292</v>
      </c>
      <c r="F274" s="32" t="s">
        <v>177</v>
      </c>
      <c r="G274" s="32" t="s">
        <v>1333</v>
      </c>
      <c r="H274" s="94" t="s">
        <v>1299</v>
      </c>
      <c r="I274" s="94" t="s">
        <v>182</v>
      </c>
      <c r="J274" s="94" t="s">
        <v>1334</v>
      </c>
      <c r="K274" s="94">
        <v>0.76</v>
      </c>
      <c r="L274" s="94" t="s">
        <v>135</v>
      </c>
      <c r="M274" s="32">
        <v>5.2499999999999998E-2</v>
      </c>
      <c r="N274" s="32">
        <v>4.4770000000000004E-2</v>
      </c>
      <c r="O274" s="104">
        <v>5424394.9566401923</v>
      </c>
      <c r="P274" s="94">
        <v>105.23450000000001</v>
      </c>
      <c r="Q274" s="124">
        <v>0</v>
      </c>
      <c r="R274" s="124">
        <v>20732.672394433164</v>
      </c>
      <c r="S274" s="32">
        <v>8.3452230102156813E-3</v>
      </c>
      <c r="T274" s="32">
        <v>3.563003625576008E-3</v>
      </c>
      <c r="U274" s="32">
        <v>5.3014416763351457E-4</v>
      </c>
    </row>
    <row r="275" spans="2:21" x14ac:dyDescent="0.2">
      <c r="B275" s="23" t="s">
        <v>1335</v>
      </c>
      <c r="C275" s="32" t="s">
        <v>1336</v>
      </c>
      <c r="D275" s="32" t="s">
        <v>460</v>
      </c>
      <c r="E275" s="32" t="s">
        <v>1292</v>
      </c>
      <c r="F275" s="32" t="s">
        <v>177</v>
      </c>
      <c r="G275" s="32" t="s">
        <v>1322</v>
      </c>
      <c r="H275" s="94" t="s">
        <v>1294</v>
      </c>
      <c r="I275" s="94" t="s">
        <v>341</v>
      </c>
      <c r="J275" s="94" t="s">
        <v>1337</v>
      </c>
      <c r="K275" s="94">
        <v>2.379</v>
      </c>
      <c r="L275" s="94" t="s">
        <v>135</v>
      </c>
      <c r="M275" s="32">
        <v>3.3799999999999997E-2</v>
      </c>
      <c r="N275" s="32">
        <v>3.7909999999999999E-2</v>
      </c>
      <c r="O275" s="104">
        <v>12163150.141039072</v>
      </c>
      <c r="P275" s="94">
        <v>100.4551</v>
      </c>
      <c r="Q275" s="124">
        <v>0</v>
      </c>
      <c r="R275" s="124">
        <v>44377.608837237174</v>
      </c>
      <c r="S275" s="32">
        <v>1.6217533521385427E-2</v>
      </c>
      <c r="T275" s="32">
        <v>7.6264930141820685E-3</v>
      </c>
      <c r="U275" s="32">
        <v>1.1347562943646282E-3</v>
      </c>
    </row>
    <row r="276" spans="2:21" x14ac:dyDescent="0.2">
      <c r="B276" s="23" t="s">
        <v>1338</v>
      </c>
      <c r="C276" s="32" t="s">
        <v>1339</v>
      </c>
      <c r="D276" s="32" t="s">
        <v>460</v>
      </c>
      <c r="E276" s="32" t="s">
        <v>1292</v>
      </c>
      <c r="F276" s="32" t="s">
        <v>177</v>
      </c>
      <c r="G276" s="32" t="s">
        <v>1340</v>
      </c>
      <c r="H276" s="94" t="s">
        <v>1299</v>
      </c>
      <c r="I276" s="94" t="s">
        <v>182</v>
      </c>
      <c r="J276" s="94" t="s">
        <v>1341</v>
      </c>
      <c r="K276" s="94">
        <v>4.8109999999999999</v>
      </c>
      <c r="L276" s="94" t="s">
        <v>135</v>
      </c>
      <c r="M276" s="32">
        <v>5.1500000000000004E-2</v>
      </c>
      <c r="N276" s="32">
        <v>4.6239999999999996E-2</v>
      </c>
      <c r="O276" s="104">
        <v>10322143.36787634</v>
      </c>
      <c r="P276" s="94">
        <v>103.3986</v>
      </c>
      <c r="Q276" s="124">
        <v>0</v>
      </c>
      <c r="R276" s="124">
        <v>38764.160688785625</v>
      </c>
      <c r="S276" s="32">
        <v>1.5880220565963599E-2</v>
      </c>
      <c r="T276" s="32">
        <v>6.6617965329756187E-3</v>
      </c>
      <c r="U276" s="32">
        <v>9.9121778955452004E-4</v>
      </c>
    </row>
    <row r="277" spans="2:21" x14ac:dyDescent="0.2">
      <c r="B277" s="23" t="s">
        <v>1342</v>
      </c>
      <c r="C277" s="32" t="s">
        <v>1343</v>
      </c>
      <c r="D277" s="32" t="s">
        <v>460</v>
      </c>
      <c r="E277" s="32" t="s">
        <v>1292</v>
      </c>
      <c r="F277" s="32" t="s">
        <v>177</v>
      </c>
      <c r="G277" s="32" t="s">
        <v>1344</v>
      </c>
      <c r="H277" s="94" t="s">
        <v>1294</v>
      </c>
      <c r="I277" s="94" t="s">
        <v>341</v>
      </c>
      <c r="J277" s="94" t="s">
        <v>1345</v>
      </c>
      <c r="K277" s="94">
        <v>6.33</v>
      </c>
      <c r="L277" s="94" t="s">
        <v>135</v>
      </c>
      <c r="M277" s="32">
        <v>5.1299999999999998E-2</v>
      </c>
      <c r="N277" s="32">
        <v>4.6529999999999995E-2</v>
      </c>
      <c r="O277" s="104">
        <v>14270380.932869943</v>
      </c>
      <c r="P277" s="94">
        <v>103.97790000000001</v>
      </c>
      <c r="Q277" s="124">
        <v>0</v>
      </c>
      <c r="R277" s="124">
        <v>53891.770050224375</v>
      </c>
      <c r="S277" s="32">
        <v>1.4270380932869944E-2</v>
      </c>
      <c r="T277" s="32">
        <v>9.2615446974030954E-3</v>
      </c>
      <c r="U277" s="32">
        <v>1.3780378637171867E-3</v>
      </c>
    </row>
    <row r="278" spans="2:21" x14ac:dyDescent="0.2">
      <c r="B278" s="23" t="s">
        <v>1346</v>
      </c>
      <c r="C278" s="32" t="s">
        <v>1347</v>
      </c>
      <c r="D278" s="32" t="s">
        <v>460</v>
      </c>
      <c r="E278" s="32" t="s">
        <v>1292</v>
      </c>
      <c r="F278" s="32" t="s">
        <v>177</v>
      </c>
      <c r="G278" s="32" t="s">
        <v>1348</v>
      </c>
      <c r="H278" s="94" t="s">
        <v>1349</v>
      </c>
      <c r="I278" s="94" t="s">
        <v>341</v>
      </c>
      <c r="J278" s="94" t="s">
        <v>1350</v>
      </c>
      <c r="K278" s="94">
        <v>6.2249999999999996</v>
      </c>
      <c r="L278" s="94" t="s">
        <v>135</v>
      </c>
      <c r="M278" s="32">
        <v>3.2500000000000001E-2</v>
      </c>
      <c r="N278" s="32">
        <v>4.6669999999999996E-2</v>
      </c>
      <c r="O278" s="104">
        <v>10315697.265729411</v>
      </c>
      <c r="P278" s="94">
        <v>92.23</v>
      </c>
      <c r="Q278" s="124">
        <v>0</v>
      </c>
      <c r="R278" s="124">
        <v>34555.456679762196</v>
      </c>
      <c r="S278" s="32">
        <v>1.7192828776215686E-2</v>
      </c>
      <c r="T278" s="32">
        <v>5.9385116926116144E-3</v>
      </c>
      <c r="U278" s="32">
        <v>8.8359925195207107E-4</v>
      </c>
    </row>
    <row r="279" spans="2:21" x14ac:dyDescent="0.2">
      <c r="B279" s="23" t="s">
        <v>1351</v>
      </c>
      <c r="C279" s="32" t="s">
        <v>1352</v>
      </c>
      <c r="D279" s="32" t="s">
        <v>460</v>
      </c>
      <c r="E279" s="32" t="s">
        <v>1292</v>
      </c>
      <c r="F279" s="32" t="s">
        <v>177</v>
      </c>
      <c r="G279" s="32" t="s">
        <v>1353</v>
      </c>
      <c r="H279" s="94" t="s">
        <v>1299</v>
      </c>
      <c r="I279" s="94" t="s">
        <v>182</v>
      </c>
      <c r="J279" s="94" t="s">
        <v>1354</v>
      </c>
      <c r="K279" s="94">
        <v>5.96</v>
      </c>
      <c r="L279" s="94" t="s">
        <v>135</v>
      </c>
      <c r="M279" s="32">
        <v>4.1299999999999996E-2</v>
      </c>
      <c r="N279" s="32">
        <v>4.5519999999999998E-2</v>
      </c>
      <c r="O279" s="104">
        <v>9987590.6664507594</v>
      </c>
      <c r="P279" s="94">
        <v>99.437200000000004</v>
      </c>
      <c r="Q279" s="124">
        <v>0</v>
      </c>
      <c r="R279" s="124">
        <v>36070.773993691022</v>
      </c>
      <c r="S279" s="32">
        <v>9.9875906664507602E-3</v>
      </c>
      <c r="T279" s="32">
        <v>6.1989258341516211E-3</v>
      </c>
      <c r="U279" s="32">
        <v>9.2234662714858219E-4</v>
      </c>
    </row>
    <row r="280" spans="2:21" x14ac:dyDescent="0.2">
      <c r="B280" s="23" t="s">
        <v>1355</v>
      </c>
      <c r="C280" s="32" t="s">
        <v>1356</v>
      </c>
      <c r="D280" s="32" t="s">
        <v>460</v>
      </c>
      <c r="E280" s="32" t="s">
        <v>1292</v>
      </c>
      <c r="F280" s="32" t="s">
        <v>177</v>
      </c>
      <c r="G280" s="32" t="s">
        <v>1322</v>
      </c>
      <c r="H280" s="94" t="s">
        <v>1294</v>
      </c>
      <c r="I280" s="94" t="s">
        <v>341</v>
      </c>
      <c r="J280" s="94" t="s">
        <v>1357</v>
      </c>
      <c r="K280" s="94">
        <v>3.6179999999999999</v>
      </c>
      <c r="L280" s="94" t="s">
        <v>135</v>
      </c>
      <c r="M280" s="32">
        <v>4.4000000000000004E-2</v>
      </c>
      <c r="N280" s="32">
        <v>4.2939999999999999E-2</v>
      </c>
      <c r="O280" s="104">
        <v>12634360.207979532</v>
      </c>
      <c r="P280" s="94">
        <v>100.38230000000001</v>
      </c>
      <c r="Q280" s="124">
        <v>0</v>
      </c>
      <c r="R280" s="124">
        <v>46063.426081532627</v>
      </c>
      <c r="S280" s="32">
        <v>8.4229068053196885E-3</v>
      </c>
      <c r="T280" s="32">
        <v>7.9162083407550224E-3</v>
      </c>
      <c r="U280" s="32">
        <v>1.1778634328345925E-3</v>
      </c>
    </row>
    <row r="281" spans="2:21" x14ac:dyDescent="0.2">
      <c r="B281" s="23" t="s">
        <v>1358</v>
      </c>
      <c r="C281" s="32" t="s">
        <v>1359</v>
      </c>
      <c r="D281" s="32" t="s">
        <v>460</v>
      </c>
      <c r="E281" s="32" t="s">
        <v>1292</v>
      </c>
      <c r="F281" s="32" t="s">
        <v>177</v>
      </c>
      <c r="G281" s="32" t="s">
        <v>1318</v>
      </c>
      <c r="H281" s="94" t="s">
        <v>1299</v>
      </c>
      <c r="I281" s="94" t="s">
        <v>182</v>
      </c>
      <c r="J281" s="94" t="s">
        <v>1360</v>
      </c>
      <c r="K281" s="94">
        <v>6.3650000000000002</v>
      </c>
      <c r="L281" s="94" t="s">
        <v>135</v>
      </c>
      <c r="M281" s="32">
        <v>4.5999999999999999E-2</v>
      </c>
      <c r="N281" s="32">
        <v>4.0399999999999998E-2</v>
      </c>
      <c r="O281" s="104">
        <v>9531206.6344482321</v>
      </c>
      <c r="P281" s="94">
        <v>105.70869999999999</v>
      </c>
      <c r="Q281" s="124">
        <v>0</v>
      </c>
      <c r="R281" s="124">
        <v>36593.542725196028</v>
      </c>
      <c r="S281" s="32">
        <v>1.3616009477783188E-2</v>
      </c>
      <c r="T281" s="32">
        <v>6.2887660076832415E-3</v>
      </c>
      <c r="U281" s="32">
        <v>9.3571406906615019E-4</v>
      </c>
    </row>
    <row r="282" spans="2:21" x14ac:dyDescent="0.2">
      <c r="B282" s="23" t="s">
        <v>1361</v>
      </c>
      <c r="C282" s="32" t="s">
        <v>1362</v>
      </c>
      <c r="D282" s="32" t="s">
        <v>460</v>
      </c>
      <c r="E282" s="32" t="s">
        <v>1292</v>
      </c>
      <c r="F282" s="32" t="s">
        <v>177</v>
      </c>
      <c r="G282" s="32" t="s">
        <v>1312</v>
      </c>
      <c r="H282" s="94" t="s">
        <v>1313</v>
      </c>
      <c r="I282" s="94" t="s">
        <v>341</v>
      </c>
      <c r="J282" s="94" t="s">
        <v>1363</v>
      </c>
      <c r="K282" s="94">
        <v>6.4109999999999996</v>
      </c>
      <c r="L282" s="94" t="s">
        <v>135</v>
      </c>
      <c r="M282" s="32">
        <v>4.9500000000000002E-2</v>
      </c>
      <c r="N282" s="32">
        <v>4.9680000000000002E-2</v>
      </c>
      <c r="O282" s="104">
        <v>9247578.1399833858</v>
      </c>
      <c r="P282" s="94">
        <v>100.22</v>
      </c>
      <c r="Q282" s="124">
        <v>0</v>
      </c>
      <c r="R282" s="124">
        <v>33661.095647374656</v>
      </c>
      <c r="S282" s="32">
        <v>2.3118945349958463E-2</v>
      </c>
      <c r="T282" s="32">
        <v>5.7848116996562287E-3</v>
      </c>
      <c r="U282" s="32">
        <v>8.6073002042906435E-4</v>
      </c>
    </row>
    <row r="283" spans="2:21" x14ac:dyDescent="0.2">
      <c r="B283" s="23" t="s">
        <v>1364</v>
      </c>
      <c r="C283" s="32" t="s">
        <v>1365</v>
      </c>
      <c r="D283" s="32" t="s">
        <v>460</v>
      </c>
      <c r="E283" s="32" t="s">
        <v>1292</v>
      </c>
      <c r="F283" s="32" t="s">
        <v>177</v>
      </c>
      <c r="G283" s="32" t="s">
        <v>1344</v>
      </c>
      <c r="H283" s="94" t="s">
        <v>1366</v>
      </c>
      <c r="I283" s="94" t="s">
        <v>341</v>
      </c>
      <c r="J283" s="94" t="s">
        <v>1367</v>
      </c>
      <c r="K283" s="94">
        <v>6.42</v>
      </c>
      <c r="L283" s="94" t="s">
        <v>135</v>
      </c>
      <c r="M283" s="32">
        <v>0.05</v>
      </c>
      <c r="N283" s="32">
        <v>4.7400000000000005E-2</v>
      </c>
      <c r="O283" s="104">
        <v>9665285.559104342</v>
      </c>
      <c r="P283" s="94">
        <v>102.82100000000001</v>
      </c>
      <c r="Q283" s="124">
        <v>0</v>
      </c>
      <c r="R283" s="124">
        <v>36094.609932536674</v>
      </c>
      <c r="S283" s="32">
        <v>1.9330571118208684E-2</v>
      </c>
      <c r="T283" s="32">
        <v>6.203022148167989E-3</v>
      </c>
      <c r="U283" s="32">
        <v>9.2295612329643454E-4</v>
      </c>
    </row>
    <row r="284" spans="2:21" x14ac:dyDescent="0.2">
      <c r="B284" s="23" t="s">
        <v>1368</v>
      </c>
      <c r="C284" s="32" t="s">
        <v>1369</v>
      </c>
      <c r="D284" s="32" t="s">
        <v>460</v>
      </c>
      <c r="E284" s="32" t="s">
        <v>1292</v>
      </c>
      <c r="F284" s="32" t="s">
        <v>177</v>
      </c>
      <c r="G284" s="32" t="s">
        <v>1370</v>
      </c>
      <c r="H284" s="94" t="s">
        <v>1299</v>
      </c>
      <c r="I284" s="94" t="s">
        <v>182</v>
      </c>
      <c r="J284" s="94" t="s">
        <v>1371</v>
      </c>
      <c r="K284" s="94">
        <v>6.5389999999999997</v>
      </c>
      <c r="L284" s="94" t="s">
        <v>135</v>
      </c>
      <c r="M284" s="32">
        <v>4.8499999999999995E-2</v>
      </c>
      <c r="N284" s="32">
        <v>4.3799999999999999E-2</v>
      </c>
      <c r="O284" s="104">
        <v>10704397.225189188</v>
      </c>
      <c r="P284" s="94">
        <v>104.34410000000001</v>
      </c>
      <c r="Q284" s="124">
        <v>0</v>
      </c>
      <c r="R284" s="124">
        <v>40567.286020889325</v>
      </c>
      <c r="S284" s="32">
        <v>1.0704397225189188E-2</v>
      </c>
      <c r="T284" s="32">
        <v>6.9716717855927606E-3</v>
      </c>
      <c r="U284" s="32">
        <v>1.0373245509088204E-3</v>
      </c>
    </row>
    <row r="285" spans="2:21" x14ac:dyDescent="0.2">
      <c r="B285" s="23" t="s">
        <v>1372</v>
      </c>
      <c r="C285" s="32" t="s">
        <v>1373</v>
      </c>
      <c r="D285" s="32" t="s">
        <v>460</v>
      </c>
      <c r="E285" s="32" t="s">
        <v>1292</v>
      </c>
      <c r="F285" s="32" t="s">
        <v>177</v>
      </c>
      <c r="G285" s="32" t="s">
        <v>1322</v>
      </c>
      <c r="H285" s="94" t="s">
        <v>231</v>
      </c>
      <c r="I285" s="94" t="s">
        <v>182</v>
      </c>
      <c r="J285" s="94" t="s">
        <v>1374</v>
      </c>
      <c r="K285" s="94">
        <v>5.8959999999999999</v>
      </c>
      <c r="L285" s="94" t="s">
        <v>135</v>
      </c>
      <c r="M285" s="32">
        <v>4.8799999999999996E-2</v>
      </c>
      <c r="N285" s="32">
        <v>4.3459999999999999E-2</v>
      </c>
      <c r="O285" s="104">
        <v>11700964.617104309</v>
      </c>
      <c r="P285" s="94">
        <v>102.7891</v>
      </c>
      <c r="Q285" s="124">
        <v>1035.8863980000001</v>
      </c>
      <c r="R285" s="124">
        <v>44719.098911146502</v>
      </c>
      <c r="S285" s="32">
        <v>1.5601286156139078E-2</v>
      </c>
      <c r="T285" s="32">
        <v>7.6851796296018857E-3</v>
      </c>
      <c r="U285" s="32">
        <v>1.1434883558926142E-3</v>
      </c>
    </row>
    <row r="286" spans="2:21" x14ac:dyDescent="0.2">
      <c r="B286" s="23" t="s">
        <v>1375</v>
      </c>
      <c r="C286" s="32" t="s">
        <v>1376</v>
      </c>
      <c r="D286" s="32" t="s">
        <v>460</v>
      </c>
      <c r="E286" s="32" t="s">
        <v>1292</v>
      </c>
      <c r="F286" s="32" t="s">
        <v>177</v>
      </c>
      <c r="G286" s="32" t="s">
        <v>1377</v>
      </c>
      <c r="H286" s="94" t="s">
        <v>1313</v>
      </c>
      <c r="I286" s="94" t="s">
        <v>341</v>
      </c>
      <c r="J286" s="94" t="s">
        <v>1378</v>
      </c>
      <c r="K286" s="94">
        <v>7.02</v>
      </c>
      <c r="L286" s="94" t="s">
        <v>135</v>
      </c>
      <c r="M286" s="32">
        <v>3.9E-2</v>
      </c>
      <c r="N286" s="32">
        <v>4.394E-2</v>
      </c>
      <c r="O286" s="104">
        <v>10525195.585504582</v>
      </c>
      <c r="P286" s="94">
        <v>96.649000000000001</v>
      </c>
      <c r="Q286" s="124">
        <v>0</v>
      </c>
      <c r="R286" s="124">
        <v>36946.506493499073</v>
      </c>
      <c r="S286" s="32">
        <v>8.4201564684036664E-3</v>
      </c>
      <c r="T286" s="32">
        <v>6.349424429435876E-3</v>
      </c>
      <c r="U286" s="32">
        <v>9.4473951834696983E-4</v>
      </c>
    </row>
    <row r="287" spans="2:21" x14ac:dyDescent="0.2">
      <c r="B287" s="23" t="s">
        <v>1379</v>
      </c>
      <c r="C287" s="32" t="s">
        <v>1380</v>
      </c>
      <c r="D287" s="32" t="s">
        <v>460</v>
      </c>
      <c r="E287" s="32" t="s">
        <v>1292</v>
      </c>
      <c r="F287" s="32" t="s">
        <v>177</v>
      </c>
      <c r="G287" s="32" t="s">
        <v>1377</v>
      </c>
      <c r="H287" s="94" t="s">
        <v>1381</v>
      </c>
      <c r="I287" s="94" t="s">
        <v>182</v>
      </c>
      <c r="J287" s="94" t="s">
        <v>1382</v>
      </c>
      <c r="K287" s="94">
        <v>6.9880000000000004</v>
      </c>
      <c r="L287" s="94" t="s">
        <v>135</v>
      </c>
      <c r="M287" s="32">
        <v>4.4999999999999998E-2</v>
      </c>
      <c r="N287" s="32">
        <v>4.6490000000000004E-2</v>
      </c>
      <c r="O287" s="104">
        <v>7657324.7403361667</v>
      </c>
      <c r="P287" s="94">
        <v>100.15899999999999</v>
      </c>
      <c r="Q287" s="124">
        <v>0</v>
      </c>
      <c r="R287" s="124">
        <v>27855.623582260738</v>
      </c>
      <c r="S287" s="32">
        <v>1.0209766320448222E-2</v>
      </c>
      <c r="T287" s="32">
        <v>4.7871150389143585E-3</v>
      </c>
      <c r="U287" s="32">
        <v>7.1228137390987143E-4</v>
      </c>
    </row>
    <row r="288" spans="2:21" x14ac:dyDescent="0.2">
      <c r="B288" s="23" t="s">
        <v>1383</v>
      </c>
      <c r="C288" s="32" t="s">
        <v>1384</v>
      </c>
      <c r="D288" s="32" t="s">
        <v>460</v>
      </c>
      <c r="E288" s="32" t="s">
        <v>1292</v>
      </c>
      <c r="F288" s="32" t="s">
        <v>177</v>
      </c>
      <c r="G288" s="32" t="s">
        <v>1385</v>
      </c>
      <c r="H288" s="94" t="s">
        <v>1386</v>
      </c>
      <c r="I288" s="94" t="s">
        <v>182</v>
      </c>
      <c r="J288" s="94" t="s">
        <v>1387</v>
      </c>
      <c r="K288" s="94">
        <v>1.752</v>
      </c>
      <c r="L288" s="94" t="s">
        <v>135</v>
      </c>
      <c r="M288" s="32">
        <v>5.7500000000000002E-2</v>
      </c>
      <c r="N288" s="32">
        <v>4.9450000000000001E-2</v>
      </c>
      <c r="O288" s="104">
        <v>8619727.7908725664</v>
      </c>
      <c r="P288" s="94">
        <v>105.5117</v>
      </c>
      <c r="Q288" s="124">
        <v>0</v>
      </c>
      <c r="R288" s="124">
        <v>33032.391060807327</v>
      </c>
      <c r="S288" s="32">
        <v>3.4478911163490266E-3</v>
      </c>
      <c r="T288" s="32">
        <v>5.6767659697696598E-3</v>
      </c>
      <c r="U288" s="32">
        <v>8.4465374895802126E-4</v>
      </c>
    </row>
    <row r="289" spans="2:21" x14ac:dyDescent="0.2">
      <c r="B289" s="23" t="s">
        <v>1388</v>
      </c>
      <c r="C289" s="32" t="s">
        <v>1389</v>
      </c>
      <c r="D289" s="32" t="s">
        <v>460</v>
      </c>
      <c r="E289" s="32" t="s">
        <v>1292</v>
      </c>
      <c r="F289" s="32" t="s">
        <v>177</v>
      </c>
      <c r="G289" s="32" t="s">
        <v>1322</v>
      </c>
      <c r="H289" s="94" t="s">
        <v>231</v>
      </c>
      <c r="I289" s="94" t="s">
        <v>182</v>
      </c>
      <c r="J289" s="94" t="s">
        <v>1390</v>
      </c>
      <c r="K289" s="94">
        <v>0.12</v>
      </c>
      <c r="L289" s="94" t="s">
        <v>135</v>
      </c>
      <c r="M289" s="32">
        <v>2.8900000000000002E-2</v>
      </c>
      <c r="N289" s="32">
        <v>4.9439999999999998E-2</v>
      </c>
      <c r="O289" s="104">
        <v>7632184.9419631455</v>
      </c>
      <c r="P289" s="94">
        <v>79.096000000000004</v>
      </c>
      <c r="Q289" s="124">
        <v>0</v>
      </c>
      <c r="R289" s="124">
        <v>21925.486899062726</v>
      </c>
      <c r="S289" s="32">
        <v>1.4537495127548849E-2</v>
      </c>
      <c r="T289" s="32">
        <v>3.767994199091072E-3</v>
      </c>
      <c r="U289" s="32">
        <v>5.6064499457311419E-4</v>
      </c>
    </row>
    <row r="290" spans="2:21" x14ac:dyDescent="0.2">
      <c r="B290" s="23" t="s">
        <v>1391</v>
      </c>
      <c r="C290" s="32" t="s">
        <v>1392</v>
      </c>
      <c r="D290" s="32" t="s">
        <v>460</v>
      </c>
      <c r="E290" s="32" t="s">
        <v>1292</v>
      </c>
      <c r="F290" s="32" t="s">
        <v>177</v>
      </c>
      <c r="G290" s="32" t="s">
        <v>1393</v>
      </c>
      <c r="H290" s="94" t="s">
        <v>1299</v>
      </c>
      <c r="I290" s="94" t="s">
        <v>182</v>
      </c>
      <c r="J290" s="94" t="s">
        <v>1394</v>
      </c>
      <c r="K290" s="94">
        <v>6.3630000000000004</v>
      </c>
      <c r="L290" s="94" t="s">
        <v>135</v>
      </c>
      <c r="M290" s="32">
        <v>4.8499999999999995E-2</v>
      </c>
      <c r="N290" s="32">
        <v>4.7359999999999999E-2</v>
      </c>
      <c r="O290" s="104">
        <v>9982433.7847332153</v>
      </c>
      <c r="P290" s="94">
        <v>101.5668</v>
      </c>
      <c r="Q290" s="124">
        <v>0</v>
      </c>
      <c r="R290" s="124">
        <v>36824.261639023294</v>
      </c>
      <c r="S290" s="32">
        <v>1.330991171297762E-2</v>
      </c>
      <c r="T290" s="32">
        <v>6.3284160976868949E-3</v>
      </c>
      <c r="U290" s="32">
        <v>9.4161366002100974E-4</v>
      </c>
    </row>
    <row r="291" spans="2:21" x14ac:dyDescent="0.2">
      <c r="B291" s="23" t="s">
        <v>1395</v>
      </c>
      <c r="C291" s="32" t="s">
        <v>1396</v>
      </c>
      <c r="D291" s="32" t="s">
        <v>460</v>
      </c>
      <c r="E291" s="32" t="s">
        <v>1292</v>
      </c>
      <c r="F291" s="32" t="s">
        <v>1397</v>
      </c>
      <c r="G291" s="32" t="s">
        <v>1307</v>
      </c>
      <c r="H291" s="94" t="s">
        <v>1299</v>
      </c>
      <c r="I291" s="94" t="s">
        <v>182</v>
      </c>
      <c r="J291" s="94" t="s">
        <v>1398</v>
      </c>
      <c r="K291" s="94">
        <v>5.8970000000000002</v>
      </c>
      <c r="L291" s="94" t="s">
        <v>135</v>
      </c>
      <c r="M291" s="32">
        <v>4.3799999999999999E-2</v>
      </c>
      <c r="N291" s="32">
        <v>4.7800000000000002E-2</v>
      </c>
      <c r="O291" s="104">
        <v>10955150.598704701</v>
      </c>
      <c r="P291" s="94">
        <v>97.617800000000017</v>
      </c>
      <c r="Q291" s="124">
        <v>0</v>
      </c>
      <c r="R291" s="124">
        <v>38841.250862012355</v>
      </c>
      <c r="S291" s="32">
        <v>1.5650215141006715E-2</v>
      </c>
      <c r="T291" s="32">
        <v>6.6750448282979751E-3</v>
      </c>
      <c r="U291" s="32">
        <v>9.9318902147969065E-4</v>
      </c>
    </row>
    <row r="292" spans="2:21" x14ac:dyDescent="0.2">
      <c r="B292" s="23" t="s">
        <v>1399</v>
      </c>
      <c r="C292" s="32" t="s">
        <v>1400</v>
      </c>
      <c r="D292" s="32" t="s">
        <v>460</v>
      </c>
      <c r="E292" s="32" t="s">
        <v>1292</v>
      </c>
      <c r="F292" s="32" t="s">
        <v>177</v>
      </c>
      <c r="G292" s="32" t="s">
        <v>1401</v>
      </c>
      <c r="H292" s="94" t="s">
        <v>1402</v>
      </c>
      <c r="I292" s="94" t="s">
        <v>182</v>
      </c>
      <c r="J292" s="94" t="s">
        <v>1403</v>
      </c>
      <c r="K292" s="94">
        <v>4.6929999999999996</v>
      </c>
      <c r="L292" s="94" t="s">
        <v>135</v>
      </c>
      <c r="M292" s="32">
        <v>0.05</v>
      </c>
      <c r="N292" s="32">
        <v>4.616E-2</v>
      </c>
      <c r="O292" s="104">
        <v>8272282.8851531297</v>
      </c>
      <c r="P292" s="94">
        <v>104.36229999999999</v>
      </c>
      <c r="Q292" s="124">
        <v>0</v>
      </c>
      <c r="R292" s="124">
        <v>31355.581477176045</v>
      </c>
      <c r="S292" s="32">
        <v>7.8783646525267901E-3</v>
      </c>
      <c r="T292" s="32">
        <v>5.3885986504672509E-3</v>
      </c>
      <c r="U292" s="32">
        <v>8.0177694060056155E-4</v>
      </c>
    </row>
    <row r="293" spans="2:21" x14ac:dyDescent="0.2">
      <c r="B293" s="23" t="s">
        <v>1404</v>
      </c>
      <c r="C293" s="32" t="s">
        <v>1405</v>
      </c>
      <c r="D293" s="32" t="s">
        <v>460</v>
      </c>
      <c r="E293" s="32" t="s">
        <v>1292</v>
      </c>
      <c r="F293" s="32" t="s">
        <v>177</v>
      </c>
      <c r="G293" s="32" t="s">
        <v>1322</v>
      </c>
      <c r="H293" s="94" t="s">
        <v>1294</v>
      </c>
      <c r="I293" s="94" t="s">
        <v>341</v>
      </c>
      <c r="J293" s="94" t="s">
        <v>1406</v>
      </c>
      <c r="K293" s="94">
        <v>3.5870000000000002</v>
      </c>
      <c r="L293" s="94" t="s">
        <v>135</v>
      </c>
      <c r="M293" s="32">
        <v>4.7E-2</v>
      </c>
      <c r="N293" s="32">
        <v>4.2809999999999994E-2</v>
      </c>
      <c r="O293" s="104">
        <v>12809694.186375983</v>
      </c>
      <c r="P293" s="94">
        <v>101.29760000000002</v>
      </c>
      <c r="Q293" s="124">
        <v>0</v>
      </c>
      <c r="R293" s="124">
        <v>47128.515204072282</v>
      </c>
      <c r="S293" s="32">
        <v>1.0247755349100787E-2</v>
      </c>
      <c r="T293" s="32">
        <v>8.0992487290355662E-3</v>
      </c>
      <c r="U293" s="32">
        <v>1.2050982617838942E-3</v>
      </c>
    </row>
    <row r="294" spans="2:21" x14ac:dyDescent="0.2">
      <c r="B294" s="23" t="s">
        <v>1407</v>
      </c>
      <c r="C294" s="32" t="s">
        <v>1408</v>
      </c>
      <c r="D294" s="32" t="s">
        <v>460</v>
      </c>
      <c r="E294" s="32" t="s">
        <v>1292</v>
      </c>
      <c r="F294" s="32" t="s">
        <v>177</v>
      </c>
      <c r="G294" s="32" t="s">
        <v>1322</v>
      </c>
      <c r="H294" s="94" t="s">
        <v>471</v>
      </c>
      <c r="I294" s="94" t="s">
        <v>341</v>
      </c>
      <c r="J294" s="94" t="s">
        <v>1409</v>
      </c>
      <c r="K294" s="94">
        <v>7.2850000000000001</v>
      </c>
      <c r="L294" s="94" t="s">
        <v>135</v>
      </c>
      <c r="M294" s="32">
        <v>3.6299999999999999E-2</v>
      </c>
      <c r="N294" s="32">
        <v>3.6670000000000001E-2</v>
      </c>
      <c r="O294" s="104">
        <v>11472772.601103047</v>
      </c>
      <c r="P294" s="94">
        <v>100.6875</v>
      </c>
      <c r="Q294" s="124">
        <v>0</v>
      </c>
      <c r="R294" s="124">
        <v>41955.585219055807</v>
      </c>
      <c r="S294" s="32">
        <v>1.0429793273730042E-2</v>
      </c>
      <c r="T294" s="32">
        <v>7.210257288819041E-3</v>
      </c>
      <c r="U294" s="32">
        <v>1.0728240132471085E-3</v>
      </c>
    </row>
    <row r="295" spans="2:21" x14ac:dyDescent="0.2">
      <c r="B295" s="23" t="s">
        <v>1410</v>
      </c>
      <c r="C295" s="32" t="s">
        <v>1411</v>
      </c>
      <c r="D295" s="32" t="s">
        <v>460</v>
      </c>
      <c r="E295" s="32" t="s">
        <v>1292</v>
      </c>
      <c r="F295" s="32" t="s">
        <v>177</v>
      </c>
      <c r="G295" s="32" t="s">
        <v>1322</v>
      </c>
      <c r="H295" s="94" t="s">
        <v>1412</v>
      </c>
      <c r="I295" s="94" t="s">
        <v>182</v>
      </c>
      <c r="J295" s="94" t="s">
        <v>1413</v>
      </c>
      <c r="K295" s="94">
        <v>4.1550000000000002</v>
      </c>
      <c r="L295" s="94" t="s">
        <v>135</v>
      </c>
      <c r="M295" s="32">
        <v>4.5199999999999997E-2</v>
      </c>
      <c r="N295" s="32">
        <v>3.7530000000000001E-2</v>
      </c>
      <c r="O295" s="104">
        <v>10665720.612307619</v>
      </c>
      <c r="P295" s="94">
        <v>105.06120000000001</v>
      </c>
      <c r="Q295" s="124">
        <v>0</v>
      </c>
      <c r="R295" s="124">
        <v>40698.49971760215</v>
      </c>
      <c r="S295" s="32">
        <v>1.4220960816410159E-2</v>
      </c>
      <c r="T295" s="32">
        <v>6.9942214534898205E-3</v>
      </c>
      <c r="U295" s="32">
        <v>1.0406797467418774E-3</v>
      </c>
    </row>
    <row r="296" spans="2:21" x14ac:dyDescent="0.2">
      <c r="B296" s="23" t="s">
        <v>1414</v>
      </c>
      <c r="C296" s="32" t="s">
        <v>1415</v>
      </c>
      <c r="D296" s="32" t="s">
        <v>460</v>
      </c>
      <c r="E296" s="32" t="s">
        <v>1292</v>
      </c>
      <c r="F296" s="32" t="s">
        <v>177</v>
      </c>
      <c r="G296" s="32" t="s">
        <v>1416</v>
      </c>
      <c r="H296" s="94" t="s">
        <v>1381</v>
      </c>
      <c r="I296" s="94" t="s">
        <v>182</v>
      </c>
      <c r="J296" s="94" t="s">
        <v>1417</v>
      </c>
      <c r="K296" s="94">
        <v>5.9640000000000004</v>
      </c>
      <c r="L296" s="94" t="s">
        <v>135</v>
      </c>
      <c r="M296" s="32">
        <v>0.04</v>
      </c>
      <c r="N296" s="32">
        <v>4.0190000000000003E-2</v>
      </c>
      <c r="O296" s="104">
        <v>11020900.84060337</v>
      </c>
      <c r="P296" s="94">
        <v>99.8596</v>
      </c>
      <c r="Q296" s="124">
        <v>0</v>
      </c>
      <c r="R296" s="124">
        <v>39971.71265890963</v>
      </c>
      <c r="S296" s="32">
        <v>2.204180168120674E-2</v>
      </c>
      <c r="T296" s="32">
        <v>6.8693198066650495E-3</v>
      </c>
      <c r="U296" s="32">
        <v>1.0220954604064211E-3</v>
      </c>
    </row>
    <row r="297" spans="2:21" x14ac:dyDescent="0.2">
      <c r="B297" s="23" t="s">
        <v>1418</v>
      </c>
      <c r="C297" s="32" t="s">
        <v>1419</v>
      </c>
      <c r="D297" s="32" t="s">
        <v>460</v>
      </c>
      <c r="E297" s="32" t="s">
        <v>1292</v>
      </c>
      <c r="F297" s="32" t="s">
        <v>177</v>
      </c>
      <c r="G297" s="32" t="s">
        <v>1420</v>
      </c>
      <c r="H297" s="94" t="s">
        <v>1299</v>
      </c>
      <c r="I297" s="94" t="s">
        <v>182</v>
      </c>
      <c r="J297" s="94" t="s">
        <v>1421</v>
      </c>
      <c r="K297" s="94">
        <v>4.5810000000000004</v>
      </c>
      <c r="L297" s="94" t="s">
        <v>135</v>
      </c>
      <c r="M297" s="32">
        <v>5.4000000000000006E-2</v>
      </c>
      <c r="N297" s="32">
        <v>4.9080000000000006E-2</v>
      </c>
      <c r="O297" s="104">
        <v>11585579.388674293</v>
      </c>
      <c r="P297" s="94">
        <v>103.1502</v>
      </c>
      <c r="Q297" s="124">
        <v>0</v>
      </c>
      <c r="R297" s="124">
        <v>43404.391457649566</v>
      </c>
      <c r="S297" s="32">
        <v>1.930929898112382E-2</v>
      </c>
      <c r="T297" s="32">
        <v>7.459241200910024E-3</v>
      </c>
      <c r="U297" s="32">
        <v>1.1098706690186898E-3</v>
      </c>
    </row>
    <row r="298" spans="2:21" x14ac:dyDescent="0.2">
      <c r="B298" s="23" t="s">
        <v>1422</v>
      </c>
      <c r="C298" s="32" t="s">
        <v>1423</v>
      </c>
      <c r="D298" s="32" t="s">
        <v>460</v>
      </c>
      <c r="E298" s="32" t="s">
        <v>1292</v>
      </c>
      <c r="F298" s="32" t="s">
        <v>177</v>
      </c>
      <c r="G298" s="32" t="s">
        <v>1424</v>
      </c>
      <c r="H298" s="94" t="s">
        <v>1366</v>
      </c>
      <c r="I298" s="94" t="s">
        <v>341</v>
      </c>
      <c r="J298" s="94" t="s">
        <v>1425</v>
      </c>
      <c r="K298" s="94">
        <v>7.3630000000000004</v>
      </c>
      <c r="L298" s="94" t="s">
        <v>135</v>
      </c>
      <c r="M298" s="32">
        <v>4.9000000000000002E-2</v>
      </c>
      <c r="N298" s="32">
        <v>4.0660000000000002E-2</v>
      </c>
      <c r="O298" s="104">
        <v>11165938.138909258</v>
      </c>
      <c r="P298" s="94">
        <v>106.58540000000001</v>
      </c>
      <c r="Q298" s="124">
        <v>0</v>
      </c>
      <c r="R298" s="124">
        <v>43225.375697766467</v>
      </c>
      <c r="S298" s="32">
        <v>1.4887917518545677E-2</v>
      </c>
      <c r="T298" s="32">
        <v>7.4284765320162061E-3</v>
      </c>
      <c r="U298" s="32">
        <v>1.1052931519861056E-3</v>
      </c>
    </row>
    <row r="299" spans="2:21" x14ac:dyDescent="0.2">
      <c r="B299" s="23" t="s">
        <v>1426</v>
      </c>
      <c r="C299" s="32" t="s">
        <v>1427</v>
      </c>
      <c r="D299" s="32" t="s">
        <v>460</v>
      </c>
      <c r="E299" s="32" t="s">
        <v>1292</v>
      </c>
      <c r="F299" s="32" t="s">
        <v>177</v>
      </c>
      <c r="G299" s="32" t="s">
        <v>1428</v>
      </c>
      <c r="H299" s="94" t="s">
        <v>1308</v>
      </c>
      <c r="I299" s="94" t="s">
        <v>182</v>
      </c>
      <c r="J299" s="94" t="s">
        <v>1429</v>
      </c>
      <c r="K299" s="94">
        <v>5.0890000000000004</v>
      </c>
      <c r="L299" s="94" t="s">
        <v>135</v>
      </c>
      <c r="M299" s="32">
        <v>4.4500000000000005E-2</v>
      </c>
      <c r="N299" s="32">
        <v>4.3490000000000001E-2</v>
      </c>
      <c r="O299" s="104">
        <v>9869626.9971619695</v>
      </c>
      <c r="P299" s="94">
        <v>100.4913</v>
      </c>
      <c r="Q299" s="124">
        <v>0</v>
      </c>
      <c r="R299" s="124">
        <v>36022.599029957644</v>
      </c>
      <c r="S299" s="32">
        <v>1.6449378328603284E-2</v>
      </c>
      <c r="T299" s="32">
        <v>6.1906467485046551E-3</v>
      </c>
      <c r="U299" s="32">
        <v>9.2111477070657029E-4</v>
      </c>
    </row>
    <row r="300" spans="2:21" x14ac:dyDescent="0.2">
      <c r="B300" s="23" t="s">
        <v>1430</v>
      </c>
      <c r="C300" s="32" t="s">
        <v>1431</v>
      </c>
      <c r="D300" s="32" t="s">
        <v>460</v>
      </c>
      <c r="E300" s="32" t="s">
        <v>1292</v>
      </c>
      <c r="F300" s="32" t="s">
        <v>177</v>
      </c>
      <c r="G300" s="32" t="s">
        <v>1353</v>
      </c>
      <c r="H300" s="94" t="s">
        <v>1313</v>
      </c>
      <c r="I300" s="94" t="s">
        <v>341</v>
      </c>
      <c r="J300" s="94" t="s">
        <v>1432</v>
      </c>
      <c r="K300" s="94">
        <v>7.2290000000000001</v>
      </c>
      <c r="L300" s="94" t="s">
        <v>135</v>
      </c>
      <c r="M300" s="32">
        <v>4.2999999999999997E-2</v>
      </c>
      <c r="N300" s="32">
        <v>3.9070000000000001E-2</v>
      </c>
      <c r="O300" s="104">
        <v>9683334.6451157406</v>
      </c>
      <c r="P300" s="94">
        <v>104.45629999999998</v>
      </c>
      <c r="Q300" s="124">
        <v>0</v>
      </c>
      <c r="R300" s="124">
        <v>36737.146410384441</v>
      </c>
      <c r="S300" s="32">
        <v>1.6138891075192899E-2</v>
      </c>
      <c r="T300" s="32">
        <v>6.3134449511999379E-3</v>
      </c>
      <c r="U300" s="32">
        <v>9.3938608272193711E-4</v>
      </c>
    </row>
    <row r="301" spans="2:21" x14ac:dyDescent="0.2">
      <c r="B301" s="23" t="s">
        <v>1433</v>
      </c>
      <c r="C301" s="32" t="s">
        <v>1434</v>
      </c>
      <c r="D301" s="32" t="s">
        <v>460</v>
      </c>
      <c r="E301" s="32" t="s">
        <v>1292</v>
      </c>
      <c r="F301" s="32" t="s">
        <v>177</v>
      </c>
      <c r="G301" s="32" t="s">
        <v>1348</v>
      </c>
      <c r="H301" s="94" t="s">
        <v>1294</v>
      </c>
      <c r="I301" s="94" t="s">
        <v>341</v>
      </c>
      <c r="J301" s="94" t="s">
        <v>1435</v>
      </c>
      <c r="K301" s="94">
        <v>7.6760000000000002</v>
      </c>
      <c r="L301" s="94" t="s">
        <v>135</v>
      </c>
      <c r="M301" s="32">
        <v>4.7500000000000001E-2</v>
      </c>
      <c r="N301" s="32">
        <v>4.3700000000000003E-2</v>
      </c>
      <c r="O301" s="104">
        <v>10220939.564169565</v>
      </c>
      <c r="P301" s="94">
        <v>103.02119999999999</v>
      </c>
      <c r="Q301" s="124">
        <v>0</v>
      </c>
      <c r="R301" s="124">
        <v>38243.996027841531</v>
      </c>
      <c r="S301" s="32">
        <v>1.4601342234527951E-2</v>
      </c>
      <c r="T301" s="32">
        <v>6.5724038807607518E-3</v>
      </c>
      <c r="U301" s="32">
        <v>9.7791693494387092E-4</v>
      </c>
    </row>
    <row r="302" spans="2:21" x14ac:dyDescent="0.2">
      <c r="B302" s="23" t="s">
        <v>1436</v>
      </c>
      <c r="C302" s="32" t="s">
        <v>1437</v>
      </c>
      <c r="D302" s="32" t="s">
        <v>460</v>
      </c>
      <c r="E302" s="32" t="s">
        <v>1292</v>
      </c>
      <c r="F302" s="32" t="s">
        <v>177</v>
      </c>
      <c r="G302" s="32" t="s">
        <v>1312</v>
      </c>
      <c r="H302" s="94" t="s">
        <v>523</v>
      </c>
      <c r="I302" s="94" t="s">
        <v>177</v>
      </c>
      <c r="J302" s="94" t="s">
        <v>1438</v>
      </c>
      <c r="K302" s="94">
        <v>7.508</v>
      </c>
      <c r="L302" s="94" t="s">
        <v>135</v>
      </c>
      <c r="M302" s="32">
        <v>5.3800000000000001E-2</v>
      </c>
      <c r="N302" s="32">
        <v>5.1369999999999999E-2</v>
      </c>
      <c r="O302" s="104">
        <v>13485245.691374073</v>
      </c>
      <c r="P302" s="94">
        <v>101.95920000000001</v>
      </c>
      <c r="Q302" s="124">
        <v>0</v>
      </c>
      <c r="R302" s="124">
        <v>49937.997404254165</v>
      </c>
      <c r="S302" s="32">
        <v>2.2475409485623456E-2</v>
      </c>
      <c r="T302" s="32">
        <v>8.582070966072752E-3</v>
      </c>
      <c r="U302" s="32">
        <v>1.2769380407646549E-3</v>
      </c>
    </row>
    <row r="303" spans="2:21" x14ac:dyDescent="0.2">
      <c r="B303" s="23" t="s">
        <v>1439</v>
      </c>
      <c r="C303" s="32" t="s">
        <v>1440</v>
      </c>
      <c r="D303" s="32" t="s">
        <v>460</v>
      </c>
      <c r="E303" s="32" t="s">
        <v>1292</v>
      </c>
      <c r="F303" s="32" t="s">
        <v>177</v>
      </c>
      <c r="G303" s="32" t="s">
        <v>1441</v>
      </c>
      <c r="H303" s="94" t="s">
        <v>1402</v>
      </c>
      <c r="I303" s="94" t="s">
        <v>182</v>
      </c>
      <c r="J303" s="94" t="s">
        <v>1442</v>
      </c>
      <c r="K303" s="94">
        <v>6.3419999999999996</v>
      </c>
      <c r="L303" s="94" t="s">
        <v>2</v>
      </c>
      <c r="M303" s="32">
        <v>4.8799999999999996E-2</v>
      </c>
      <c r="N303" s="32">
        <v>4.9589999999999995E-2</v>
      </c>
      <c r="O303" s="104">
        <v>8706750.1698560994</v>
      </c>
      <c r="P303" s="94">
        <v>100.13830000000002</v>
      </c>
      <c r="Q303" s="124">
        <v>0</v>
      </c>
      <c r="R303" s="124">
        <v>41262.55314847127</v>
      </c>
      <c r="S303" s="32">
        <v>1.6584286037821142E-2</v>
      </c>
      <c r="T303" s="32">
        <v>7.0911565895384132E-3</v>
      </c>
      <c r="U303" s="32">
        <v>1.0551028578063839E-3</v>
      </c>
    </row>
    <row r="304" spans="2:21" x14ac:dyDescent="0.2">
      <c r="B304" s="23" t="s">
        <v>1443</v>
      </c>
      <c r="C304" s="32" t="s">
        <v>1444</v>
      </c>
      <c r="D304" s="32" t="s">
        <v>460</v>
      </c>
      <c r="E304" s="32" t="s">
        <v>1292</v>
      </c>
      <c r="F304" s="32" t="s">
        <v>177</v>
      </c>
      <c r="G304" s="32" t="s">
        <v>1344</v>
      </c>
      <c r="H304" s="94" t="s">
        <v>1313</v>
      </c>
      <c r="I304" s="94" t="s">
        <v>341</v>
      </c>
      <c r="J304" s="94" t="s">
        <v>1445</v>
      </c>
      <c r="K304" s="94">
        <v>7.7190000000000003</v>
      </c>
      <c r="L304" s="94" t="s">
        <v>136</v>
      </c>
      <c r="M304" s="32">
        <v>4.1299999999999996E-2</v>
      </c>
      <c r="N304" s="32">
        <v>3.671E-2</v>
      </c>
      <c r="O304" s="104">
        <v>9733614.241861783</v>
      </c>
      <c r="P304" s="94">
        <v>105.7347</v>
      </c>
      <c r="Q304" s="124">
        <v>0</v>
      </c>
      <c r="R304" s="124">
        <v>41972.050639583955</v>
      </c>
      <c r="S304" s="32">
        <v>1.9467228483723564E-2</v>
      </c>
      <c r="T304" s="32">
        <v>7.2130869458898851E-3</v>
      </c>
      <c r="U304" s="32">
        <v>1.0732450417809396E-3</v>
      </c>
    </row>
    <row r="305" spans="2:21" x14ac:dyDescent="0.2">
      <c r="B305" s="23" t="s">
        <v>1446</v>
      </c>
      <c r="C305" s="32" t="s">
        <v>1447</v>
      </c>
      <c r="D305" s="32" t="s">
        <v>460</v>
      </c>
      <c r="E305" s="32" t="s">
        <v>1292</v>
      </c>
      <c r="F305" s="32" t="s">
        <v>177</v>
      </c>
      <c r="G305" s="32" t="s">
        <v>1344</v>
      </c>
      <c r="H305" s="94" t="s">
        <v>1294</v>
      </c>
      <c r="I305" s="94" t="s">
        <v>341</v>
      </c>
      <c r="J305" s="94" t="s">
        <v>1448</v>
      </c>
      <c r="K305" s="94">
        <v>5.226</v>
      </c>
      <c r="L305" s="94" t="s">
        <v>135</v>
      </c>
      <c r="M305" s="32">
        <v>5.7500000000000002E-2</v>
      </c>
      <c r="N305" s="32">
        <v>4.9050000000000003E-2</v>
      </c>
      <c r="O305" s="104">
        <v>10061076.230925743</v>
      </c>
      <c r="P305" s="94">
        <v>108.03770000000002</v>
      </c>
      <c r="Q305" s="124">
        <v>0</v>
      </c>
      <c r="R305" s="124">
        <v>39478.951448245076</v>
      </c>
      <c r="S305" s="32">
        <v>1.4372966044179631E-2</v>
      </c>
      <c r="T305" s="32">
        <v>6.7846365614596497E-3</v>
      </c>
      <c r="U305" s="32">
        <v>1.0094953248860246E-3</v>
      </c>
    </row>
    <row r="306" spans="2:21" x14ac:dyDescent="0.2">
      <c r="B306" s="23" t="s">
        <v>1449</v>
      </c>
      <c r="C306" s="32" t="s">
        <v>1450</v>
      </c>
      <c r="D306" s="32" t="s">
        <v>460</v>
      </c>
      <c r="E306" s="32" t="s">
        <v>1292</v>
      </c>
      <c r="F306" s="32" t="s">
        <v>177</v>
      </c>
      <c r="G306" s="32" t="s">
        <v>1298</v>
      </c>
      <c r="H306" s="94" t="s">
        <v>1313</v>
      </c>
      <c r="I306" s="94" t="s">
        <v>341</v>
      </c>
      <c r="J306" s="94" t="s">
        <v>1451</v>
      </c>
      <c r="K306" s="94">
        <v>4.9969999999999999</v>
      </c>
      <c r="L306" s="94" t="s">
        <v>135</v>
      </c>
      <c r="M306" s="32">
        <v>5.6299999999999996E-2</v>
      </c>
      <c r="N306" s="32">
        <v>6.1260000000000002E-2</v>
      </c>
      <c r="O306" s="104">
        <v>11483730.974752825</v>
      </c>
      <c r="P306" s="94">
        <v>99.559100000000001</v>
      </c>
      <c r="Q306" s="124">
        <v>0</v>
      </c>
      <c r="R306" s="124">
        <v>41525.016311317726</v>
      </c>
      <c r="S306" s="32">
        <v>1.5311641299670433E-2</v>
      </c>
      <c r="T306" s="32">
        <v>7.1362620724694584E-3</v>
      </c>
      <c r="U306" s="32">
        <v>1.0618141641133825E-3</v>
      </c>
    </row>
    <row r="307" spans="2:21" x14ac:dyDescent="0.2">
      <c r="B307" s="23" t="s">
        <v>1452</v>
      </c>
      <c r="C307" s="32" t="s">
        <v>1453</v>
      </c>
      <c r="D307" s="32" t="s">
        <v>460</v>
      </c>
      <c r="E307" s="32" t="s">
        <v>1292</v>
      </c>
      <c r="F307" s="32" t="s">
        <v>177</v>
      </c>
      <c r="G307" s="32" t="s">
        <v>1293</v>
      </c>
      <c r="H307" s="94" t="s">
        <v>1299</v>
      </c>
      <c r="I307" s="94" t="s">
        <v>182</v>
      </c>
      <c r="J307" s="94" t="s">
        <v>1454</v>
      </c>
      <c r="K307" s="94">
        <v>3.1269999999999998</v>
      </c>
      <c r="L307" s="94" t="s">
        <v>135</v>
      </c>
      <c r="M307" s="32">
        <v>4.7500000000000001E-2</v>
      </c>
      <c r="N307" s="32">
        <v>4.9859999999999995E-2</v>
      </c>
      <c r="O307" s="104">
        <v>9687202.3064038977</v>
      </c>
      <c r="P307" s="94">
        <v>97.2483</v>
      </c>
      <c r="Q307" s="124">
        <v>0</v>
      </c>
      <c r="R307" s="124">
        <v>34215.762883123229</v>
      </c>
      <c r="S307" s="32">
        <v>1.0763558118226553E-2</v>
      </c>
      <c r="T307" s="32">
        <v>5.8801337755739974E-3</v>
      </c>
      <c r="U307" s="32">
        <v>8.749131220772853E-4</v>
      </c>
    </row>
    <row r="308" spans="2:21" x14ac:dyDescent="0.2">
      <c r="B308" s="23" t="s">
        <v>1455</v>
      </c>
      <c r="C308" s="32" t="s">
        <v>1456</v>
      </c>
      <c r="D308" s="32" t="s">
        <v>460</v>
      </c>
      <c r="E308" s="32" t="s">
        <v>1292</v>
      </c>
      <c r="F308" s="32" t="s">
        <v>177</v>
      </c>
      <c r="G308" s="32" t="s">
        <v>1298</v>
      </c>
      <c r="H308" s="94" t="s">
        <v>1381</v>
      </c>
      <c r="I308" s="94" t="s">
        <v>182</v>
      </c>
      <c r="J308" s="94" t="s">
        <v>1457</v>
      </c>
      <c r="K308" s="94">
        <v>6.4269999999999996</v>
      </c>
      <c r="L308" s="94" t="s">
        <v>135</v>
      </c>
      <c r="M308" s="32">
        <v>5.5E-2</v>
      </c>
      <c r="N308" s="32">
        <v>6.3730000000000009E-2</v>
      </c>
      <c r="O308" s="104">
        <v>11341272.117305709</v>
      </c>
      <c r="P308" s="94">
        <v>95.559700000000007</v>
      </c>
      <c r="Q308" s="124">
        <v>0</v>
      </c>
      <c r="R308" s="124">
        <v>39362.474140527636</v>
      </c>
      <c r="S308" s="32">
        <v>1.134127211730571E-2</v>
      </c>
      <c r="T308" s="32">
        <v>6.7646194087357192E-3</v>
      </c>
      <c r="U308" s="32">
        <v>1.0065169454386825E-3</v>
      </c>
    </row>
    <row r="309" spans="2:21" x14ac:dyDescent="0.2">
      <c r="B309" s="23" t="s">
        <v>1458</v>
      </c>
      <c r="C309" s="32" t="s">
        <v>1459</v>
      </c>
      <c r="D309" s="32" t="s">
        <v>460</v>
      </c>
      <c r="E309" s="32" t="s">
        <v>1292</v>
      </c>
      <c r="F309" s="32" t="s">
        <v>177</v>
      </c>
      <c r="G309" s="32" t="s">
        <v>1353</v>
      </c>
      <c r="H309" s="94" t="s">
        <v>1381</v>
      </c>
      <c r="I309" s="94" t="s">
        <v>182</v>
      </c>
      <c r="J309" s="94" t="s">
        <v>1460</v>
      </c>
      <c r="K309" s="94">
        <v>3.5190000000000001</v>
      </c>
      <c r="L309" s="94" t="s">
        <v>135</v>
      </c>
      <c r="M309" s="32">
        <v>5.9500000000000004E-2</v>
      </c>
      <c r="N309" s="32">
        <v>5.4730000000000001E-2</v>
      </c>
      <c r="O309" s="104">
        <v>9910237.4406876191</v>
      </c>
      <c r="P309" s="94">
        <v>103.6181</v>
      </c>
      <c r="Q309" s="124">
        <v>0</v>
      </c>
      <c r="R309" s="124">
        <v>37296.280659552685</v>
      </c>
      <c r="S309" s="32">
        <v>1.9820474881375238E-2</v>
      </c>
      <c r="T309" s="32">
        <v>6.4095347035998795E-3</v>
      </c>
      <c r="U309" s="32">
        <v>9.5368340800067349E-4</v>
      </c>
    </row>
    <row r="310" spans="2:21" x14ac:dyDescent="0.2">
      <c r="B310" s="23" t="s">
        <v>1461</v>
      </c>
      <c r="C310" s="32" t="s">
        <v>1462</v>
      </c>
      <c r="D310" s="32" t="s">
        <v>460</v>
      </c>
      <c r="E310" s="32" t="s">
        <v>1292</v>
      </c>
      <c r="F310" s="32" t="s">
        <v>177</v>
      </c>
      <c r="G310" s="32" t="s">
        <v>1344</v>
      </c>
      <c r="H310" s="94" t="s">
        <v>1294</v>
      </c>
      <c r="I310" s="94" t="s">
        <v>341</v>
      </c>
      <c r="J310" s="94" t="s">
        <v>1128</v>
      </c>
      <c r="K310" s="94">
        <v>5.14</v>
      </c>
      <c r="L310" s="94" t="s">
        <v>136</v>
      </c>
      <c r="M310" s="32">
        <v>4.2500000000000003E-2</v>
      </c>
      <c r="N310" s="32">
        <v>4.2249999999999996E-2</v>
      </c>
      <c r="O310" s="104">
        <v>12247594.079163833</v>
      </c>
      <c r="P310" s="94">
        <v>106.24150000000002</v>
      </c>
      <c r="Q310" s="124">
        <v>0</v>
      </c>
      <c r="R310" s="124">
        <v>53065.651213241777</v>
      </c>
      <c r="S310" s="32">
        <v>1.2247594079163832E-2</v>
      </c>
      <c r="T310" s="32">
        <v>9.119572434719005E-3</v>
      </c>
      <c r="U310" s="32">
        <v>1.3569136171721007E-3</v>
      </c>
    </row>
    <row r="311" spans="2:21" x14ac:dyDescent="0.2">
      <c r="B311" s="23" t="s">
        <v>1463</v>
      </c>
      <c r="C311" s="32" t="s">
        <v>1464</v>
      </c>
      <c r="D311" s="32" t="s">
        <v>460</v>
      </c>
      <c r="E311" s="32" t="s">
        <v>1292</v>
      </c>
      <c r="F311" s="32" t="s">
        <v>177</v>
      </c>
      <c r="G311" s="32" t="s">
        <v>1344</v>
      </c>
      <c r="H311" s="94" t="s">
        <v>1313</v>
      </c>
      <c r="I311" s="94" t="s">
        <v>341</v>
      </c>
      <c r="J311" s="94" t="s">
        <v>1465</v>
      </c>
      <c r="K311" s="94">
        <v>5.86</v>
      </c>
      <c r="L311" s="94" t="s">
        <v>136</v>
      </c>
      <c r="M311" s="32">
        <v>4.4999999999999998E-2</v>
      </c>
      <c r="N311" s="32">
        <v>3.4849999999999999E-2</v>
      </c>
      <c r="O311" s="104">
        <v>9213413.7986046653</v>
      </c>
      <c r="P311" s="94">
        <v>109.22709999999999</v>
      </c>
      <c r="Q311" s="124">
        <v>0</v>
      </c>
      <c r="R311" s="124">
        <v>41041.148007806936</v>
      </c>
      <c r="S311" s="32">
        <v>9.2134137986046652E-3</v>
      </c>
      <c r="T311" s="32">
        <v>7.0531071136242509E-3</v>
      </c>
      <c r="U311" s="32">
        <v>1.0494414244043497E-3</v>
      </c>
    </row>
    <row r="312" spans="2:21" x14ac:dyDescent="0.2">
      <c r="B312" s="23" t="s">
        <v>1466</v>
      </c>
      <c r="C312" s="32" t="s">
        <v>1467</v>
      </c>
      <c r="D312" s="32" t="s">
        <v>460</v>
      </c>
      <c r="E312" s="32" t="s">
        <v>1292</v>
      </c>
      <c r="F312" s="32" t="s">
        <v>177</v>
      </c>
      <c r="G312" s="32" t="s">
        <v>1293</v>
      </c>
      <c r="H312" s="94" t="s">
        <v>1381</v>
      </c>
      <c r="I312" s="94" t="s">
        <v>182</v>
      </c>
      <c r="J312" s="94" t="s">
        <v>839</v>
      </c>
      <c r="K312" s="94">
        <v>6.6529999999999996</v>
      </c>
      <c r="L312" s="94" t="s">
        <v>136</v>
      </c>
      <c r="M312" s="32">
        <v>3.4000000000000002E-2</v>
      </c>
      <c r="N312" s="32">
        <v>2.8580000000000001E-2</v>
      </c>
      <c r="O312" s="104">
        <v>9724589.6988560818</v>
      </c>
      <c r="P312" s="94">
        <v>98.519099999999995</v>
      </c>
      <c r="Q312" s="124">
        <v>0</v>
      </c>
      <c r="R312" s="124">
        <v>39071.51421690869</v>
      </c>
      <c r="S312" s="32">
        <v>1.2966119598474777E-2</v>
      </c>
      <c r="T312" s="32">
        <v>6.7146166284366409E-3</v>
      </c>
      <c r="U312" s="32">
        <v>9.9907696357878989E-4</v>
      </c>
    </row>
    <row r="313" spans="2:21" x14ac:dyDescent="0.2">
      <c r="B313" s="23" t="s">
        <v>1468</v>
      </c>
      <c r="C313" s="32" t="s">
        <v>1469</v>
      </c>
      <c r="D313" s="32" t="s">
        <v>460</v>
      </c>
      <c r="E313" s="32" t="s">
        <v>1292</v>
      </c>
      <c r="F313" s="32" t="s">
        <v>177</v>
      </c>
      <c r="G313" s="32" t="s">
        <v>1344</v>
      </c>
      <c r="H313" s="94" t="s">
        <v>1381</v>
      </c>
      <c r="I313" s="94" t="s">
        <v>182</v>
      </c>
      <c r="J313" s="94" t="s">
        <v>1470</v>
      </c>
      <c r="K313" s="94">
        <v>2.62</v>
      </c>
      <c r="L313" s="94" t="s">
        <v>2</v>
      </c>
      <c r="M313" s="32">
        <v>6.4199999999999993E-2</v>
      </c>
      <c r="N313" s="32">
        <v>4.845E-2</v>
      </c>
      <c r="O313" s="104">
        <v>6575024.1898668995</v>
      </c>
      <c r="P313" s="94">
        <v>105.38420000000002</v>
      </c>
      <c r="Q313" s="124">
        <v>0</v>
      </c>
      <c r="R313" s="124">
        <v>32792.358812152073</v>
      </c>
      <c r="S313" s="32">
        <v>1.3282877151246262E-2</v>
      </c>
      <c r="T313" s="32">
        <v>5.6355153410063618E-3</v>
      </c>
      <c r="U313" s="32">
        <v>8.3851601165876649E-4</v>
      </c>
    </row>
    <row r="314" spans="2:21" x14ac:dyDescent="0.2">
      <c r="B314" s="23" t="s">
        <v>1471</v>
      </c>
      <c r="C314" s="32" t="s">
        <v>1472</v>
      </c>
      <c r="D314" s="32" t="s">
        <v>460</v>
      </c>
      <c r="E314" s="32" t="s">
        <v>1292</v>
      </c>
      <c r="F314" s="32" t="s">
        <v>177</v>
      </c>
      <c r="G314" s="32" t="s">
        <v>1293</v>
      </c>
      <c r="H314" s="94" t="s">
        <v>1299</v>
      </c>
      <c r="I314" s="94" t="s">
        <v>182</v>
      </c>
      <c r="J314" s="94" t="s">
        <v>1473</v>
      </c>
      <c r="K314" s="94">
        <v>5.0030000000000001</v>
      </c>
      <c r="L314" s="94" t="s">
        <v>2</v>
      </c>
      <c r="M314" s="32">
        <v>5.2499999999999998E-2</v>
      </c>
      <c r="N314" s="32">
        <v>4.7129999999999998E-2</v>
      </c>
      <c r="O314" s="104">
        <v>9199876.9840961173</v>
      </c>
      <c r="P314" s="94">
        <v>104.55700000000002</v>
      </c>
      <c r="Q314" s="124">
        <v>0</v>
      </c>
      <c r="R314" s="124">
        <v>45523.425436385383</v>
      </c>
      <c r="S314" s="32">
        <v>2.0444171075769148E-2</v>
      </c>
      <c r="T314" s="32">
        <v>7.8234067848403296E-3</v>
      </c>
      <c r="U314" s="32">
        <v>1.1640553627943785E-3</v>
      </c>
    </row>
    <row r="315" spans="2:21" x14ac:dyDescent="0.2">
      <c r="B315" s="23" t="s">
        <v>1474</v>
      </c>
      <c r="C315" s="32" t="s">
        <v>1475</v>
      </c>
      <c r="D315" s="32" t="s">
        <v>460</v>
      </c>
      <c r="E315" s="32" t="s">
        <v>1292</v>
      </c>
      <c r="F315" s="32" t="s">
        <v>177</v>
      </c>
      <c r="G315" s="32" t="s">
        <v>1322</v>
      </c>
      <c r="H315" s="94" t="s">
        <v>1308</v>
      </c>
      <c r="I315" s="94" t="s">
        <v>182</v>
      </c>
      <c r="J315" s="94" t="s">
        <v>1476</v>
      </c>
      <c r="K315" s="94">
        <v>0.77500000000000002</v>
      </c>
      <c r="L315" s="94" t="s">
        <v>135</v>
      </c>
      <c r="M315" s="32">
        <v>0.06</v>
      </c>
      <c r="N315" s="32">
        <v>6.3930000000000001E-2</v>
      </c>
      <c r="O315" s="104">
        <v>10280888.314135998</v>
      </c>
      <c r="P315" s="94">
        <v>100.10699999999999</v>
      </c>
      <c r="Q315" s="124">
        <v>0</v>
      </c>
      <c r="R315" s="124">
        <v>37380.140355209362</v>
      </c>
      <c r="S315" s="32">
        <v>6.8539255427573324E-3</v>
      </c>
      <c r="T315" s="32">
        <v>6.423946372003257E-3</v>
      </c>
      <c r="U315" s="32">
        <v>9.558277397928378E-4</v>
      </c>
    </row>
    <row r="316" spans="2:21" x14ac:dyDescent="0.2">
      <c r="B316" s="23" t="s">
        <v>1477</v>
      </c>
      <c r="C316" s="32" t="s">
        <v>1478</v>
      </c>
      <c r="D316" s="32" t="s">
        <v>460</v>
      </c>
      <c r="E316" s="32" t="s">
        <v>1292</v>
      </c>
      <c r="F316" s="32" t="s">
        <v>177</v>
      </c>
      <c r="G316" s="32" t="s">
        <v>1322</v>
      </c>
      <c r="H316" s="94" t="s">
        <v>1299</v>
      </c>
      <c r="I316" s="94" t="s">
        <v>182</v>
      </c>
      <c r="J316" s="94" t="s">
        <v>1479</v>
      </c>
      <c r="K316" s="94">
        <v>4.9489999999999998</v>
      </c>
      <c r="L316" s="94" t="s">
        <v>135</v>
      </c>
      <c r="M316" s="32">
        <v>6.3799999999999996E-2</v>
      </c>
      <c r="N316" s="32">
        <v>6.3939999999999997E-2</v>
      </c>
      <c r="O316" s="104">
        <v>9674954.7123247348</v>
      </c>
      <c r="P316" s="94">
        <v>103.4011</v>
      </c>
      <c r="Q316" s="124">
        <v>1120.0695069999999</v>
      </c>
      <c r="R316" s="124">
        <v>37454.632362504744</v>
      </c>
      <c r="S316" s="32">
        <v>3.9489611070713205E-3</v>
      </c>
      <c r="T316" s="32">
        <v>6.4367481607461863E-3</v>
      </c>
      <c r="U316" s="32">
        <v>9.5773253539523985E-4</v>
      </c>
    </row>
    <row r="317" spans="2:21" x14ac:dyDescent="0.2">
      <c r="B317" s="23" t="s">
        <v>1480</v>
      </c>
      <c r="C317" s="32" t="s">
        <v>1481</v>
      </c>
      <c r="D317" s="32" t="s">
        <v>460</v>
      </c>
      <c r="E317" s="32" t="s">
        <v>1292</v>
      </c>
      <c r="F317" s="32" t="s">
        <v>177</v>
      </c>
      <c r="G317" s="32" t="s">
        <v>1322</v>
      </c>
      <c r="H317" s="94" t="s">
        <v>1299</v>
      </c>
      <c r="I317" s="94" t="s">
        <v>182</v>
      </c>
      <c r="J317" s="94" t="s">
        <v>1280</v>
      </c>
      <c r="K317" s="94">
        <v>2.7389999999999999</v>
      </c>
      <c r="L317" s="94" t="s">
        <v>135</v>
      </c>
      <c r="M317" s="32">
        <v>5.6299999999999996E-2</v>
      </c>
      <c r="N317" s="32">
        <v>5.9200000000000003E-2</v>
      </c>
      <c r="O317" s="104">
        <v>8766698.9198225327</v>
      </c>
      <c r="P317" s="94">
        <v>99.046499999999995</v>
      </c>
      <c r="Q317" s="124">
        <v>0</v>
      </c>
      <c r="R317" s="124">
        <v>31537.049869342311</v>
      </c>
      <c r="S317" s="32">
        <v>1.4611164866370888E-2</v>
      </c>
      <c r="T317" s="32">
        <v>5.4197848153241012E-3</v>
      </c>
      <c r="U317" s="32">
        <v>8.0641717259219848E-4</v>
      </c>
    </row>
    <row r="318" spans="2:21" x14ac:dyDescent="0.2">
      <c r="B318" s="23" t="s">
        <v>1482</v>
      </c>
      <c r="C318" s="32" t="s">
        <v>1483</v>
      </c>
      <c r="D318" s="32" t="s">
        <v>460</v>
      </c>
      <c r="E318" s="32" t="s">
        <v>1292</v>
      </c>
      <c r="F318" s="32" t="s">
        <v>177</v>
      </c>
      <c r="G318" s="32" t="s">
        <v>1322</v>
      </c>
      <c r="H318" s="94" t="s">
        <v>1349</v>
      </c>
      <c r="I318" s="94" t="s">
        <v>341</v>
      </c>
      <c r="J318" s="94" t="s">
        <v>1484</v>
      </c>
      <c r="K318" s="94">
        <v>4.0060000000000002</v>
      </c>
      <c r="L318" s="94" t="s">
        <v>135</v>
      </c>
      <c r="M318" s="32">
        <v>7.0000000000000007E-2</v>
      </c>
      <c r="N318" s="32">
        <v>6.6570000000000004E-2</v>
      </c>
      <c r="O318" s="104">
        <v>10886177.305732569</v>
      </c>
      <c r="P318" s="94">
        <v>102.62100000000001</v>
      </c>
      <c r="Q318" s="124">
        <v>0</v>
      </c>
      <c r="R318" s="124">
        <v>40574.902574033578</v>
      </c>
      <c r="S318" s="32">
        <v>4.3544709222930276E-3</v>
      </c>
      <c r="T318" s="32">
        <v>6.9729807247372703E-3</v>
      </c>
      <c r="U318" s="32">
        <v>1.037519309748881E-3</v>
      </c>
    </row>
    <row r="319" spans="2:21" x14ac:dyDescent="0.2">
      <c r="B319" s="23" t="s">
        <v>1485</v>
      </c>
      <c r="C319" s="32" t="s">
        <v>1486</v>
      </c>
      <c r="D319" s="32" t="s">
        <v>460</v>
      </c>
      <c r="E319" s="32" t="s">
        <v>1292</v>
      </c>
      <c r="F319" s="32" t="s">
        <v>177</v>
      </c>
      <c r="G319" s="32" t="s">
        <v>1322</v>
      </c>
      <c r="H319" s="94" t="s">
        <v>1313</v>
      </c>
      <c r="I319" s="94" t="s">
        <v>341</v>
      </c>
      <c r="J319" s="94" t="s">
        <v>1487</v>
      </c>
      <c r="K319" s="94">
        <v>4.1769999999999996</v>
      </c>
      <c r="L319" s="94" t="s">
        <v>135</v>
      </c>
      <c r="M319" s="32">
        <v>6.6299999999999998E-2</v>
      </c>
      <c r="N319" s="32">
        <v>6.5350000000000005E-2</v>
      </c>
      <c r="O319" s="104">
        <v>5394098.2765496289</v>
      </c>
      <c r="P319" s="94">
        <v>100.3052</v>
      </c>
      <c r="Q319" s="124">
        <v>0</v>
      </c>
      <c r="R319" s="124">
        <v>19651.15778496816</v>
      </c>
      <c r="S319" s="32">
        <v>3.5960655176997527E-3</v>
      </c>
      <c r="T319" s="32">
        <v>3.377140442995074E-3</v>
      </c>
      <c r="U319" s="32">
        <v>5.0248933127135503E-4</v>
      </c>
    </row>
    <row r="320" spans="2:21" x14ac:dyDescent="0.2">
      <c r="B320" s="23" t="s">
        <v>1488</v>
      </c>
      <c r="C320" s="32" t="s">
        <v>1489</v>
      </c>
      <c r="D320" s="32" t="s">
        <v>460</v>
      </c>
      <c r="E320" s="32" t="s">
        <v>1292</v>
      </c>
      <c r="F320" s="32" t="s">
        <v>177</v>
      </c>
      <c r="G320" s="32" t="s">
        <v>1322</v>
      </c>
      <c r="H320" s="94" t="s">
        <v>1490</v>
      </c>
      <c r="I320" s="94" t="s">
        <v>341</v>
      </c>
      <c r="J320" s="94" t="s">
        <v>1491</v>
      </c>
      <c r="K320" s="94">
        <v>4.4939999999999998</v>
      </c>
      <c r="L320" s="94" t="s">
        <v>2</v>
      </c>
      <c r="M320" s="32">
        <v>5.8799999999999998E-2</v>
      </c>
      <c r="N320" s="32">
        <v>6.3310000000000005E-2</v>
      </c>
      <c r="O320" s="104">
        <v>10812691.741257586</v>
      </c>
      <c r="P320" s="94">
        <v>94.068299999999994</v>
      </c>
      <c r="Q320" s="124">
        <v>0</v>
      </c>
      <c r="R320" s="124">
        <v>48136.766807185035</v>
      </c>
      <c r="S320" s="32">
        <v>8.6501533930060676E-3</v>
      </c>
      <c r="T320" s="32">
        <v>8.2725213322503901E-3</v>
      </c>
      <c r="U320" s="32">
        <v>1.2308797286748141E-3</v>
      </c>
    </row>
    <row r="321" spans="2:21" s="163" customFormat="1" x14ac:dyDescent="0.2">
      <c r="B321" s="115" t="s">
        <v>166</v>
      </c>
      <c r="C321" s="173"/>
      <c r="D321" s="173"/>
      <c r="E321" s="173"/>
      <c r="F321" s="173"/>
      <c r="G321" s="173"/>
      <c r="H321" s="174"/>
      <c r="I321" s="174"/>
      <c r="J321" s="174"/>
      <c r="K321" s="175"/>
      <c r="L321" s="176"/>
      <c r="M321" s="177"/>
      <c r="N321" s="177"/>
      <c r="O321" s="177"/>
      <c r="P321" s="176"/>
      <c r="Q321" s="176"/>
      <c r="R321" s="176"/>
      <c r="S321" s="182"/>
      <c r="T321" s="182"/>
      <c r="U321" s="182"/>
    </row>
    <row r="322" spans="2:21" s="163" customFormat="1" x14ac:dyDescent="0.2">
      <c r="B322" s="115" t="s">
        <v>167</v>
      </c>
      <c r="C322" s="173"/>
      <c r="D322" s="173"/>
      <c r="E322" s="173"/>
      <c r="F322" s="173"/>
      <c r="G322" s="173"/>
      <c r="H322" s="174"/>
      <c r="I322" s="174"/>
      <c r="J322" s="174"/>
      <c r="K322" s="175"/>
      <c r="L322" s="176"/>
      <c r="M322" s="177"/>
      <c r="N322" s="177"/>
      <c r="O322" s="177"/>
      <c r="P322" s="176"/>
      <c r="Q322" s="176"/>
      <c r="R322" s="176"/>
      <c r="S322" s="182"/>
      <c r="T322" s="182"/>
      <c r="U322" s="182"/>
    </row>
    <row r="323" spans="2:21" s="163" customFormat="1" x14ac:dyDescent="0.2">
      <c r="B323" s="115" t="s">
        <v>168</v>
      </c>
      <c r="C323" s="173"/>
      <c r="D323" s="173"/>
      <c r="E323" s="173"/>
      <c r="F323" s="173"/>
      <c r="G323" s="173"/>
      <c r="H323" s="174"/>
      <c r="I323" s="174"/>
      <c r="J323" s="174"/>
      <c r="K323" s="175"/>
      <c r="L323" s="176"/>
      <c r="M323" s="177"/>
      <c r="N323" s="177"/>
      <c r="O323" s="177"/>
      <c r="P323" s="176"/>
      <c r="Q323" s="176"/>
      <c r="R323" s="176"/>
      <c r="S323" s="182"/>
      <c r="T323" s="182"/>
      <c r="U323" s="182"/>
    </row>
    <row r="324" spans="2:21" s="163" customFormat="1" x14ac:dyDescent="0.2">
      <c r="B324" s="115" t="s">
        <v>169</v>
      </c>
      <c r="C324" s="173"/>
      <c r="D324" s="173"/>
      <c r="E324" s="173"/>
      <c r="F324" s="173"/>
      <c r="G324" s="173"/>
      <c r="H324" s="174"/>
      <c r="I324" s="174"/>
      <c r="J324" s="174"/>
      <c r="K324" s="175"/>
      <c r="L324" s="176"/>
      <c r="M324" s="177"/>
      <c r="N324" s="177"/>
      <c r="O324" s="177"/>
      <c r="P324" s="176"/>
      <c r="Q324" s="176"/>
      <c r="R324" s="176"/>
      <c r="S324" s="182"/>
      <c r="T324" s="182"/>
      <c r="U324" s="182"/>
    </row>
    <row r="325" spans="2:21" s="163" customFormat="1" x14ac:dyDescent="0.2">
      <c r="B325" s="115" t="s">
        <v>170</v>
      </c>
      <c r="C325" s="173"/>
      <c r="D325" s="173"/>
      <c r="E325" s="173"/>
      <c r="F325" s="173"/>
      <c r="G325" s="173"/>
      <c r="H325" s="174"/>
      <c r="I325" s="174"/>
      <c r="J325" s="174"/>
      <c r="K325" s="175"/>
      <c r="L325" s="176"/>
      <c r="M325" s="177"/>
      <c r="N325" s="177"/>
      <c r="O325" s="177"/>
      <c r="P325" s="176"/>
      <c r="Q325" s="176"/>
      <c r="R325" s="176"/>
      <c r="S325" s="182"/>
      <c r="T325" s="182"/>
      <c r="U325" s="182"/>
    </row>
  </sheetData>
  <sortState ref="B263:AB268">
    <sortCondition ref="B263:B268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20 T12:U320 C12:J320">
    <cfRule type="expression" dxfId="110" priority="101" stopIfTrue="1">
      <formula>OR(LEFT(#REF!,3)="TIR",LEFT(#REF!,2)="IR")</formula>
    </cfRule>
  </conditionalFormatting>
  <conditionalFormatting sqref="B12:B320 Q12:R320">
    <cfRule type="expression" dxfId="109" priority="10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40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0.85546875" style="13" bestFit="1" customWidth="1"/>
    <col min="3" max="3" width="15.7109375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1.7109375" style="12" bestFit="1" customWidth="1"/>
    <col min="8" max="8" width="12.7109375" style="93" bestFit="1" customWidth="1"/>
    <col min="9" max="9" width="13.5703125" style="93" bestFit="1" customWidth="1"/>
    <col min="10" max="10" width="10.28515625" style="93" bestFit="1" customWidth="1"/>
    <col min="11" max="11" width="14.5703125" style="93" bestFit="1" customWidth="1"/>
    <col min="12" max="12" width="13.570312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44" t="s">
        <v>11</v>
      </c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  <c r="N6" s="246"/>
      <c r="O6" s="247"/>
      <c r="P6" s="17"/>
      <c r="Q6" s="17"/>
      <c r="R6" s="16"/>
      <c r="S6" s="16"/>
      <c r="T6" s="18"/>
    </row>
    <row r="7" spans="1:20" s="10" customFormat="1" x14ac:dyDescent="0.2">
      <c r="B7" s="241" t="s">
        <v>22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3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145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1"/>
      <c r="K9" s="2" t="s">
        <v>146</v>
      </c>
      <c r="L9" s="2" t="s">
        <v>146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3" customFormat="1" ht="12.75" customHeight="1" thickBot="1" x14ac:dyDescent="0.25">
      <c r="B11" s="195" t="s">
        <v>66</v>
      </c>
      <c r="C11" s="105" t="s">
        <v>177</v>
      </c>
      <c r="D11" s="105" t="s">
        <v>177</v>
      </c>
      <c r="E11" s="105" t="s">
        <v>177</v>
      </c>
      <c r="F11" s="105" t="s">
        <v>177</v>
      </c>
      <c r="G11" s="105" t="s">
        <v>177</v>
      </c>
      <c r="H11" s="196" t="s">
        <v>177</v>
      </c>
      <c r="I11" s="197" t="s">
        <v>177</v>
      </c>
      <c r="J11" s="196" t="s">
        <v>177</v>
      </c>
      <c r="K11" s="196" t="s">
        <v>177</v>
      </c>
      <c r="L11" s="149">
        <v>6975082.8422686709</v>
      </c>
      <c r="M11" s="105" t="s">
        <v>177</v>
      </c>
      <c r="N11" s="105">
        <v>1</v>
      </c>
      <c r="O11" s="121">
        <v>0.17835614325253182</v>
      </c>
    </row>
    <row r="12" spans="1:20" s="163" customFormat="1" x14ac:dyDescent="0.2">
      <c r="B12" s="131" t="s">
        <v>148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6" t="s">
        <v>177</v>
      </c>
      <c r="H12" s="167" t="s">
        <v>177</v>
      </c>
      <c r="I12" s="179" t="s">
        <v>177</v>
      </c>
      <c r="J12" s="167" t="s">
        <v>177</v>
      </c>
      <c r="K12" s="167" t="s">
        <v>177</v>
      </c>
      <c r="L12" s="180">
        <v>4291433.0064019393</v>
      </c>
      <c r="M12" s="166" t="s">
        <v>177</v>
      </c>
      <c r="N12" s="166">
        <v>0.61525190502341554</v>
      </c>
      <c r="O12" s="166">
        <v>0.10973395690874939</v>
      </c>
    </row>
    <row r="13" spans="1:20" s="163" customFormat="1" x14ac:dyDescent="0.2">
      <c r="B13" s="132" t="s">
        <v>1492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0" t="s">
        <v>177</v>
      </c>
      <c r="H13" s="171" t="s">
        <v>177</v>
      </c>
      <c r="I13" s="181" t="s">
        <v>177</v>
      </c>
      <c r="J13" s="167" t="s">
        <v>177</v>
      </c>
      <c r="K13" s="167" t="s">
        <v>177</v>
      </c>
      <c r="L13" s="198">
        <v>2878966.9788697553</v>
      </c>
      <c r="M13" s="170" t="s">
        <v>177</v>
      </c>
      <c r="N13" s="166">
        <v>0.41275022017277729</v>
      </c>
      <c r="O13" s="166">
        <v>7.3616537396649917E-2</v>
      </c>
    </row>
    <row r="14" spans="1:20" x14ac:dyDescent="0.2">
      <c r="B14" s="23" t="s">
        <v>1503</v>
      </c>
      <c r="C14" s="32" t="s">
        <v>1504</v>
      </c>
      <c r="D14" s="32" t="s">
        <v>350</v>
      </c>
      <c r="E14" s="32" t="s">
        <v>177</v>
      </c>
      <c r="F14" s="32" t="s">
        <v>1306</v>
      </c>
      <c r="G14" s="32" t="s">
        <v>1505</v>
      </c>
      <c r="H14" s="94" t="s">
        <v>183</v>
      </c>
      <c r="I14" s="104">
        <v>853411.26843091648</v>
      </c>
      <c r="J14" s="101">
        <v>5692</v>
      </c>
      <c r="K14" s="94">
        <v>0</v>
      </c>
      <c r="L14" s="98">
        <v>48576.169397572179</v>
      </c>
      <c r="M14" s="32">
        <v>7.8322313738324128E-4</v>
      </c>
      <c r="N14" s="41">
        <v>6.9642426471558019E-3</v>
      </c>
      <c r="O14" s="41">
        <v>1.2421154592215115E-3</v>
      </c>
      <c r="P14" s="18"/>
      <c r="Q14" s="18"/>
      <c r="R14" s="18"/>
      <c r="S14" s="18"/>
    </row>
    <row r="15" spans="1:20" x14ac:dyDescent="0.2">
      <c r="B15" s="23" t="s">
        <v>1538</v>
      </c>
      <c r="C15" s="32" t="s">
        <v>1539</v>
      </c>
      <c r="D15" s="32" t="s">
        <v>350</v>
      </c>
      <c r="E15" s="32" t="s">
        <v>177</v>
      </c>
      <c r="F15" s="32" t="s">
        <v>1540</v>
      </c>
      <c r="G15" s="32" t="s">
        <v>1541</v>
      </c>
      <c r="H15" s="94" t="s">
        <v>183</v>
      </c>
      <c r="I15" s="104">
        <v>188339.1372040069</v>
      </c>
      <c r="J15" s="101">
        <v>19820</v>
      </c>
      <c r="K15" s="101">
        <v>52.71517712</v>
      </c>
      <c r="L15" s="98">
        <v>37381.532170951148</v>
      </c>
      <c r="M15" s="32">
        <v>3.7147919278784831E-3</v>
      </c>
      <c r="N15" s="41">
        <v>5.3592957985274152E-3</v>
      </c>
      <c r="O15" s="41">
        <v>9.5586332917484747E-4</v>
      </c>
      <c r="P15" s="18"/>
      <c r="Q15" s="18"/>
      <c r="R15" s="18"/>
      <c r="S15" s="18"/>
    </row>
    <row r="16" spans="1:20" x14ac:dyDescent="0.2">
      <c r="B16" s="23" t="s">
        <v>1549</v>
      </c>
      <c r="C16" s="32" t="s">
        <v>1550</v>
      </c>
      <c r="D16" s="32" t="s">
        <v>350</v>
      </c>
      <c r="E16" s="32" t="s">
        <v>177</v>
      </c>
      <c r="F16" s="32" t="s">
        <v>656</v>
      </c>
      <c r="G16" s="32" t="s">
        <v>484</v>
      </c>
      <c r="H16" s="94" t="s">
        <v>183</v>
      </c>
      <c r="I16" s="104">
        <v>2293754.7931327736</v>
      </c>
      <c r="J16" s="101">
        <v>5416</v>
      </c>
      <c r="K16" s="101">
        <v>0</v>
      </c>
      <c r="L16" s="98">
        <v>124229.75959432228</v>
      </c>
      <c r="M16" s="32">
        <v>1.7444409721063984E-2</v>
      </c>
      <c r="N16" s="41">
        <v>1.7810506685525772E-2</v>
      </c>
      <c r="O16" s="41">
        <v>3.1766132818038108E-3</v>
      </c>
      <c r="P16" s="18"/>
      <c r="Q16" s="18"/>
      <c r="R16" s="18"/>
      <c r="S16" s="18"/>
    </row>
    <row r="17" spans="2:19" x14ac:dyDescent="0.2">
      <c r="B17" s="23" t="s">
        <v>1564</v>
      </c>
      <c r="C17" s="32" t="s">
        <v>1565</v>
      </c>
      <c r="D17" s="32" t="s">
        <v>350</v>
      </c>
      <c r="E17" s="32" t="s">
        <v>177</v>
      </c>
      <c r="F17" s="32" t="s">
        <v>1566</v>
      </c>
      <c r="G17" s="32" t="s">
        <v>1510</v>
      </c>
      <c r="H17" s="94" t="s">
        <v>183</v>
      </c>
      <c r="I17" s="104">
        <v>76625.650968333444</v>
      </c>
      <c r="J17" s="101">
        <v>46950</v>
      </c>
      <c r="K17" s="101">
        <v>142.21352590000001</v>
      </c>
      <c r="L17" s="98">
        <v>36117.956655540904</v>
      </c>
      <c r="M17" s="32">
        <v>7.1868781380441619E-4</v>
      </c>
      <c r="N17" s="41">
        <v>5.1781401701307119E-3</v>
      </c>
      <c r="O17" s="41">
        <v>9.2355310996552272E-4</v>
      </c>
      <c r="P17" s="18"/>
      <c r="Q17" s="18"/>
      <c r="R17" s="18"/>
      <c r="S17" s="18"/>
    </row>
    <row r="18" spans="2:19" x14ac:dyDescent="0.2">
      <c r="B18" s="23" t="s">
        <v>1511</v>
      </c>
      <c r="C18" s="32" t="s">
        <v>1512</v>
      </c>
      <c r="D18" s="32" t="s">
        <v>350</v>
      </c>
      <c r="E18" s="32" t="s">
        <v>177</v>
      </c>
      <c r="F18" s="32" t="s">
        <v>1006</v>
      </c>
      <c r="G18" s="32" t="s">
        <v>1007</v>
      </c>
      <c r="H18" s="94" t="s">
        <v>183</v>
      </c>
      <c r="I18" s="104">
        <v>414873.78194712161</v>
      </c>
      <c r="J18" s="101">
        <v>46960</v>
      </c>
      <c r="K18" s="101">
        <v>0</v>
      </c>
      <c r="L18" s="98">
        <v>194824.72800003662</v>
      </c>
      <c r="M18" s="32">
        <v>9.7039275801067068E-3</v>
      </c>
      <c r="N18" s="41">
        <v>2.7931528901622218E-2</v>
      </c>
      <c r="O18" s="41">
        <v>4.9817597700399646E-3</v>
      </c>
      <c r="P18" s="18"/>
      <c r="Q18" s="18"/>
      <c r="R18" s="18"/>
      <c r="S18" s="18"/>
    </row>
    <row r="19" spans="2:19" x14ac:dyDescent="0.2">
      <c r="B19" s="23" t="s">
        <v>1553</v>
      </c>
      <c r="C19" s="32" t="s">
        <v>1554</v>
      </c>
      <c r="D19" s="32" t="s">
        <v>350</v>
      </c>
      <c r="E19" s="32" t="s">
        <v>177</v>
      </c>
      <c r="F19" s="32" t="s">
        <v>1555</v>
      </c>
      <c r="G19" s="32" t="s">
        <v>484</v>
      </c>
      <c r="H19" s="94" t="s">
        <v>183</v>
      </c>
      <c r="I19" s="104">
        <v>440369.57238562551</v>
      </c>
      <c r="J19" s="101">
        <v>4133</v>
      </c>
      <c r="K19" s="101">
        <v>308.25870069999996</v>
      </c>
      <c r="L19" s="98">
        <v>18508.733127367839</v>
      </c>
      <c r="M19" s="32">
        <v>2.5616210140220427E-3</v>
      </c>
      <c r="N19" s="41">
        <v>2.6535502940847949E-3</v>
      </c>
      <c r="O19" s="41">
        <v>4.7327699637958562E-4</v>
      </c>
      <c r="P19" s="18"/>
      <c r="Q19" s="18"/>
      <c r="R19" s="18"/>
      <c r="S19" s="18"/>
    </row>
    <row r="20" spans="2:19" x14ac:dyDescent="0.2">
      <c r="B20" s="23" t="s">
        <v>1556</v>
      </c>
      <c r="C20" s="32" t="s">
        <v>1557</v>
      </c>
      <c r="D20" s="32" t="s">
        <v>350</v>
      </c>
      <c r="E20" s="32" t="s">
        <v>177</v>
      </c>
      <c r="F20" s="32" t="s">
        <v>599</v>
      </c>
      <c r="G20" s="32" t="s">
        <v>484</v>
      </c>
      <c r="H20" s="94" t="s">
        <v>183</v>
      </c>
      <c r="I20" s="104">
        <v>858156.05241061992</v>
      </c>
      <c r="J20" s="101">
        <v>2050</v>
      </c>
      <c r="K20" s="101">
        <v>454.82270779999999</v>
      </c>
      <c r="L20" s="98">
        <v>18047.021782195337</v>
      </c>
      <c r="M20" s="32">
        <v>2.4588839337365206E-3</v>
      </c>
      <c r="N20" s="41">
        <v>2.587355905342262E-3</v>
      </c>
      <c r="O20" s="41">
        <v>4.6147082049850867E-4</v>
      </c>
      <c r="P20" s="18"/>
      <c r="Q20" s="18"/>
      <c r="R20" s="18"/>
      <c r="S20" s="18"/>
    </row>
    <row r="21" spans="2:19" x14ac:dyDescent="0.2">
      <c r="B21" s="23" t="s">
        <v>1493</v>
      </c>
      <c r="C21" s="32" t="s">
        <v>1494</v>
      </c>
      <c r="D21" s="32" t="s">
        <v>350</v>
      </c>
      <c r="E21" s="32" t="s">
        <v>177</v>
      </c>
      <c r="F21" s="32" t="s">
        <v>577</v>
      </c>
      <c r="G21" s="32" t="s">
        <v>578</v>
      </c>
      <c r="H21" s="94" t="s">
        <v>183</v>
      </c>
      <c r="I21" s="104">
        <v>19735753.254800424</v>
      </c>
      <c r="J21" s="101">
        <v>255.10000000000002</v>
      </c>
      <c r="K21" s="140">
        <v>0</v>
      </c>
      <c r="L21" s="98">
        <v>50345.906550425207</v>
      </c>
      <c r="M21" s="32">
        <v>7.1364508869340842E-3</v>
      </c>
      <c r="N21" s="41">
        <v>7.2179653903651731E-3</v>
      </c>
      <c r="O21" s="41">
        <v>1.2873684691557875E-3</v>
      </c>
      <c r="P21" s="18"/>
      <c r="Q21" s="18"/>
      <c r="R21" s="18"/>
      <c r="S21" s="18"/>
    </row>
    <row r="22" spans="2:19" x14ac:dyDescent="0.2">
      <c r="B22" s="23" t="s">
        <v>184</v>
      </c>
      <c r="C22" s="32" t="s">
        <v>1506</v>
      </c>
      <c r="D22" s="32" t="s">
        <v>350</v>
      </c>
      <c r="E22" s="32" t="s">
        <v>177</v>
      </c>
      <c r="F22" s="32" t="s">
        <v>904</v>
      </c>
      <c r="G22" s="32" t="s">
        <v>478</v>
      </c>
      <c r="H22" s="94" t="s">
        <v>183</v>
      </c>
      <c r="I22" s="104">
        <v>13624983.415699555</v>
      </c>
      <c r="J22" s="101">
        <v>1277</v>
      </c>
      <c r="K22" s="101">
        <v>0</v>
      </c>
      <c r="L22" s="98">
        <v>173991.03821612248</v>
      </c>
      <c r="M22" s="32">
        <v>1.1705141331815209E-2</v>
      </c>
      <c r="N22" s="41">
        <v>2.4944655447207743E-2</v>
      </c>
      <c r="O22" s="41">
        <v>4.4490325403272329E-3</v>
      </c>
      <c r="P22" s="18"/>
      <c r="Q22" s="18"/>
      <c r="R22" s="18"/>
      <c r="S22" s="18"/>
    </row>
    <row r="23" spans="2:19" x14ac:dyDescent="0.2">
      <c r="B23" s="23" t="s">
        <v>1515</v>
      </c>
      <c r="C23" s="32" t="s">
        <v>1516</v>
      </c>
      <c r="D23" s="32" t="s">
        <v>350</v>
      </c>
      <c r="E23" s="32" t="s">
        <v>177</v>
      </c>
      <c r="F23" s="32" t="s">
        <v>1517</v>
      </c>
      <c r="G23" s="32" t="s">
        <v>478</v>
      </c>
      <c r="H23" s="94" t="s">
        <v>183</v>
      </c>
      <c r="I23" s="104">
        <v>15942963.997249069</v>
      </c>
      <c r="J23" s="101">
        <v>2415</v>
      </c>
      <c r="K23" s="101">
        <v>0</v>
      </c>
      <c r="L23" s="98">
        <v>385022.58053356502</v>
      </c>
      <c r="M23" s="32">
        <v>1.19456878027904E-2</v>
      </c>
      <c r="N23" s="41">
        <v>5.5199714360429739E-2</v>
      </c>
      <c r="O23" s="41">
        <v>9.8452081619676435E-3</v>
      </c>
      <c r="P23" s="18"/>
      <c r="Q23" s="18"/>
      <c r="R23" s="18"/>
      <c r="S23" s="18"/>
    </row>
    <row r="24" spans="2:19" x14ac:dyDescent="0.2">
      <c r="B24" s="23" t="s">
        <v>1513</v>
      </c>
      <c r="C24" s="32" t="s">
        <v>1514</v>
      </c>
      <c r="D24" s="32" t="s">
        <v>350</v>
      </c>
      <c r="E24" s="32" t="s">
        <v>177</v>
      </c>
      <c r="F24" s="32" t="s">
        <v>700</v>
      </c>
      <c r="G24" s="32" t="s">
        <v>478</v>
      </c>
      <c r="H24" s="94" t="s">
        <v>183</v>
      </c>
      <c r="I24" s="104">
        <v>17024126.441436712</v>
      </c>
      <c r="J24" s="101">
        <v>2382</v>
      </c>
      <c r="K24" s="101">
        <v>3148.5301899999999</v>
      </c>
      <c r="L24" s="98">
        <v>408663.22202413715</v>
      </c>
      <c r="M24" s="32">
        <v>1.1394122932310393E-2</v>
      </c>
      <c r="N24" s="41">
        <v>5.8589013387433539E-2</v>
      </c>
      <c r="O24" s="41">
        <v>1.0449710464753601E-2</v>
      </c>
      <c r="P24" s="18"/>
      <c r="Q24" s="18"/>
      <c r="R24" s="18"/>
      <c r="S24" s="18"/>
    </row>
    <row r="25" spans="2:19" x14ac:dyDescent="0.2">
      <c r="B25" s="23" t="s">
        <v>1518</v>
      </c>
      <c r="C25" s="32" t="s">
        <v>1519</v>
      </c>
      <c r="D25" s="32" t="s">
        <v>350</v>
      </c>
      <c r="E25" s="32" t="s">
        <v>177</v>
      </c>
      <c r="F25" s="32" t="s">
        <v>948</v>
      </c>
      <c r="G25" s="32" t="s">
        <v>478</v>
      </c>
      <c r="H25" s="94" t="s">
        <v>183</v>
      </c>
      <c r="I25" s="104">
        <v>2514565.4285341352</v>
      </c>
      <c r="J25" s="101">
        <v>7460.0000000000009</v>
      </c>
      <c r="K25" s="101">
        <v>0</v>
      </c>
      <c r="L25" s="98">
        <v>187586.58096864651</v>
      </c>
      <c r="M25" s="32">
        <v>1.0759093806798167E-2</v>
      </c>
      <c r="N25" s="41">
        <v>2.6893814053631122E-2</v>
      </c>
      <c r="O25" s="41">
        <v>4.7966769519563858E-3</v>
      </c>
      <c r="P25" s="18"/>
      <c r="Q25" s="18"/>
      <c r="R25" s="18"/>
      <c r="S25" s="18"/>
    </row>
    <row r="26" spans="2:19" x14ac:dyDescent="0.2">
      <c r="B26" s="23" t="s">
        <v>1551</v>
      </c>
      <c r="C26" s="32" t="s">
        <v>1552</v>
      </c>
      <c r="D26" s="32" t="s">
        <v>350</v>
      </c>
      <c r="E26" s="32" t="s">
        <v>177</v>
      </c>
      <c r="F26" s="32" t="s">
        <v>531</v>
      </c>
      <c r="G26" s="32" t="s">
        <v>522</v>
      </c>
      <c r="H26" s="94" t="s">
        <v>183</v>
      </c>
      <c r="I26" s="104">
        <v>21599763.001067188</v>
      </c>
      <c r="J26" s="101">
        <v>179.3</v>
      </c>
      <c r="K26" s="101">
        <v>0</v>
      </c>
      <c r="L26" s="98">
        <v>38728.375059680598</v>
      </c>
      <c r="M26" s="32">
        <v>6.7398131052244818E-3</v>
      </c>
      <c r="N26" s="41">
        <v>5.5523892598075657E-3</v>
      </c>
      <c r="O26" s="41">
        <v>9.9030273421605729E-4</v>
      </c>
      <c r="P26" s="18"/>
      <c r="Q26" s="18"/>
      <c r="R26" s="18"/>
      <c r="S26" s="18"/>
    </row>
    <row r="27" spans="2:19" x14ac:dyDescent="0.2">
      <c r="B27" s="23" t="s">
        <v>1524</v>
      </c>
      <c r="C27" s="32" t="s">
        <v>1525</v>
      </c>
      <c r="D27" s="32" t="s">
        <v>350</v>
      </c>
      <c r="E27" s="32" t="s">
        <v>177</v>
      </c>
      <c r="F27" s="32" t="s">
        <v>1526</v>
      </c>
      <c r="G27" s="32" t="s">
        <v>1279</v>
      </c>
      <c r="H27" s="94" t="s">
        <v>183</v>
      </c>
      <c r="I27" s="104">
        <v>1718431.802141594</v>
      </c>
      <c r="J27" s="101">
        <v>1121</v>
      </c>
      <c r="K27" s="101">
        <v>0</v>
      </c>
      <c r="L27" s="98">
        <v>19263.620501657519</v>
      </c>
      <c r="M27" s="32">
        <v>1.4639719670552275E-3</v>
      </c>
      <c r="N27" s="41">
        <v>2.7617765892214057E-3</v>
      </c>
      <c r="O27" s="41">
        <v>4.9257982097866172E-4</v>
      </c>
      <c r="P27" s="18"/>
      <c r="Q27" s="18"/>
      <c r="R27" s="18"/>
      <c r="S27" s="18"/>
    </row>
    <row r="28" spans="2:19" x14ac:dyDescent="0.2">
      <c r="B28" s="23" t="s">
        <v>1531</v>
      </c>
      <c r="C28" s="32" t="s">
        <v>1532</v>
      </c>
      <c r="D28" s="32" t="s">
        <v>350</v>
      </c>
      <c r="E28" s="32" t="s">
        <v>177</v>
      </c>
      <c r="F28" s="32" t="s">
        <v>1533</v>
      </c>
      <c r="G28" s="32" t="s">
        <v>478</v>
      </c>
      <c r="H28" s="94" t="s">
        <v>183</v>
      </c>
      <c r="I28" s="104">
        <v>696499.0123943385</v>
      </c>
      <c r="J28" s="101">
        <v>8642</v>
      </c>
      <c r="K28" s="101">
        <v>0</v>
      </c>
      <c r="L28" s="98">
        <v>60191.444648437311</v>
      </c>
      <c r="M28" s="32">
        <v>6.9420784881012556E-3</v>
      </c>
      <c r="N28" s="41">
        <v>8.6294953063037489E-3</v>
      </c>
      <c r="O28" s="41">
        <v>1.5391235010481625E-3</v>
      </c>
      <c r="P28" s="18"/>
      <c r="Q28" s="18"/>
      <c r="R28" s="18"/>
      <c r="S28" s="18"/>
    </row>
    <row r="29" spans="2:19" x14ac:dyDescent="0.2">
      <c r="B29" s="23" t="s">
        <v>1501</v>
      </c>
      <c r="C29" s="32" t="s">
        <v>1502</v>
      </c>
      <c r="D29" s="32" t="s">
        <v>350</v>
      </c>
      <c r="E29" s="32" t="s">
        <v>177</v>
      </c>
      <c r="F29" s="32" t="s">
        <v>527</v>
      </c>
      <c r="G29" s="32" t="s">
        <v>509</v>
      </c>
      <c r="H29" s="94" t="s">
        <v>183</v>
      </c>
      <c r="I29" s="104">
        <v>25694.705153658018</v>
      </c>
      <c r="J29" s="101">
        <v>84650</v>
      </c>
      <c r="K29" s="101">
        <v>0</v>
      </c>
      <c r="L29" s="98">
        <v>21750.567912571511</v>
      </c>
      <c r="M29" s="32">
        <v>3.3376391889005977E-3</v>
      </c>
      <c r="N29" s="41">
        <v>3.1183239546294854E-3</v>
      </c>
      <c r="O29" s="41">
        <v>5.5617223395969793E-4</v>
      </c>
      <c r="P29" s="18"/>
      <c r="Q29" s="18"/>
      <c r="R29" s="18"/>
      <c r="S29" s="18"/>
    </row>
    <row r="30" spans="2:19" x14ac:dyDescent="0.2">
      <c r="B30" s="23" t="s">
        <v>1560</v>
      </c>
      <c r="C30" s="32" t="s">
        <v>1561</v>
      </c>
      <c r="D30" s="32" t="s">
        <v>350</v>
      </c>
      <c r="E30" s="32" t="s">
        <v>177</v>
      </c>
      <c r="F30" s="32" t="s">
        <v>610</v>
      </c>
      <c r="G30" s="32" t="s">
        <v>490</v>
      </c>
      <c r="H30" s="94" t="s">
        <v>183</v>
      </c>
      <c r="I30" s="104">
        <v>2690280.6337216939</v>
      </c>
      <c r="J30" s="101">
        <v>1955</v>
      </c>
      <c r="K30" s="101">
        <v>0</v>
      </c>
      <c r="L30" s="98">
        <v>52594.986389113379</v>
      </c>
      <c r="M30" s="32">
        <v>1.0504998198860692E-2</v>
      </c>
      <c r="N30" s="41">
        <v>7.5404102830707986E-3</v>
      </c>
      <c r="O30" s="41">
        <v>1.3448784966302394E-3</v>
      </c>
      <c r="P30" s="18"/>
      <c r="Q30" s="18"/>
      <c r="R30" s="18"/>
      <c r="S30" s="18"/>
    </row>
    <row r="31" spans="2:19" x14ac:dyDescent="0.2">
      <c r="B31" s="23" t="s">
        <v>1542</v>
      </c>
      <c r="C31" s="32" t="s">
        <v>1543</v>
      </c>
      <c r="D31" s="32" t="s">
        <v>350</v>
      </c>
      <c r="E31" s="32" t="s">
        <v>177</v>
      </c>
      <c r="F31" s="32" t="s">
        <v>1544</v>
      </c>
      <c r="G31" s="32" t="s">
        <v>490</v>
      </c>
      <c r="H31" s="94" t="s">
        <v>183</v>
      </c>
      <c r="I31" s="104">
        <v>2646624.8723669709</v>
      </c>
      <c r="J31" s="101">
        <v>2484</v>
      </c>
      <c r="K31" s="101">
        <v>0</v>
      </c>
      <c r="L31" s="98">
        <v>65742.161829595556</v>
      </c>
      <c r="M31" s="32">
        <v>1.2345554717616426E-2</v>
      </c>
      <c r="N31" s="41">
        <v>9.4252876010591843E-3</v>
      </c>
      <c r="O31" s="41">
        <v>1.6810579455708238E-3</v>
      </c>
      <c r="P31" s="18"/>
      <c r="Q31" s="18"/>
      <c r="R31" s="18"/>
      <c r="S31" s="18"/>
    </row>
    <row r="32" spans="2:19" x14ac:dyDescent="0.2">
      <c r="B32" s="23" t="s">
        <v>1545</v>
      </c>
      <c r="C32" s="32" t="s">
        <v>1546</v>
      </c>
      <c r="D32" s="32" t="s">
        <v>350</v>
      </c>
      <c r="E32" s="32" t="s">
        <v>177</v>
      </c>
      <c r="F32" s="32" t="s">
        <v>1547</v>
      </c>
      <c r="G32" s="32" t="s">
        <v>1548</v>
      </c>
      <c r="H32" s="94" t="s">
        <v>183</v>
      </c>
      <c r="I32" s="104">
        <v>749708.12160988234</v>
      </c>
      <c r="J32" s="101">
        <v>5985</v>
      </c>
      <c r="K32" s="101">
        <v>0</v>
      </c>
      <c r="L32" s="98">
        <v>44870.031077477084</v>
      </c>
      <c r="M32" s="32">
        <v>7.0805686755151852E-3</v>
      </c>
      <c r="N32" s="41">
        <v>6.4329029621794341E-3</v>
      </c>
      <c r="O32" s="41">
        <v>1.1473477622521114E-3</v>
      </c>
      <c r="P32" s="18"/>
      <c r="Q32" s="18"/>
      <c r="R32" s="18"/>
      <c r="S32" s="18"/>
    </row>
    <row r="33" spans="2:19" x14ac:dyDescent="0.2">
      <c r="B33" s="23" t="s">
        <v>1527</v>
      </c>
      <c r="C33" s="32" t="s">
        <v>1528</v>
      </c>
      <c r="D33" s="32" t="s">
        <v>350</v>
      </c>
      <c r="E33" s="32" t="s">
        <v>177</v>
      </c>
      <c r="F33" s="32" t="s">
        <v>1278</v>
      </c>
      <c r="G33" s="32" t="s">
        <v>1279</v>
      </c>
      <c r="H33" s="94" t="s">
        <v>183</v>
      </c>
      <c r="I33" s="104">
        <v>4866366.6967096366</v>
      </c>
      <c r="J33" s="101">
        <v>38.700000000000003</v>
      </c>
      <c r="K33" s="101">
        <v>0</v>
      </c>
      <c r="L33" s="98">
        <v>1883.2839112273314</v>
      </c>
      <c r="M33" s="32">
        <v>3.7571491756658481E-4</v>
      </c>
      <c r="N33" s="41">
        <v>2.7000165500755348E-4</v>
      </c>
      <c r="O33" s="41">
        <v>4.8156453858947886E-5</v>
      </c>
      <c r="P33" s="18"/>
      <c r="Q33" s="18"/>
      <c r="R33" s="18"/>
      <c r="S33" s="18"/>
    </row>
    <row r="34" spans="2:19" x14ac:dyDescent="0.2">
      <c r="B34" s="23" t="s">
        <v>1499</v>
      </c>
      <c r="C34" s="32" t="s">
        <v>1500</v>
      </c>
      <c r="D34" s="32" t="s">
        <v>350</v>
      </c>
      <c r="E34" s="32" t="s">
        <v>177</v>
      </c>
      <c r="F34" s="32" t="s">
        <v>1088</v>
      </c>
      <c r="G34" s="32" t="s">
        <v>541</v>
      </c>
      <c r="H34" s="94" t="s">
        <v>183</v>
      </c>
      <c r="I34" s="104">
        <v>13561338.144875584</v>
      </c>
      <c r="J34" s="101">
        <v>1919.0000000000002</v>
      </c>
      <c r="K34" s="101">
        <v>0</v>
      </c>
      <c r="L34" s="98">
        <v>260242.07899855945</v>
      </c>
      <c r="M34" s="32">
        <v>1.0592303362886532E-2</v>
      </c>
      <c r="N34" s="41">
        <v>3.7310249194676917E-2</v>
      </c>
      <c r="O34" s="41">
        <v>6.6545121501534552E-3</v>
      </c>
      <c r="P34" s="18"/>
      <c r="Q34" s="18"/>
      <c r="R34" s="18"/>
      <c r="S34" s="18"/>
    </row>
    <row r="35" spans="2:19" x14ac:dyDescent="0.2">
      <c r="B35" s="23" t="s">
        <v>1536</v>
      </c>
      <c r="C35" s="32" t="s">
        <v>1537</v>
      </c>
      <c r="D35" s="32" t="s">
        <v>350</v>
      </c>
      <c r="E35" s="32" t="s">
        <v>177</v>
      </c>
      <c r="F35" s="32" t="s">
        <v>590</v>
      </c>
      <c r="G35" s="32" t="s">
        <v>484</v>
      </c>
      <c r="H35" s="94" t="s">
        <v>183</v>
      </c>
      <c r="I35" s="104">
        <v>139004.80200006592</v>
      </c>
      <c r="J35" s="101">
        <v>18410</v>
      </c>
      <c r="K35" s="101">
        <v>0</v>
      </c>
      <c r="L35" s="98">
        <v>25590.784048212136</v>
      </c>
      <c r="M35" s="32">
        <v>3.102604173480425E-3</v>
      </c>
      <c r="N35" s="41">
        <v>3.6688860371855659E-3</v>
      </c>
      <c r="O35" s="41">
        <v>6.5436836362548249E-4</v>
      </c>
      <c r="P35" s="18"/>
      <c r="Q35" s="18"/>
      <c r="R35" s="18"/>
      <c r="S35" s="18"/>
    </row>
    <row r="36" spans="2:19" x14ac:dyDescent="0.2">
      <c r="B36" s="23" t="s">
        <v>1495</v>
      </c>
      <c r="C36" s="32" t="s">
        <v>1496</v>
      </c>
      <c r="D36" s="32" t="s">
        <v>350</v>
      </c>
      <c r="E36" s="32" t="s">
        <v>177</v>
      </c>
      <c r="F36" s="32" t="s">
        <v>1497</v>
      </c>
      <c r="G36" s="32" t="s">
        <v>1498</v>
      </c>
      <c r="H36" s="94" t="s">
        <v>183</v>
      </c>
      <c r="I36" s="104">
        <v>467551.88260631321</v>
      </c>
      <c r="J36" s="101">
        <v>44590</v>
      </c>
      <c r="K36" s="101">
        <v>0</v>
      </c>
      <c r="L36" s="98">
        <v>208481.38445415505</v>
      </c>
      <c r="M36" s="32">
        <v>7.537819291885601E-3</v>
      </c>
      <c r="N36" s="41">
        <v>2.9889449224999559E-2</v>
      </c>
      <c r="O36" s="41">
        <v>5.3309668877132973E-3</v>
      </c>
      <c r="P36" s="18"/>
      <c r="Q36" s="18"/>
      <c r="R36" s="18"/>
      <c r="S36" s="18"/>
    </row>
    <row r="37" spans="2:19" x14ac:dyDescent="0.2">
      <c r="B37" s="23" t="s">
        <v>1520</v>
      </c>
      <c r="C37" s="32" t="s">
        <v>1521</v>
      </c>
      <c r="D37" s="32" t="s">
        <v>350</v>
      </c>
      <c r="E37" s="32" t="s">
        <v>177</v>
      </c>
      <c r="F37" s="32" t="s">
        <v>765</v>
      </c>
      <c r="G37" s="32" t="s">
        <v>522</v>
      </c>
      <c r="H37" s="94" t="s">
        <v>183</v>
      </c>
      <c r="I37" s="104">
        <v>210105.27090419838</v>
      </c>
      <c r="J37" s="101">
        <v>54120.000000000007</v>
      </c>
      <c r="K37" s="101">
        <v>0</v>
      </c>
      <c r="L37" s="98">
        <v>113708.97261335216</v>
      </c>
      <c r="M37" s="32">
        <v>2.0665089455088576E-2</v>
      </c>
      <c r="N37" s="41">
        <v>1.6302168043694217E-2</v>
      </c>
      <c r="O37" s="41">
        <v>2.907591818927972E-3</v>
      </c>
      <c r="P37" s="18"/>
      <c r="Q37" s="18"/>
      <c r="R37" s="18"/>
      <c r="S37" s="18"/>
    </row>
    <row r="38" spans="2:19" x14ac:dyDescent="0.2">
      <c r="B38" s="23" t="s">
        <v>1534</v>
      </c>
      <c r="C38" s="32" t="s">
        <v>1535</v>
      </c>
      <c r="D38" s="32" t="s">
        <v>350</v>
      </c>
      <c r="E38" s="32" t="s">
        <v>177</v>
      </c>
      <c r="F38" s="32" t="s">
        <v>1397</v>
      </c>
      <c r="G38" s="32" t="s">
        <v>1424</v>
      </c>
      <c r="H38" s="94" t="s">
        <v>183</v>
      </c>
      <c r="I38" s="104">
        <v>75645.183992336606</v>
      </c>
      <c r="J38" s="101">
        <v>17330</v>
      </c>
      <c r="K38" s="101">
        <v>0</v>
      </c>
      <c r="L38" s="98">
        <v>13109.310385871933</v>
      </c>
      <c r="M38" s="32">
        <v>5.4168750124661659E-4</v>
      </c>
      <c r="N38" s="41">
        <v>1.8794487007996715E-3</v>
      </c>
      <c r="O38" s="41">
        <v>3.3521122171561101E-4</v>
      </c>
      <c r="P38" s="18"/>
      <c r="Q38" s="18"/>
      <c r="R38" s="18"/>
      <c r="S38" s="18"/>
    </row>
    <row r="39" spans="2:19" x14ac:dyDescent="0.2">
      <c r="B39" s="23" t="s">
        <v>1522</v>
      </c>
      <c r="C39" s="32" t="s">
        <v>1523</v>
      </c>
      <c r="D39" s="32" t="s">
        <v>350</v>
      </c>
      <c r="E39" s="32" t="s">
        <v>177</v>
      </c>
      <c r="F39" s="32" t="s">
        <v>514</v>
      </c>
      <c r="G39" s="32" t="s">
        <v>509</v>
      </c>
      <c r="H39" s="94" t="s">
        <v>183</v>
      </c>
      <c r="I39" s="104">
        <v>1019.5224381798314</v>
      </c>
      <c r="J39" s="101">
        <v>64110</v>
      </c>
      <c r="K39" s="101">
        <v>0</v>
      </c>
      <c r="L39" s="98">
        <v>653.61583511708989</v>
      </c>
      <c r="M39" s="32">
        <v>8.507650986034086E-5</v>
      </c>
      <c r="N39" s="41">
        <v>9.3707250494031268E-5</v>
      </c>
      <c r="O39" s="41">
        <v>1.6713263792914322E-5</v>
      </c>
      <c r="P39" s="18"/>
      <c r="Q39" s="18"/>
      <c r="R39" s="18"/>
      <c r="S39" s="18"/>
    </row>
    <row r="40" spans="2:19" x14ac:dyDescent="0.2">
      <c r="B40" s="23" t="s">
        <v>1529</v>
      </c>
      <c r="C40" s="32" t="s">
        <v>1530</v>
      </c>
      <c r="D40" s="32" t="s">
        <v>350</v>
      </c>
      <c r="E40" s="32" t="s">
        <v>177</v>
      </c>
      <c r="F40" s="32" t="s">
        <v>696</v>
      </c>
      <c r="G40" s="32" t="s">
        <v>484</v>
      </c>
      <c r="H40" s="94" t="s">
        <v>183</v>
      </c>
      <c r="I40" s="104">
        <v>457859.71589412569</v>
      </c>
      <c r="J40" s="101">
        <v>21190</v>
      </c>
      <c r="K40" s="101">
        <v>0</v>
      </c>
      <c r="L40" s="98">
        <v>97020.473797965227</v>
      </c>
      <c r="M40" s="32">
        <v>3.7754539097990818E-3</v>
      </c>
      <c r="N40" s="41">
        <v>1.390958014290895E-2</v>
      </c>
      <c r="O40" s="41">
        <v>2.4808590685512408E-3</v>
      </c>
      <c r="P40" s="18"/>
      <c r="Q40" s="18"/>
      <c r="R40" s="18"/>
      <c r="S40" s="18"/>
    </row>
    <row r="41" spans="2:19" x14ac:dyDescent="0.2">
      <c r="B41" s="23" t="s">
        <v>1558</v>
      </c>
      <c r="C41" s="32" t="s">
        <v>1559</v>
      </c>
      <c r="D41" s="32" t="s">
        <v>350</v>
      </c>
      <c r="E41" s="32" t="s">
        <v>177</v>
      </c>
      <c r="F41" s="32" t="s">
        <v>621</v>
      </c>
      <c r="G41" s="32" t="s">
        <v>622</v>
      </c>
      <c r="H41" s="94" t="s">
        <v>183</v>
      </c>
      <c r="I41" s="104">
        <v>3058748.3278629519</v>
      </c>
      <c r="J41" s="101">
        <v>2398</v>
      </c>
      <c r="K41" s="101">
        <v>2054.951411</v>
      </c>
      <c r="L41" s="98">
        <v>75403.736310817578</v>
      </c>
      <c r="M41" s="32">
        <v>1.2843442890335366E-2</v>
      </c>
      <c r="N41" s="41">
        <v>1.0810443118162628E-2</v>
      </c>
      <c r="O41" s="41">
        <v>1.9281089414063604E-3</v>
      </c>
      <c r="P41" s="18"/>
      <c r="Q41" s="18"/>
      <c r="R41" s="18"/>
      <c r="S41" s="18"/>
    </row>
    <row r="42" spans="2:19" x14ac:dyDescent="0.2">
      <c r="B42" s="23" t="s">
        <v>1507</v>
      </c>
      <c r="C42" s="32" t="s">
        <v>1508</v>
      </c>
      <c r="D42" s="32" t="s">
        <v>350</v>
      </c>
      <c r="E42" s="32" t="s">
        <v>177</v>
      </c>
      <c r="F42" s="32" t="s">
        <v>1509</v>
      </c>
      <c r="G42" s="32" t="s">
        <v>1510</v>
      </c>
      <c r="H42" s="94" t="s">
        <v>183</v>
      </c>
      <c r="I42" s="104">
        <v>388889.5767227388</v>
      </c>
      <c r="J42" s="101">
        <v>8710</v>
      </c>
      <c r="K42" s="101">
        <v>674.84661459999995</v>
      </c>
      <c r="L42" s="98">
        <v>34547.128747162664</v>
      </c>
      <c r="M42" s="32">
        <v>3.373768953171151E-3</v>
      </c>
      <c r="N42" s="41">
        <v>4.9529345426277526E-3</v>
      </c>
      <c r="O42" s="41">
        <v>8.8338630280532856E-4</v>
      </c>
      <c r="P42" s="18"/>
      <c r="Q42" s="18"/>
      <c r="R42" s="18"/>
      <c r="S42" s="18"/>
    </row>
    <row r="43" spans="2:19" x14ac:dyDescent="0.2">
      <c r="B43" s="23" t="s">
        <v>1562</v>
      </c>
      <c r="C43" s="32" t="s">
        <v>1563</v>
      </c>
      <c r="D43" s="32" t="s">
        <v>350</v>
      </c>
      <c r="E43" s="32" t="s">
        <v>177</v>
      </c>
      <c r="F43" s="32" t="s">
        <v>1134</v>
      </c>
      <c r="G43" s="32" t="s">
        <v>1135</v>
      </c>
      <c r="H43" s="94" t="s">
        <v>183</v>
      </c>
      <c r="I43" s="104">
        <v>4976072.4669617126</v>
      </c>
      <c r="J43" s="101">
        <v>1224</v>
      </c>
      <c r="K43" s="101">
        <v>982.66633190000005</v>
      </c>
      <c r="L43" s="98">
        <v>61889.793327498475</v>
      </c>
      <c r="M43" s="32">
        <v>1.4037587606873157E-2</v>
      </c>
      <c r="N43" s="41">
        <v>8.8729832644351206E-3</v>
      </c>
      <c r="O43" s="41">
        <v>1.5825510741889078E-3</v>
      </c>
      <c r="P43" s="18"/>
      <c r="Q43" s="18"/>
      <c r="R43" s="18"/>
      <c r="S43" s="18"/>
    </row>
    <row r="44" spans="2:19" s="163" customFormat="1" x14ac:dyDescent="0.2">
      <c r="B44" s="132" t="s">
        <v>1567</v>
      </c>
      <c r="C44" s="170" t="s">
        <v>177</v>
      </c>
      <c r="D44" s="170" t="s">
        <v>177</v>
      </c>
      <c r="E44" s="170" t="s">
        <v>177</v>
      </c>
      <c r="F44" s="170" t="s">
        <v>177</v>
      </c>
      <c r="G44" s="170" t="s">
        <v>177</v>
      </c>
      <c r="H44" s="171" t="s">
        <v>177</v>
      </c>
      <c r="I44" s="181" t="s">
        <v>177</v>
      </c>
      <c r="J44" s="167" t="s">
        <v>177</v>
      </c>
      <c r="K44" s="167" t="s">
        <v>177</v>
      </c>
      <c r="L44" s="198">
        <v>1222490.5344529906</v>
      </c>
      <c r="M44" s="170" t="s">
        <v>177</v>
      </c>
      <c r="N44" s="166">
        <v>0.17526537850486246</v>
      </c>
      <c r="O44" s="166">
        <v>3.1259656955822467E-2</v>
      </c>
    </row>
    <row r="45" spans="2:19" x14ac:dyDescent="0.2">
      <c r="B45" s="23" t="s">
        <v>1721</v>
      </c>
      <c r="C45" s="32" t="s">
        <v>1722</v>
      </c>
      <c r="D45" s="32" t="s">
        <v>350</v>
      </c>
      <c r="E45" s="32" t="s">
        <v>177</v>
      </c>
      <c r="F45" s="32" t="s">
        <v>1723</v>
      </c>
      <c r="G45" s="32" t="s">
        <v>1498</v>
      </c>
      <c r="H45" s="94" t="s">
        <v>183</v>
      </c>
      <c r="I45" s="104">
        <v>111986.58301228138</v>
      </c>
      <c r="J45" s="101">
        <v>2909</v>
      </c>
      <c r="K45" s="101">
        <v>0</v>
      </c>
      <c r="L45" s="98">
        <v>3257.689699827265</v>
      </c>
      <c r="M45" s="32">
        <v>3.30380341986042E-3</v>
      </c>
      <c r="N45" s="41">
        <v>4.6704673958649208E-4</v>
      </c>
      <c r="O45" s="41">
        <v>8.33006551913163E-5</v>
      </c>
      <c r="P45" s="18"/>
      <c r="Q45" s="18"/>
      <c r="R45" s="18"/>
      <c r="S45" s="18"/>
    </row>
    <row r="46" spans="2:19" x14ac:dyDescent="0.2">
      <c r="B46" s="23" t="s">
        <v>1670</v>
      </c>
      <c r="C46" s="32" t="s">
        <v>1671</v>
      </c>
      <c r="D46" s="32" t="s">
        <v>350</v>
      </c>
      <c r="E46" s="32" t="s">
        <v>177</v>
      </c>
      <c r="F46" s="32" t="s">
        <v>1672</v>
      </c>
      <c r="G46" s="32" t="s">
        <v>522</v>
      </c>
      <c r="H46" s="94" t="s">
        <v>183</v>
      </c>
      <c r="I46" s="104">
        <v>3301738.2804377074</v>
      </c>
      <c r="J46" s="101">
        <v>150.6</v>
      </c>
      <c r="K46" s="101">
        <v>0</v>
      </c>
      <c r="L46" s="98">
        <v>4972.4178491733519</v>
      </c>
      <c r="M46" s="32">
        <v>4.3483221158925143E-3</v>
      </c>
      <c r="N46" s="41">
        <v>7.1288298097919867E-4</v>
      </c>
      <c r="O46" s="41">
        <v>1.2714705907781787E-4</v>
      </c>
      <c r="P46" s="18"/>
      <c r="Q46" s="18"/>
      <c r="R46" s="18"/>
      <c r="S46" s="18"/>
    </row>
    <row r="47" spans="2:19" x14ac:dyDescent="0.2">
      <c r="B47" s="23" t="s">
        <v>1693</v>
      </c>
      <c r="C47" s="32" t="s">
        <v>1694</v>
      </c>
      <c r="D47" s="32" t="s">
        <v>350</v>
      </c>
      <c r="E47" s="32" t="s">
        <v>177</v>
      </c>
      <c r="F47" s="32" t="s">
        <v>1695</v>
      </c>
      <c r="G47" s="32" t="s">
        <v>1498</v>
      </c>
      <c r="H47" s="94" t="s">
        <v>183</v>
      </c>
      <c r="I47" s="104">
        <v>259005.91560270436</v>
      </c>
      <c r="J47" s="101">
        <v>3061</v>
      </c>
      <c r="K47" s="101">
        <v>0</v>
      </c>
      <c r="L47" s="98">
        <v>7928.17107659878</v>
      </c>
      <c r="M47" s="32">
        <v>5.2976153953349153E-3</v>
      </c>
      <c r="N47" s="41">
        <v>1.1366418515568646E-3</v>
      </c>
      <c r="O47" s="41">
        <v>2.0272705690309916E-4</v>
      </c>
      <c r="P47" s="18"/>
      <c r="Q47" s="18"/>
      <c r="R47" s="18"/>
      <c r="S47" s="18"/>
    </row>
    <row r="48" spans="2:19" x14ac:dyDescent="0.2">
      <c r="B48" s="23" t="s">
        <v>1615</v>
      </c>
      <c r="C48" s="32" t="s">
        <v>1616</v>
      </c>
      <c r="D48" s="32" t="s">
        <v>350</v>
      </c>
      <c r="E48" s="32" t="s">
        <v>177</v>
      </c>
      <c r="F48" s="32" t="s">
        <v>1026</v>
      </c>
      <c r="G48" s="32" t="s">
        <v>1027</v>
      </c>
      <c r="H48" s="94" t="s">
        <v>183</v>
      </c>
      <c r="I48" s="104">
        <v>5922869.2626767224</v>
      </c>
      <c r="J48" s="101">
        <v>381.8</v>
      </c>
      <c r="K48" s="101">
        <v>0</v>
      </c>
      <c r="L48" s="98">
        <v>22613.514843150973</v>
      </c>
      <c r="M48" s="32">
        <v>1.9952685262807062E-2</v>
      </c>
      <c r="N48" s="41">
        <v>3.242042475268415E-3</v>
      </c>
      <c r="O48" s="41">
        <v>5.7823819214976627E-4</v>
      </c>
      <c r="P48" s="18"/>
      <c r="Q48" s="18"/>
      <c r="R48" s="18"/>
      <c r="S48" s="18"/>
    </row>
    <row r="49" spans="2:19" x14ac:dyDescent="0.2">
      <c r="B49" s="23" t="s">
        <v>1702</v>
      </c>
      <c r="C49" s="32" t="s">
        <v>1703</v>
      </c>
      <c r="D49" s="32" t="s">
        <v>350</v>
      </c>
      <c r="E49" s="32" t="s">
        <v>177</v>
      </c>
      <c r="F49" s="32" t="s">
        <v>829</v>
      </c>
      <c r="G49" s="32" t="s">
        <v>484</v>
      </c>
      <c r="H49" s="94" t="s">
        <v>183</v>
      </c>
      <c r="I49" s="104">
        <v>1413599.6295316939</v>
      </c>
      <c r="J49" s="101">
        <v>620.1</v>
      </c>
      <c r="K49" s="101">
        <v>116.85888890000001</v>
      </c>
      <c r="L49" s="98">
        <v>8882.5901898824686</v>
      </c>
      <c r="M49" s="32">
        <v>1.072100921500178E-2</v>
      </c>
      <c r="N49" s="41">
        <v>1.2734745078659701E-3</v>
      </c>
      <c r="O49" s="41">
        <v>2.2713200175339044E-4</v>
      </c>
      <c r="P49" s="18"/>
      <c r="Q49" s="18"/>
      <c r="R49" s="18"/>
      <c r="S49" s="18"/>
    </row>
    <row r="50" spans="2:19" x14ac:dyDescent="0.2">
      <c r="B50" s="23" t="s">
        <v>1643</v>
      </c>
      <c r="C50" s="32" t="s">
        <v>1644</v>
      </c>
      <c r="D50" s="32" t="s">
        <v>350</v>
      </c>
      <c r="E50" s="32" t="s">
        <v>177</v>
      </c>
      <c r="F50" s="32" t="s">
        <v>1645</v>
      </c>
      <c r="G50" s="32" t="s">
        <v>490</v>
      </c>
      <c r="H50" s="94" t="s">
        <v>183</v>
      </c>
      <c r="I50" s="104">
        <v>143405.11971790204</v>
      </c>
      <c r="J50" s="101">
        <v>17190</v>
      </c>
      <c r="K50" s="101">
        <v>244.3023647</v>
      </c>
      <c r="L50" s="98">
        <v>24895.642443381006</v>
      </c>
      <c r="M50" s="32">
        <v>9.7721274203057991E-3</v>
      </c>
      <c r="N50" s="41">
        <v>3.5692253420295736E-3</v>
      </c>
      <c r="O50" s="41">
        <v>6.3659326640359349E-4</v>
      </c>
      <c r="P50" s="18"/>
      <c r="Q50" s="18"/>
      <c r="R50" s="18"/>
      <c r="S50" s="18"/>
    </row>
    <row r="51" spans="2:19" x14ac:dyDescent="0.2">
      <c r="B51" s="23" t="s">
        <v>1659</v>
      </c>
      <c r="C51" s="32" t="s">
        <v>1660</v>
      </c>
      <c r="D51" s="32" t="s">
        <v>350</v>
      </c>
      <c r="E51" s="32" t="s">
        <v>177</v>
      </c>
      <c r="F51" s="32" t="s">
        <v>1661</v>
      </c>
      <c r="G51" s="32" t="s">
        <v>1135</v>
      </c>
      <c r="H51" s="94" t="s">
        <v>183</v>
      </c>
      <c r="I51" s="104">
        <v>2593542.9615455009</v>
      </c>
      <c r="J51" s="101">
        <v>1260</v>
      </c>
      <c r="K51" s="101">
        <v>0</v>
      </c>
      <c r="L51" s="98">
        <v>32678.641315473309</v>
      </c>
      <c r="M51" s="32">
        <v>2.3834455712625102E-2</v>
      </c>
      <c r="N51" s="41">
        <v>4.6850542214986026E-3</v>
      </c>
      <c r="O51" s="41">
        <v>8.3560820187548372E-4</v>
      </c>
      <c r="P51" s="18"/>
      <c r="Q51" s="18"/>
      <c r="R51" s="18"/>
      <c r="S51" s="18"/>
    </row>
    <row r="52" spans="2:19" x14ac:dyDescent="0.2">
      <c r="B52" s="23" t="s">
        <v>1602</v>
      </c>
      <c r="C52" s="32" t="s">
        <v>1603</v>
      </c>
      <c r="D52" s="32" t="s">
        <v>350</v>
      </c>
      <c r="E52" s="32" t="s">
        <v>177</v>
      </c>
      <c r="F52" s="32" t="s">
        <v>1604</v>
      </c>
      <c r="G52" s="32" t="s">
        <v>509</v>
      </c>
      <c r="H52" s="94" t="s">
        <v>183</v>
      </c>
      <c r="I52" s="104">
        <v>161012.54619642033</v>
      </c>
      <c r="J52" s="101">
        <v>6900</v>
      </c>
      <c r="K52" s="101">
        <v>0</v>
      </c>
      <c r="L52" s="98">
        <v>11109.865687553003</v>
      </c>
      <c r="M52" s="32">
        <v>5.8776114619101807E-3</v>
      </c>
      <c r="N52" s="41">
        <v>1.592793367302786E-3</v>
      </c>
      <c r="O52" s="41">
        <v>2.840844819903382E-4</v>
      </c>
      <c r="P52" s="18"/>
      <c r="Q52" s="18"/>
      <c r="R52" s="18"/>
      <c r="S52" s="18"/>
    </row>
    <row r="53" spans="2:19" x14ac:dyDescent="0.2">
      <c r="B53" s="23" t="s">
        <v>1586</v>
      </c>
      <c r="C53" s="32" t="s">
        <v>1587</v>
      </c>
      <c r="D53" s="32" t="s">
        <v>350</v>
      </c>
      <c r="E53" s="32" t="s">
        <v>177</v>
      </c>
      <c r="F53" s="32" t="s">
        <v>639</v>
      </c>
      <c r="G53" s="32" t="s">
        <v>509</v>
      </c>
      <c r="H53" s="94" t="s">
        <v>183</v>
      </c>
      <c r="I53" s="104">
        <v>64805.206392458269</v>
      </c>
      <c r="J53" s="101">
        <v>93000</v>
      </c>
      <c r="K53" s="101">
        <v>0</v>
      </c>
      <c r="L53" s="98">
        <v>60268.841944986198</v>
      </c>
      <c r="M53" s="32">
        <v>1.7936645107275846E-2</v>
      </c>
      <c r="N53" s="41">
        <v>8.6405915611152129E-3</v>
      </c>
      <c r="O53" s="41">
        <v>1.5411025862608826E-3</v>
      </c>
      <c r="P53" s="18"/>
      <c r="Q53" s="18"/>
      <c r="R53" s="18"/>
      <c r="S53" s="18"/>
    </row>
    <row r="54" spans="2:19" x14ac:dyDescent="0.2">
      <c r="B54" s="23" t="s">
        <v>1662</v>
      </c>
      <c r="C54" s="32" t="s">
        <v>1663</v>
      </c>
      <c r="D54" s="32" t="s">
        <v>350</v>
      </c>
      <c r="E54" s="32" t="s">
        <v>177</v>
      </c>
      <c r="F54" s="32" t="s">
        <v>1664</v>
      </c>
      <c r="G54" s="32" t="s">
        <v>622</v>
      </c>
      <c r="H54" s="94" t="s">
        <v>183</v>
      </c>
      <c r="I54" s="104">
        <v>77546.077457690757</v>
      </c>
      <c r="J54" s="101">
        <v>4222</v>
      </c>
      <c r="K54" s="101">
        <v>0</v>
      </c>
      <c r="L54" s="98">
        <v>3273.9953902637039</v>
      </c>
      <c r="M54" s="32">
        <v>3.4347788197366023E-3</v>
      </c>
      <c r="N54" s="41">
        <v>4.6938444521740265E-4</v>
      </c>
      <c r="O54" s="41">
        <v>8.3717599351705227E-5</v>
      </c>
      <c r="P54" s="18"/>
      <c r="Q54" s="18"/>
      <c r="R54" s="18"/>
      <c r="S54" s="18"/>
    </row>
    <row r="55" spans="2:19" x14ac:dyDescent="0.2">
      <c r="B55" s="23" t="s">
        <v>1657</v>
      </c>
      <c r="C55" s="32" t="s">
        <v>1658</v>
      </c>
      <c r="D55" s="32" t="s">
        <v>350</v>
      </c>
      <c r="E55" s="32" t="s">
        <v>177</v>
      </c>
      <c r="F55" s="32" t="s">
        <v>603</v>
      </c>
      <c r="G55" s="32" t="s">
        <v>484</v>
      </c>
      <c r="H55" s="94" t="s">
        <v>183</v>
      </c>
      <c r="I55" s="104">
        <v>835619.37775825185</v>
      </c>
      <c r="J55" s="101">
        <v>12550</v>
      </c>
      <c r="K55" s="101">
        <v>0</v>
      </c>
      <c r="L55" s="98">
        <v>104870.2319086606</v>
      </c>
      <c r="M55" s="32">
        <v>3.4621299691330341E-2</v>
      </c>
      <c r="N55" s="41">
        <v>1.5034980125705744E-2</v>
      </c>
      <c r="O55" s="41">
        <v>2.6815810690993423E-3</v>
      </c>
      <c r="P55" s="18"/>
      <c r="Q55" s="18"/>
      <c r="R55" s="18"/>
      <c r="S55" s="18"/>
    </row>
    <row r="56" spans="2:19" x14ac:dyDescent="0.2">
      <c r="B56" s="23" t="s">
        <v>1704</v>
      </c>
      <c r="C56" s="32" t="s">
        <v>1705</v>
      </c>
      <c r="D56" s="32" t="s">
        <v>350</v>
      </c>
      <c r="E56" s="32" t="s">
        <v>177</v>
      </c>
      <c r="F56" s="32" t="s">
        <v>1706</v>
      </c>
      <c r="G56" s="32" t="s">
        <v>1541</v>
      </c>
      <c r="H56" s="94" t="s">
        <v>183</v>
      </c>
      <c r="I56" s="104">
        <v>9490973.0816692431</v>
      </c>
      <c r="J56" s="101">
        <v>224.8</v>
      </c>
      <c r="K56" s="101">
        <v>0</v>
      </c>
      <c r="L56" s="98">
        <v>21335.707485260788</v>
      </c>
      <c r="M56" s="32">
        <v>1.7685357215506535E-2</v>
      </c>
      <c r="N56" s="41">
        <v>3.0588464635813947E-3</v>
      </c>
      <c r="O56" s="41">
        <v>5.4556405804602362E-4</v>
      </c>
      <c r="P56" s="18"/>
      <c r="Q56" s="18"/>
      <c r="R56" s="18"/>
      <c r="S56" s="18"/>
    </row>
    <row r="57" spans="2:19" x14ac:dyDescent="0.2">
      <c r="B57" s="23" t="s">
        <v>1605</v>
      </c>
      <c r="C57" s="32" t="s">
        <v>1606</v>
      </c>
      <c r="D57" s="32" t="s">
        <v>350</v>
      </c>
      <c r="E57" s="32" t="s">
        <v>177</v>
      </c>
      <c r="F57" s="32" t="s">
        <v>594</v>
      </c>
      <c r="G57" s="32" t="s">
        <v>484</v>
      </c>
      <c r="H57" s="94" t="s">
        <v>183</v>
      </c>
      <c r="I57" s="104">
        <v>917654.30350570474</v>
      </c>
      <c r="J57" s="101">
        <v>10170</v>
      </c>
      <c r="K57" s="101">
        <v>0</v>
      </c>
      <c r="L57" s="98">
        <v>93325.442664781425</v>
      </c>
      <c r="M57" s="32">
        <v>3.220513822316997E-2</v>
      </c>
      <c r="N57" s="41">
        <v>1.3379832867250504E-2</v>
      </c>
      <c r="O57" s="41">
        <v>2.3863753875662643E-3</v>
      </c>
      <c r="P57" s="18"/>
      <c r="Q57" s="18"/>
      <c r="R57" s="18"/>
      <c r="S57" s="18"/>
    </row>
    <row r="58" spans="2:19" x14ac:dyDescent="0.2">
      <c r="B58" s="23" t="s">
        <v>1717</v>
      </c>
      <c r="C58" s="32" t="s">
        <v>1718</v>
      </c>
      <c r="D58" s="32" t="s">
        <v>350</v>
      </c>
      <c r="E58" s="32" t="s">
        <v>177</v>
      </c>
      <c r="F58" s="32" t="s">
        <v>1719</v>
      </c>
      <c r="G58" s="32" t="s">
        <v>1720</v>
      </c>
      <c r="H58" s="94" t="s">
        <v>183</v>
      </c>
      <c r="I58" s="104">
        <v>9606.477862323396</v>
      </c>
      <c r="J58" s="101">
        <v>4841</v>
      </c>
      <c r="K58" s="101">
        <v>0</v>
      </c>
      <c r="L58" s="98">
        <v>465.04959331507564</v>
      </c>
      <c r="M58" s="32">
        <v>3.8844298729594196E-4</v>
      </c>
      <c r="N58" s="41">
        <v>6.6672984942472242E-5</v>
      </c>
      <c r="O58" s="41">
        <v>1.1891536453473477E-5</v>
      </c>
      <c r="P58" s="18"/>
      <c r="Q58" s="18"/>
      <c r="R58" s="18"/>
      <c r="S58" s="18"/>
    </row>
    <row r="59" spans="2:19" x14ac:dyDescent="0.2">
      <c r="B59" s="23" t="s">
        <v>1665</v>
      </c>
      <c r="C59" s="32" t="s">
        <v>1666</v>
      </c>
      <c r="D59" s="32" t="s">
        <v>350</v>
      </c>
      <c r="E59" s="32" t="s">
        <v>177</v>
      </c>
      <c r="F59" s="32" t="s">
        <v>852</v>
      </c>
      <c r="G59" s="32" t="s">
        <v>484</v>
      </c>
      <c r="H59" s="94" t="s">
        <v>183</v>
      </c>
      <c r="I59" s="104">
        <v>950816.88519180054</v>
      </c>
      <c r="J59" s="101">
        <v>1763</v>
      </c>
      <c r="K59" s="101">
        <v>712.60568899999998</v>
      </c>
      <c r="L59" s="98">
        <v>17475.507374951121</v>
      </c>
      <c r="M59" s="32">
        <v>1.0963165159373152E-2</v>
      </c>
      <c r="N59" s="41">
        <v>2.5054193290795597E-3</v>
      </c>
      <c r="O59" s="41">
        <v>4.4685692876497609E-4</v>
      </c>
      <c r="P59" s="18"/>
      <c r="Q59" s="18"/>
      <c r="R59" s="18"/>
      <c r="S59" s="18"/>
    </row>
    <row r="60" spans="2:19" x14ac:dyDescent="0.2">
      <c r="B60" s="23" t="s">
        <v>1640</v>
      </c>
      <c r="C60" s="32" t="s">
        <v>1641</v>
      </c>
      <c r="D60" s="32" t="s">
        <v>350</v>
      </c>
      <c r="E60" s="32" t="s">
        <v>177</v>
      </c>
      <c r="F60" s="32" t="s">
        <v>1642</v>
      </c>
      <c r="G60" s="32" t="s">
        <v>578</v>
      </c>
      <c r="H60" s="94" t="s">
        <v>183</v>
      </c>
      <c r="I60" s="104">
        <v>16468.580859609261</v>
      </c>
      <c r="J60" s="101">
        <v>739.1</v>
      </c>
      <c r="K60" s="101">
        <v>0</v>
      </c>
      <c r="L60" s="98">
        <v>121.71927996753735</v>
      </c>
      <c r="M60" s="32">
        <v>4.4181724224628461E-4</v>
      </c>
      <c r="N60" s="41">
        <v>1.7450585565797769E-5</v>
      </c>
      <c r="O60" s="41">
        <v>3.112419139013991E-6</v>
      </c>
      <c r="P60" s="18"/>
      <c r="Q60" s="18"/>
      <c r="R60" s="18"/>
      <c r="S60" s="18"/>
    </row>
    <row r="61" spans="2:19" x14ac:dyDescent="0.2">
      <c r="B61" s="23" t="s">
        <v>1700</v>
      </c>
      <c r="C61" s="32" t="s">
        <v>1701</v>
      </c>
      <c r="D61" s="32" t="s">
        <v>350</v>
      </c>
      <c r="E61" s="32" t="s">
        <v>177</v>
      </c>
      <c r="F61" s="32" t="s">
        <v>554</v>
      </c>
      <c r="G61" s="32" t="s">
        <v>484</v>
      </c>
      <c r="H61" s="94" t="s">
        <v>183</v>
      </c>
      <c r="I61" s="104">
        <v>1.1658346920295384</v>
      </c>
      <c r="J61" s="101">
        <v>24870</v>
      </c>
      <c r="K61" s="101">
        <v>0</v>
      </c>
      <c r="L61" s="98">
        <v>0.2899430879077462</v>
      </c>
      <c r="M61" s="32">
        <v>8.5054039007660789E-8</v>
      </c>
      <c r="N61" s="41">
        <v>4.1568407783016546E-8</v>
      </c>
      <c r="O61" s="41">
        <v>7.4139808933273581E-9</v>
      </c>
      <c r="P61" s="18"/>
      <c r="Q61" s="18"/>
      <c r="R61" s="18"/>
      <c r="S61" s="18"/>
    </row>
    <row r="62" spans="2:19" x14ac:dyDescent="0.2">
      <c r="B62" s="23" t="s">
        <v>1635</v>
      </c>
      <c r="C62" s="32" t="s">
        <v>1636</v>
      </c>
      <c r="D62" s="32" t="s">
        <v>350</v>
      </c>
      <c r="E62" s="32" t="s">
        <v>177</v>
      </c>
      <c r="F62" s="32" t="s">
        <v>570</v>
      </c>
      <c r="G62" s="32" t="s">
        <v>484</v>
      </c>
      <c r="H62" s="94" t="s">
        <v>183</v>
      </c>
      <c r="I62" s="104">
        <v>77447.855884887278</v>
      </c>
      <c r="J62" s="101">
        <v>39850</v>
      </c>
      <c r="K62" s="101">
        <v>0</v>
      </c>
      <c r="L62" s="98">
        <v>30862.970570127582</v>
      </c>
      <c r="M62" s="32">
        <v>1.0017993549874663E-2</v>
      </c>
      <c r="N62" s="41">
        <v>4.4247460952147322E-3</v>
      </c>
      <c r="O62" s="41">
        <v>7.8918064841419961E-4</v>
      </c>
      <c r="P62" s="18"/>
      <c r="Q62" s="18"/>
      <c r="R62" s="18"/>
      <c r="S62" s="18"/>
    </row>
    <row r="63" spans="2:19" x14ac:dyDescent="0.2">
      <c r="B63" s="23" t="s">
        <v>1568</v>
      </c>
      <c r="C63" s="32" t="s">
        <v>1569</v>
      </c>
      <c r="D63" s="32" t="s">
        <v>350</v>
      </c>
      <c r="E63" s="32" t="s">
        <v>177</v>
      </c>
      <c r="F63" s="32" t="s">
        <v>1570</v>
      </c>
      <c r="G63" s="32" t="s">
        <v>1571</v>
      </c>
      <c r="H63" s="94" t="s">
        <v>183</v>
      </c>
      <c r="I63" s="104">
        <v>397073.96942772454</v>
      </c>
      <c r="J63" s="101">
        <v>2978</v>
      </c>
      <c r="K63" s="101">
        <v>648.97769299999993</v>
      </c>
      <c r="L63" s="98">
        <v>12473.84050250889</v>
      </c>
      <c r="M63" s="32">
        <v>7.1964839677385092E-3</v>
      </c>
      <c r="N63" s="41">
        <v>1.7883429895510356E-3</v>
      </c>
      <c r="O63" s="41">
        <v>3.1896195842902553E-4</v>
      </c>
      <c r="P63" s="18"/>
      <c r="Q63" s="18"/>
      <c r="R63" s="18"/>
      <c r="S63" s="18"/>
    </row>
    <row r="64" spans="2:19" x14ac:dyDescent="0.2">
      <c r="B64" s="23" t="s">
        <v>1684</v>
      </c>
      <c r="C64" s="32" t="s">
        <v>1685</v>
      </c>
      <c r="D64" s="32" t="s">
        <v>350</v>
      </c>
      <c r="E64" s="32" t="s">
        <v>177</v>
      </c>
      <c r="F64" s="32" t="s">
        <v>1149</v>
      </c>
      <c r="G64" s="32" t="s">
        <v>522</v>
      </c>
      <c r="H64" s="94" t="s">
        <v>183</v>
      </c>
      <c r="I64" s="104">
        <v>253319.84543641657</v>
      </c>
      <c r="J64" s="101">
        <v>5614</v>
      </c>
      <c r="K64" s="101">
        <v>0</v>
      </c>
      <c r="L64" s="98">
        <v>14221.376120293882</v>
      </c>
      <c r="M64" s="32">
        <v>1.5954319517904696E-2</v>
      </c>
      <c r="N64" s="41">
        <v>2.0388827547843614E-3</v>
      </c>
      <c r="O64" s="41">
        <v>3.6364726468743629E-4</v>
      </c>
      <c r="P64" s="18"/>
      <c r="Q64" s="18"/>
      <c r="R64" s="18"/>
      <c r="S64" s="18"/>
    </row>
    <row r="65" spans="2:19" x14ac:dyDescent="0.2">
      <c r="B65" s="23" t="s">
        <v>1607</v>
      </c>
      <c r="C65" s="32" t="s">
        <v>1608</v>
      </c>
      <c r="D65" s="32" t="s">
        <v>350</v>
      </c>
      <c r="E65" s="32" t="s">
        <v>177</v>
      </c>
      <c r="F65" s="32" t="s">
        <v>1609</v>
      </c>
      <c r="G65" s="32" t="s">
        <v>622</v>
      </c>
      <c r="H65" s="94" t="s">
        <v>183</v>
      </c>
      <c r="I65" s="104">
        <v>380408.36250516231</v>
      </c>
      <c r="J65" s="101">
        <v>1470</v>
      </c>
      <c r="K65" s="101">
        <v>0</v>
      </c>
      <c r="L65" s="98">
        <v>5592.0029288258856</v>
      </c>
      <c r="M65" s="32">
        <v>4.0815927924643166E-3</v>
      </c>
      <c r="N65" s="41">
        <v>8.0171132806317567E-4</v>
      </c>
      <c r="O65" s="41">
        <v>1.4299014047521329E-4</v>
      </c>
      <c r="P65" s="18"/>
      <c r="Q65" s="18"/>
      <c r="R65" s="18"/>
      <c r="S65" s="18"/>
    </row>
    <row r="66" spans="2:19" x14ac:dyDescent="0.2">
      <c r="B66" s="23" t="s">
        <v>1633</v>
      </c>
      <c r="C66" s="32" t="s">
        <v>1634</v>
      </c>
      <c r="D66" s="32" t="s">
        <v>350</v>
      </c>
      <c r="E66" s="32" t="s">
        <v>177</v>
      </c>
      <c r="F66" s="32" t="s">
        <v>1014</v>
      </c>
      <c r="G66" s="32" t="s">
        <v>1015</v>
      </c>
      <c r="H66" s="94" t="s">
        <v>183</v>
      </c>
      <c r="I66" s="104">
        <v>386579.65307027282</v>
      </c>
      <c r="J66" s="101">
        <v>11080</v>
      </c>
      <c r="K66" s="101">
        <v>0</v>
      </c>
      <c r="L66" s="98">
        <v>42833.025557854555</v>
      </c>
      <c r="M66" s="32">
        <v>1.516464283229999E-2</v>
      </c>
      <c r="N66" s="41">
        <v>6.1408626286541647E-3</v>
      </c>
      <c r="O66" s="41">
        <v>1.0952605746903613E-3</v>
      </c>
      <c r="P66" s="18"/>
      <c r="Q66" s="18"/>
      <c r="R66" s="18"/>
      <c r="S66" s="18"/>
    </row>
    <row r="67" spans="2:19" x14ac:dyDescent="0.2">
      <c r="B67" s="23" t="s">
        <v>1572</v>
      </c>
      <c r="C67" s="32" t="s">
        <v>1573</v>
      </c>
      <c r="D67" s="32" t="s">
        <v>350</v>
      </c>
      <c r="E67" s="32" t="s">
        <v>177</v>
      </c>
      <c r="F67" s="32" t="s">
        <v>1574</v>
      </c>
      <c r="G67" s="32" t="s">
        <v>1575</v>
      </c>
      <c r="H67" s="94" t="s">
        <v>183</v>
      </c>
      <c r="I67" s="104">
        <v>32351.621245146685</v>
      </c>
      <c r="J67" s="101">
        <v>1071</v>
      </c>
      <c r="K67" s="101">
        <v>0</v>
      </c>
      <c r="L67" s="98">
        <v>346.48586353552099</v>
      </c>
      <c r="M67" s="32">
        <v>4.9520930430600166E-4</v>
      </c>
      <c r="N67" s="41">
        <v>4.967480263256991E-5</v>
      </c>
      <c r="O67" s="41">
        <v>8.8598062143758829E-6</v>
      </c>
      <c r="P67" s="18"/>
      <c r="Q67" s="18"/>
      <c r="R67" s="18"/>
      <c r="S67" s="18"/>
    </row>
    <row r="68" spans="2:19" x14ac:dyDescent="0.2">
      <c r="B68" s="23" t="s">
        <v>1681</v>
      </c>
      <c r="C68" s="32" t="s">
        <v>1682</v>
      </c>
      <c r="D68" s="32" t="s">
        <v>350</v>
      </c>
      <c r="E68" s="32" t="s">
        <v>177</v>
      </c>
      <c r="F68" s="32" t="s">
        <v>1683</v>
      </c>
      <c r="G68" s="32" t="s">
        <v>1135</v>
      </c>
      <c r="H68" s="94" t="s">
        <v>183</v>
      </c>
      <c r="I68" s="104">
        <v>224529.26917266083</v>
      </c>
      <c r="J68" s="101">
        <v>7529.0000000000009</v>
      </c>
      <c r="K68" s="101">
        <v>0</v>
      </c>
      <c r="L68" s="98">
        <v>16904.808676009634</v>
      </c>
      <c r="M68" s="32">
        <v>1.6001782642207786E-2</v>
      </c>
      <c r="N68" s="41">
        <v>2.4235996988547998E-3</v>
      </c>
      <c r="O68" s="41">
        <v>4.3226389507573971E-4</v>
      </c>
      <c r="P68" s="18"/>
      <c r="Q68" s="18"/>
      <c r="R68" s="18"/>
      <c r="S68" s="18"/>
    </row>
    <row r="69" spans="2:19" x14ac:dyDescent="0.2">
      <c r="B69" s="23" t="s">
        <v>1724</v>
      </c>
      <c r="C69" s="32" t="s">
        <v>1725</v>
      </c>
      <c r="D69" s="32" t="s">
        <v>350</v>
      </c>
      <c r="E69" s="32" t="s">
        <v>177</v>
      </c>
      <c r="F69" s="32" t="s">
        <v>1726</v>
      </c>
      <c r="G69" s="32" t="s">
        <v>622</v>
      </c>
      <c r="H69" s="94" t="s">
        <v>183</v>
      </c>
      <c r="I69" s="104">
        <v>313335.26954464591</v>
      </c>
      <c r="J69" s="101">
        <v>4692</v>
      </c>
      <c r="K69" s="101">
        <v>0</v>
      </c>
      <c r="L69" s="98">
        <v>14701.690847034786</v>
      </c>
      <c r="M69" s="32">
        <v>2.1725309122288552E-2</v>
      </c>
      <c r="N69" s="41">
        <v>2.1077442633287789E-3</v>
      </c>
      <c r="O69" s="41">
        <v>3.7592913776996986E-4</v>
      </c>
      <c r="P69" s="18"/>
      <c r="Q69" s="18"/>
      <c r="R69" s="18"/>
      <c r="S69" s="18"/>
    </row>
    <row r="70" spans="2:19" x14ac:dyDescent="0.2">
      <c r="B70" s="23" t="s">
        <v>1623</v>
      </c>
      <c r="C70" s="32" t="s">
        <v>1624</v>
      </c>
      <c r="D70" s="32" t="s">
        <v>350</v>
      </c>
      <c r="E70" s="32" t="s">
        <v>177</v>
      </c>
      <c r="F70" s="32" t="s">
        <v>494</v>
      </c>
      <c r="G70" s="32" t="s">
        <v>484</v>
      </c>
      <c r="H70" s="94" t="s">
        <v>183</v>
      </c>
      <c r="I70" s="104">
        <v>31354.625647803594</v>
      </c>
      <c r="J70" s="101">
        <v>29290.000000000004</v>
      </c>
      <c r="K70" s="101">
        <v>567.55571939999993</v>
      </c>
      <c r="L70" s="98">
        <v>9751.3255713162835</v>
      </c>
      <c r="M70" s="32">
        <v>4.9785589377280663E-3</v>
      </c>
      <c r="N70" s="41">
        <v>1.3980229040755922E-3</v>
      </c>
      <c r="O70" s="41">
        <v>2.4934597334962686E-4</v>
      </c>
      <c r="P70" s="18"/>
      <c r="Q70" s="18"/>
      <c r="R70" s="18"/>
      <c r="S70" s="18"/>
    </row>
    <row r="71" spans="2:19" x14ac:dyDescent="0.2">
      <c r="B71" s="23" t="s">
        <v>1579</v>
      </c>
      <c r="C71" s="32" t="s">
        <v>1580</v>
      </c>
      <c r="D71" s="32" t="s">
        <v>350</v>
      </c>
      <c r="E71" s="32" t="s">
        <v>177</v>
      </c>
      <c r="F71" s="32" t="s">
        <v>499</v>
      </c>
      <c r="G71" s="32" t="s">
        <v>484</v>
      </c>
      <c r="H71" s="94" t="s">
        <v>183</v>
      </c>
      <c r="I71" s="104">
        <v>25155.835956894858</v>
      </c>
      <c r="J71" s="101">
        <v>173600</v>
      </c>
      <c r="K71" s="101">
        <v>2354.5830899999996</v>
      </c>
      <c r="L71" s="98">
        <v>46025.114310820318</v>
      </c>
      <c r="M71" s="32">
        <v>1.1772915452120088E-2</v>
      </c>
      <c r="N71" s="41">
        <v>6.5985043262727014E-3</v>
      </c>
      <c r="O71" s="41">
        <v>1.1768837828691448E-3</v>
      </c>
      <c r="P71" s="18"/>
      <c r="Q71" s="18"/>
      <c r="R71" s="18"/>
      <c r="S71" s="18"/>
    </row>
    <row r="72" spans="2:19" x14ac:dyDescent="0.2">
      <c r="B72" s="23" t="s">
        <v>1707</v>
      </c>
      <c r="C72" s="32" t="s">
        <v>1708</v>
      </c>
      <c r="D72" s="32" t="s">
        <v>350</v>
      </c>
      <c r="E72" s="32" t="s">
        <v>177</v>
      </c>
      <c r="F72" s="32" t="s">
        <v>1173</v>
      </c>
      <c r="G72" s="32" t="s">
        <v>578</v>
      </c>
      <c r="H72" s="94" t="s">
        <v>183</v>
      </c>
      <c r="I72" s="104">
        <v>2010884.7222910353</v>
      </c>
      <c r="J72" s="101">
        <v>1396</v>
      </c>
      <c r="K72" s="101">
        <v>0</v>
      </c>
      <c r="L72" s="98">
        <v>28071.950723182854</v>
      </c>
      <c r="M72" s="32">
        <v>1.2313867894659528E-2</v>
      </c>
      <c r="N72" s="41">
        <v>4.0246046330902575E-3</v>
      </c>
      <c r="O72" s="41">
        <v>7.1781296047424914E-4</v>
      </c>
      <c r="P72" s="18"/>
      <c r="Q72" s="18"/>
      <c r="R72" s="18"/>
      <c r="S72" s="18"/>
    </row>
    <row r="73" spans="2:19" x14ac:dyDescent="0.2">
      <c r="B73" s="23" t="s">
        <v>1667</v>
      </c>
      <c r="C73" s="32" t="s">
        <v>1668</v>
      </c>
      <c r="D73" s="32" t="s">
        <v>350</v>
      </c>
      <c r="E73" s="32" t="s">
        <v>177</v>
      </c>
      <c r="F73" s="32" t="s">
        <v>1669</v>
      </c>
      <c r="G73" s="32" t="s">
        <v>1593</v>
      </c>
      <c r="H73" s="94" t="s">
        <v>183</v>
      </c>
      <c r="I73" s="104">
        <v>50189.474950544638</v>
      </c>
      <c r="J73" s="101">
        <v>10110</v>
      </c>
      <c r="K73" s="101">
        <v>0</v>
      </c>
      <c r="L73" s="98">
        <v>5074.155917500063</v>
      </c>
      <c r="M73" s="32">
        <v>2.2323620514827767E-3</v>
      </c>
      <c r="N73" s="41">
        <v>7.2746891072761441E-4</v>
      </c>
      <c r="O73" s="41">
        <v>1.2974854925349767E-4</v>
      </c>
      <c r="P73" s="18"/>
      <c r="Q73" s="18"/>
      <c r="R73" s="18"/>
      <c r="S73" s="18"/>
    </row>
    <row r="74" spans="2:19" x14ac:dyDescent="0.2">
      <c r="B74" s="23" t="s">
        <v>1594</v>
      </c>
      <c r="C74" s="32" t="s">
        <v>1595</v>
      </c>
      <c r="D74" s="32" t="s">
        <v>350</v>
      </c>
      <c r="E74" s="32" t="s">
        <v>177</v>
      </c>
      <c r="F74" s="32" t="s">
        <v>1596</v>
      </c>
      <c r="G74" s="32" t="s">
        <v>509</v>
      </c>
      <c r="H74" s="94" t="s">
        <v>183</v>
      </c>
      <c r="I74" s="104">
        <v>0.29145867300738459</v>
      </c>
      <c r="J74" s="101">
        <v>24610</v>
      </c>
      <c r="K74" s="101">
        <v>0</v>
      </c>
      <c r="L74" s="98">
        <v>7.1727979427117353E-2</v>
      </c>
      <c r="M74" s="32">
        <v>1.6874281974633726E-8</v>
      </c>
      <c r="N74" s="41">
        <v>1.028345914294368E-8</v>
      </c>
      <c r="O74" s="41">
        <v>1.834118112030421E-9</v>
      </c>
      <c r="P74" s="18"/>
      <c r="Q74" s="18"/>
      <c r="R74" s="18"/>
      <c r="S74" s="18"/>
    </row>
    <row r="75" spans="2:19" x14ac:dyDescent="0.2">
      <c r="B75" s="23" t="s">
        <v>1696</v>
      </c>
      <c r="C75" s="32" t="s">
        <v>1697</v>
      </c>
      <c r="D75" s="32" t="s">
        <v>350</v>
      </c>
      <c r="E75" s="32" t="s">
        <v>177</v>
      </c>
      <c r="F75" s="32" t="s">
        <v>790</v>
      </c>
      <c r="G75" s="32" t="s">
        <v>484</v>
      </c>
      <c r="H75" s="94" t="s">
        <v>183</v>
      </c>
      <c r="I75" s="104">
        <v>24045.923440455244</v>
      </c>
      <c r="J75" s="101">
        <v>50880</v>
      </c>
      <c r="K75" s="101">
        <v>0</v>
      </c>
      <c r="L75" s="98">
        <v>12234.565846503629</v>
      </c>
      <c r="M75" s="32">
        <v>4.4497383814298503E-3</v>
      </c>
      <c r="N75" s="41">
        <v>1.7540387868030384E-3</v>
      </c>
      <c r="O75" s="41">
        <v>3.1284359312953983E-4</v>
      </c>
      <c r="P75" s="18"/>
      <c r="Q75" s="18"/>
      <c r="R75" s="18"/>
      <c r="S75" s="18"/>
    </row>
    <row r="76" spans="2:19" x14ac:dyDescent="0.2">
      <c r="B76" s="23" t="s">
        <v>1600</v>
      </c>
      <c r="C76" s="32" t="s">
        <v>1601</v>
      </c>
      <c r="D76" s="32" t="s">
        <v>350</v>
      </c>
      <c r="E76" s="32" t="s">
        <v>177</v>
      </c>
      <c r="F76" s="32" t="s">
        <v>716</v>
      </c>
      <c r="G76" s="32" t="s">
        <v>484</v>
      </c>
      <c r="H76" s="94" t="s">
        <v>183</v>
      </c>
      <c r="I76" s="104">
        <v>8711.5044588798119</v>
      </c>
      <c r="J76" s="101">
        <v>1146</v>
      </c>
      <c r="K76" s="101">
        <v>0</v>
      </c>
      <c r="L76" s="98">
        <v>99.833840574137028</v>
      </c>
      <c r="M76" s="32">
        <v>2.9590491780371945E-5</v>
      </c>
      <c r="N76" s="41">
        <v>1.4312925427802618E-5</v>
      </c>
      <c r="O76" s="41">
        <v>2.5527981779639692E-6</v>
      </c>
      <c r="P76" s="18"/>
      <c r="Q76" s="18"/>
      <c r="R76" s="18"/>
      <c r="S76" s="18"/>
    </row>
    <row r="77" spans="2:19" x14ac:dyDescent="0.2">
      <c r="B77" s="23" t="s">
        <v>1597</v>
      </c>
      <c r="C77" s="32" t="s">
        <v>1598</v>
      </c>
      <c r="D77" s="32" t="s">
        <v>350</v>
      </c>
      <c r="E77" s="32" t="s">
        <v>177</v>
      </c>
      <c r="F77" s="32" t="s">
        <v>1599</v>
      </c>
      <c r="G77" s="32" t="s">
        <v>509</v>
      </c>
      <c r="H77" s="94" t="s">
        <v>183</v>
      </c>
      <c r="I77" s="104">
        <v>225999.70149467693</v>
      </c>
      <c r="J77" s="101">
        <v>6905</v>
      </c>
      <c r="K77" s="101">
        <v>0</v>
      </c>
      <c r="L77" s="98">
        <v>15605.279387041608</v>
      </c>
      <c r="M77" s="32">
        <v>2.3740222533857901E-2</v>
      </c>
      <c r="N77" s="41">
        <v>2.2372894688037761E-3</v>
      </c>
      <c r="O77" s="41">
        <v>3.990343209953471E-4</v>
      </c>
      <c r="P77" s="18"/>
      <c r="Q77" s="18"/>
      <c r="R77" s="18"/>
      <c r="S77" s="18"/>
    </row>
    <row r="78" spans="2:19" x14ac:dyDescent="0.2">
      <c r="B78" s="23" t="s">
        <v>1649</v>
      </c>
      <c r="C78" s="32" t="s">
        <v>1650</v>
      </c>
      <c r="D78" s="32" t="s">
        <v>350</v>
      </c>
      <c r="E78" s="32" t="s">
        <v>177</v>
      </c>
      <c r="F78" s="32" t="s">
        <v>758</v>
      </c>
      <c r="G78" s="32" t="s">
        <v>484</v>
      </c>
      <c r="H78" s="94" t="s">
        <v>183</v>
      </c>
      <c r="I78" s="104">
        <v>3786595.7578353593</v>
      </c>
      <c r="J78" s="101">
        <v>588.5</v>
      </c>
      <c r="K78" s="101">
        <v>0</v>
      </c>
      <c r="L78" s="98">
        <v>22284.116032864596</v>
      </c>
      <c r="M78" s="32">
        <v>8.4689087302034661E-3</v>
      </c>
      <c r="N78" s="41">
        <v>3.1948174002785902E-3</v>
      </c>
      <c r="O78" s="41">
        <v>5.698153099097695E-4</v>
      </c>
      <c r="P78" s="18"/>
      <c r="Q78" s="18"/>
      <c r="R78" s="18"/>
      <c r="S78" s="18"/>
    </row>
    <row r="79" spans="2:19" x14ac:dyDescent="0.2">
      <c r="B79" s="23" t="s">
        <v>1651</v>
      </c>
      <c r="C79" s="32" t="s">
        <v>1652</v>
      </c>
      <c r="D79" s="32" t="s">
        <v>350</v>
      </c>
      <c r="E79" s="32" t="s">
        <v>177</v>
      </c>
      <c r="F79" s="32" t="s">
        <v>1653</v>
      </c>
      <c r="G79" s="32" t="s">
        <v>490</v>
      </c>
      <c r="H79" s="94" t="s">
        <v>183</v>
      </c>
      <c r="I79" s="104">
        <v>4724837.3000860885</v>
      </c>
      <c r="J79" s="101">
        <v>351.2</v>
      </c>
      <c r="K79" s="101">
        <v>0</v>
      </c>
      <c r="L79" s="98">
        <v>16593.628597622541</v>
      </c>
      <c r="M79" s="32">
        <v>4.4831581608898302E-3</v>
      </c>
      <c r="N79" s="41">
        <v>2.3789865974158672E-3</v>
      </c>
      <c r="O79" s="41">
        <v>4.2430687436455764E-4</v>
      </c>
      <c r="P79" s="18"/>
      <c r="Q79" s="18"/>
      <c r="R79" s="18"/>
      <c r="S79" s="18"/>
    </row>
    <row r="80" spans="2:19" x14ac:dyDescent="0.2">
      <c r="B80" s="23" t="s">
        <v>1688</v>
      </c>
      <c r="C80" s="32" t="s">
        <v>1689</v>
      </c>
      <c r="D80" s="32" t="s">
        <v>350</v>
      </c>
      <c r="E80" s="32" t="s">
        <v>177</v>
      </c>
      <c r="F80" s="32" t="s">
        <v>1690</v>
      </c>
      <c r="G80" s="32" t="s">
        <v>484</v>
      </c>
      <c r="H80" s="94" t="s">
        <v>183</v>
      </c>
      <c r="I80" s="104">
        <v>1090014.6328333975</v>
      </c>
      <c r="J80" s="101">
        <v>653</v>
      </c>
      <c r="K80" s="101">
        <v>380.9877998</v>
      </c>
      <c r="L80" s="98">
        <v>7498.7833522367064</v>
      </c>
      <c r="M80" s="32">
        <v>7.6197167635048422E-3</v>
      </c>
      <c r="N80" s="41">
        <v>1.0750816186432131E-3</v>
      </c>
      <c r="O80" s="41">
        <v>1.917474111828927E-4</v>
      </c>
      <c r="P80" s="18"/>
      <c r="Q80" s="18"/>
      <c r="R80" s="18"/>
      <c r="S80" s="18"/>
    </row>
    <row r="81" spans="2:19" x14ac:dyDescent="0.2">
      <c r="B81" s="23" t="s">
        <v>1686</v>
      </c>
      <c r="C81" s="32" t="s">
        <v>1687</v>
      </c>
      <c r="D81" s="32" t="s">
        <v>350</v>
      </c>
      <c r="E81" s="32" t="s">
        <v>177</v>
      </c>
      <c r="F81" s="32" t="s">
        <v>806</v>
      </c>
      <c r="G81" s="32" t="s">
        <v>484</v>
      </c>
      <c r="H81" s="94" t="s">
        <v>183</v>
      </c>
      <c r="I81" s="104">
        <v>815186.30024914118</v>
      </c>
      <c r="J81" s="101">
        <v>4619</v>
      </c>
      <c r="K81" s="101">
        <v>0</v>
      </c>
      <c r="L81" s="98">
        <v>37653.455208507825</v>
      </c>
      <c r="M81" s="32">
        <v>2.6768297064039208E-2</v>
      </c>
      <c r="N81" s="41">
        <v>5.3982807172310091E-3</v>
      </c>
      <c r="O81" s="41">
        <v>9.6281652891983406E-4</v>
      </c>
      <c r="P81" s="18"/>
      <c r="Q81" s="18"/>
      <c r="R81" s="18"/>
      <c r="S81" s="18"/>
    </row>
    <row r="82" spans="2:19" x14ac:dyDescent="0.2">
      <c r="B82" s="23" t="s">
        <v>1590</v>
      </c>
      <c r="C82" s="32" t="s">
        <v>1591</v>
      </c>
      <c r="D82" s="32" t="s">
        <v>350</v>
      </c>
      <c r="E82" s="32" t="s">
        <v>177</v>
      </c>
      <c r="F82" s="32" t="s">
        <v>1592</v>
      </c>
      <c r="G82" s="32" t="s">
        <v>1593</v>
      </c>
      <c r="H82" s="94" t="s">
        <v>183</v>
      </c>
      <c r="I82" s="104">
        <v>383406.59787438926</v>
      </c>
      <c r="J82" s="101">
        <v>4616</v>
      </c>
      <c r="K82" s="101">
        <v>0</v>
      </c>
      <c r="L82" s="98">
        <v>17698.048557881812</v>
      </c>
      <c r="M82" s="32">
        <v>6.1754577434887086E-3</v>
      </c>
      <c r="N82" s="41">
        <v>2.5373244960808887E-3</v>
      </c>
      <c r="O82" s="41">
        <v>4.5254741130116118E-4</v>
      </c>
      <c r="P82" s="18"/>
      <c r="Q82" s="18"/>
      <c r="R82" s="18"/>
      <c r="S82" s="18"/>
    </row>
    <row r="83" spans="2:19" x14ac:dyDescent="0.2">
      <c r="B83" s="23" t="s">
        <v>1673</v>
      </c>
      <c r="C83" s="32" t="s">
        <v>1674</v>
      </c>
      <c r="D83" s="32" t="s">
        <v>350</v>
      </c>
      <c r="E83" s="32" t="s">
        <v>177</v>
      </c>
      <c r="F83" s="32" t="s">
        <v>1675</v>
      </c>
      <c r="G83" s="32" t="s">
        <v>1593</v>
      </c>
      <c r="H83" s="94" t="s">
        <v>183</v>
      </c>
      <c r="I83" s="104">
        <v>28678.95050658063</v>
      </c>
      <c r="J83" s="101">
        <v>39160</v>
      </c>
      <c r="K83" s="101">
        <v>0</v>
      </c>
      <c r="L83" s="98">
        <v>11230.677018376975</v>
      </c>
      <c r="M83" s="32">
        <v>1.3098264099797367E-2</v>
      </c>
      <c r="N83" s="41">
        <v>1.6101137824943964E-3</v>
      </c>
      <c r="O83" s="41">
        <v>2.8717368444344641E-4</v>
      </c>
      <c r="P83" s="18"/>
      <c r="Q83" s="18"/>
      <c r="R83" s="18"/>
      <c r="S83" s="18"/>
    </row>
    <row r="84" spans="2:19" x14ac:dyDescent="0.2">
      <c r="B84" s="23" t="s">
        <v>1584</v>
      </c>
      <c r="C84" s="32" t="s">
        <v>1585</v>
      </c>
      <c r="D84" s="32" t="s">
        <v>350</v>
      </c>
      <c r="E84" s="32" t="s">
        <v>177</v>
      </c>
      <c r="F84" s="32" t="s">
        <v>536</v>
      </c>
      <c r="G84" s="32" t="s">
        <v>490</v>
      </c>
      <c r="H84" s="94" t="s">
        <v>183</v>
      </c>
      <c r="I84" s="104">
        <v>292515.50215570937</v>
      </c>
      <c r="J84" s="101">
        <v>4649</v>
      </c>
      <c r="K84" s="101">
        <v>0</v>
      </c>
      <c r="L84" s="98">
        <v>13599.045695218931</v>
      </c>
      <c r="M84" s="32">
        <v>4.6231480141756594E-3</v>
      </c>
      <c r="N84" s="41">
        <v>1.9496608144650783E-3</v>
      </c>
      <c r="O84" s="41">
        <v>3.4773398351858138E-4</v>
      </c>
      <c r="P84" s="18"/>
      <c r="Q84" s="18"/>
      <c r="R84" s="18"/>
      <c r="S84" s="18"/>
    </row>
    <row r="85" spans="2:19" x14ac:dyDescent="0.2">
      <c r="B85" s="23" t="s">
        <v>1630</v>
      </c>
      <c r="C85" s="32" t="s">
        <v>1631</v>
      </c>
      <c r="D85" s="32" t="s">
        <v>350</v>
      </c>
      <c r="E85" s="32" t="s">
        <v>177</v>
      </c>
      <c r="F85" s="32" t="s">
        <v>1632</v>
      </c>
      <c r="G85" s="32" t="s">
        <v>1548</v>
      </c>
      <c r="H85" s="94" t="s">
        <v>183</v>
      </c>
      <c r="I85" s="104">
        <v>129240.06207829952</v>
      </c>
      <c r="J85" s="101">
        <v>9165</v>
      </c>
      <c r="K85" s="101">
        <v>0</v>
      </c>
      <c r="L85" s="98">
        <v>11844.851689476151</v>
      </c>
      <c r="M85" s="32">
        <v>4.6293557421517263E-3</v>
      </c>
      <c r="N85" s="41">
        <v>1.6981664529770043E-3</v>
      </c>
      <c r="O85" s="41">
        <v>3.0287841915381042E-4</v>
      </c>
      <c r="P85" s="18"/>
      <c r="Q85" s="18"/>
      <c r="R85" s="18"/>
      <c r="S85" s="18"/>
    </row>
    <row r="86" spans="2:19" x14ac:dyDescent="0.2">
      <c r="B86" s="23" t="s">
        <v>1676</v>
      </c>
      <c r="C86" s="32" t="s">
        <v>1677</v>
      </c>
      <c r="D86" s="32" t="s">
        <v>350</v>
      </c>
      <c r="E86" s="32" t="s">
        <v>177</v>
      </c>
      <c r="F86" s="32" t="s">
        <v>1031</v>
      </c>
      <c r="G86" s="32" t="s">
        <v>1027</v>
      </c>
      <c r="H86" s="94" t="s">
        <v>183</v>
      </c>
      <c r="I86" s="104">
        <v>208377.50389061059</v>
      </c>
      <c r="J86" s="101">
        <v>28040.000000000004</v>
      </c>
      <c r="K86" s="101">
        <v>0</v>
      </c>
      <c r="L86" s="98">
        <v>58429.052090927216</v>
      </c>
      <c r="M86" s="32">
        <v>3.2437910482033712E-2</v>
      </c>
      <c r="N86" s="41">
        <v>8.3768255391677825E-3</v>
      </c>
      <c r="O86" s="41">
        <v>1.4940582958652762E-3</v>
      </c>
      <c r="P86" s="18"/>
      <c r="Q86" s="18"/>
      <c r="R86" s="18"/>
      <c r="S86" s="18"/>
    </row>
    <row r="87" spans="2:19" x14ac:dyDescent="0.2">
      <c r="B87" s="23" t="s">
        <v>1610</v>
      </c>
      <c r="C87" s="32" t="s">
        <v>1611</v>
      </c>
      <c r="D87" s="32" t="s">
        <v>350</v>
      </c>
      <c r="E87" s="32" t="s">
        <v>177</v>
      </c>
      <c r="F87" s="32" t="s">
        <v>1612</v>
      </c>
      <c r="G87" s="32" t="s">
        <v>1279</v>
      </c>
      <c r="H87" s="94" t="s">
        <v>183</v>
      </c>
      <c r="I87" s="104">
        <v>511244.23368284549</v>
      </c>
      <c r="J87" s="101">
        <v>2322</v>
      </c>
      <c r="K87" s="101">
        <v>0</v>
      </c>
      <c r="L87" s="98">
        <v>11871.091104658381</v>
      </c>
      <c r="M87" s="32">
        <v>5.2073356137172242E-3</v>
      </c>
      <c r="N87" s="41">
        <v>1.7019283316206844E-3</v>
      </c>
      <c r="O87" s="41">
        <v>3.0354937332008125E-4</v>
      </c>
      <c r="P87" s="18"/>
      <c r="Q87" s="18"/>
      <c r="R87" s="18"/>
      <c r="S87" s="18"/>
    </row>
    <row r="88" spans="2:19" x14ac:dyDescent="0.2">
      <c r="B88" s="23" t="s">
        <v>1646</v>
      </c>
      <c r="C88" s="32" t="s">
        <v>1647</v>
      </c>
      <c r="D88" s="32" t="s">
        <v>350</v>
      </c>
      <c r="E88" s="32" t="s">
        <v>177</v>
      </c>
      <c r="F88" s="32" t="s">
        <v>1648</v>
      </c>
      <c r="G88" s="32" t="s">
        <v>1498</v>
      </c>
      <c r="H88" s="94" t="s">
        <v>183</v>
      </c>
      <c r="I88" s="104">
        <v>561841.09499358619</v>
      </c>
      <c r="J88" s="101">
        <v>5548</v>
      </c>
      <c r="K88" s="101">
        <v>0</v>
      </c>
      <c r="L88" s="98">
        <v>31170.943950244164</v>
      </c>
      <c r="M88" s="32">
        <v>1.1282784579412878E-2</v>
      </c>
      <c r="N88" s="41">
        <v>4.4688994604264367E-3</v>
      </c>
      <c r="O88" s="41">
        <v>7.9705567234497978E-4</v>
      </c>
      <c r="P88" s="18"/>
      <c r="Q88" s="18"/>
      <c r="R88" s="18"/>
      <c r="S88" s="18"/>
    </row>
    <row r="89" spans="2:19" x14ac:dyDescent="0.2">
      <c r="B89" s="23" t="s">
        <v>1691</v>
      </c>
      <c r="C89" s="32" t="s">
        <v>1692</v>
      </c>
      <c r="D89" s="32" t="s">
        <v>350</v>
      </c>
      <c r="E89" s="32" t="s">
        <v>177</v>
      </c>
      <c r="F89" s="32" t="s">
        <v>794</v>
      </c>
      <c r="G89" s="32" t="s">
        <v>484</v>
      </c>
      <c r="H89" s="94" t="s">
        <v>183</v>
      </c>
      <c r="I89" s="104">
        <v>61158.52210917756</v>
      </c>
      <c r="J89" s="101">
        <v>649</v>
      </c>
      <c r="K89" s="101">
        <v>0</v>
      </c>
      <c r="L89" s="98">
        <v>396.91880848856238</v>
      </c>
      <c r="M89" s="32">
        <v>3.1910869071871526E-4</v>
      </c>
      <c r="N89" s="41">
        <v>5.6905246498758869E-5</v>
      </c>
      <c r="O89" s="41">
        <v>1.0149400296353272E-5</v>
      </c>
      <c r="P89" s="18"/>
      <c r="Q89" s="18"/>
      <c r="R89" s="18"/>
      <c r="S89" s="18"/>
    </row>
    <row r="90" spans="2:19" x14ac:dyDescent="0.2">
      <c r="B90" s="23" t="s">
        <v>1709</v>
      </c>
      <c r="C90" s="32" t="s">
        <v>1710</v>
      </c>
      <c r="D90" s="32" t="s">
        <v>350</v>
      </c>
      <c r="E90" s="32" t="s">
        <v>177</v>
      </c>
      <c r="F90" s="32" t="s">
        <v>1711</v>
      </c>
      <c r="G90" s="32" t="s">
        <v>578</v>
      </c>
      <c r="H90" s="94" t="s">
        <v>183</v>
      </c>
      <c r="I90" s="104">
        <v>1457217.2943232681</v>
      </c>
      <c r="J90" s="101">
        <v>1324</v>
      </c>
      <c r="K90" s="101">
        <v>0</v>
      </c>
      <c r="L90" s="98">
        <v>19293.556976840071</v>
      </c>
      <c r="M90" s="32">
        <v>1.2540949361175805E-2</v>
      </c>
      <c r="N90" s="41">
        <v>2.7660685060142986E-3</v>
      </c>
      <c r="O90" s="41">
        <v>4.9334531070500292E-4</v>
      </c>
      <c r="P90" s="18"/>
      <c r="Q90" s="18"/>
      <c r="R90" s="18"/>
      <c r="S90" s="18"/>
    </row>
    <row r="91" spans="2:19" x14ac:dyDescent="0.2">
      <c r="B91" s="23" t="s">
        <v>1581</v>
      </c>
      <c r="C91" s="32" t="s">
        <v>1582</v>
      </c>
      <c r="D91" s="32" t="s">
        <v>350</v>
      </c>
      <c r="E91" s="32" t="s">
        <v>177</v>
      </c>
      <c r="F91" s="32" t="s">
        <v>1583</v>
      </c>
      <c r="G91" s="32" t="s">
        <v>478</v>
      </c>
      <c r="H91" s="94" t="s">
        <v>183</v>
      </c>
      <c r="I91" s="104">
        <v>266867.8996381961</v>
      </c>
      <c r="J91" s="101">
        <v>10240</v>
      </c>
      <c r="K91" s="101">
        <v>374.11621509999998</v>
      </c>
      <c r="L91" s="98">
        <v>27701.389136859329</v>
      </c>
      <c r="M91" s="32">
        <v>7.5274478751990292E-3</v>
      </c>
      <c r="N91" s="41">
        <v>3.9714781549245876E-3</v>
      </c>
      <c r="O91" s="41">
        <v>7.0833752672403046E-4</v>
      </c>
      <c r="P91" s="18"/>
      <c r="Q91" s="18"/>
      <c r="R91" s="18"/>
      <c r="S91" s="18"/>
    </row>
    <row r="92" spans="2:19" x14ac:dyDescent="0.2">
      <c r="B92" s="23" t="s">
        <v>1637</v>
      </c>
      <c r="C92" s="32" t="s">
        <v>1638</v>
      </c>
      <c r="D92" s="32" t="s">
        <v>350</v>
      </c>
      <c r="E92" s="32" t="s">
        <v>177</v>
      </c>
      <c r="F92" s="32" t="s">
        <v>1639</v>
      </c>
      <c r="G92" s="32" t="s">
        <v>1015</v>
      </c>
      <c r="H92" s="94" t="s">
        <v>183</v>
      </c>
      <c r="I92" s="104">
        <v>109936.75416502044</v>
      </c>
      <c r="J92" s="101">
        <v>11210</v>
      </c>
      <c r="K92" s="101">
        <v>0</v>
      </c>
      <c r="L92" s="98">
        <v>12323.91014189879</v>
      </c>
      <c r="M92" s="32">
        <v>8.1335590065564189E-3</v>
      </c>
      <c r="N92" s="41">
        <v>1.7668478526472087E-3</v>
      </c>
      <c r="O92" s="41">
        <v>3.1512816871217376E-4</v>
      </c>
      <c r="P92" s="18"/>
      <c r="Q92" s="18"/>
      <c r="R92" s="18"/>
      <c r="S92" s="18"/>
    </row>
    <row r="93" spans="2:19" x14ac:dyDescent="0.2">
      <c r="B93" s="23" t="s">
        <v>1625</v>
      </c>
      <c r="C93" s="32" t="s">
        <v>1626</v>
      </c>
      <c r="D93" s="32" t="s">
        <v>350</v>
      </c>
      <c r="E93" s="32" t="s">
        <v>177</v>
      </c>
      <c r="F93" s="32" t="s">
        <v>1627</v>
      </c>
      <c r="G93" s="32" t="s">
        <v>1593</v>
      </c>
      <c r="H93" s="94" t="s">
        <v>183</v>
      </c>
      <c r="I93" s="104">
        <v>319123.93024924555</v>
      </c>
      <c r="J93" s="101">
        <v>16920</v>
      </c>
      <c r="K93" s="101">
        <v>0</v>
      </c>
      <c r="L93" s="98">
        <v>53995.768998172352</v>
      </c>
      <c r="M93" s="32">
        <v>2.0865591678845774E-2</v>
      </c>
      <c r="N93" s="41">
        <v>7.7412369457407091E-3</v>
      </c>
      <c r="O93" s="41">
        <v>1.3806971656463219E-3</v>
      </c>
      <c r="P93" s="18"/>
      <c r="Q93" s="18"/>
      <c r="R93" s="18"/>
      <c r="S93" s="18"/>
    </row>
    <row r="94" spans="2:19" x14ac:dyDescent="0.2">
      <c r="B94" s="23" t="s">
        <v>1576</v>
      </c>
      <c r="C94" s="32" t="s">
        <v>1577</v>
      </c>
      <c r="D94" s="32" t="s">
        <v>350</v>
      </c>
      <c r="E94" s="32" t="s">
        <v>177</v>
      </c>
      <c r="F94" s="32" t="s">
        <v>1578</v>
      </c>
      <c r="G94" s="32" t="s">
        <v>541</v>
      </c>
      <c r="H94" s="94" t="s">
        <v>183</v>
      </c>
      <c r="I94" s="104">
        <v>49510.084783764425</v>
      </c>
      <c r="J94" s="101">
        <v>15630.000000000002</v>
      </c>
      <c r="K94" s="101">
        <v>0</v>
      </c>
      <c r="L94" s="98">
        <v>7738.4262517023799</v>
      </c>
      <c r="M94" s="32">
        <v>5.1854124557315596E-3</v>
      </c>
      <c r="N94" s="41">
        <v>1.1094386155255224E-3</v>
      </c>
      <c r="O94" s="41">
        <v>1.9787519264056065E-4</v>
      </c>
      <c r="P94" s="18"/>
      <c r="Q94" s="18"/>
      <c r="R94" s="18"/>
      <c r="S94" s="18"/>
    </row>
    <row r="95" spans="2:19" x14ac:dyDescent="0.2">
      <c r="B95" s="23" t="s">
        <v>1678</v>
      </c>
      <c r="C95" s="32" t="s">
        <v>1679</v>
      </c>
      <c r="D95" s="32" t="s">
        <v>350</v>
      </c>
      <c r="E95" s="32" t="s">
        <v>177</v>
      </c>
      <c r="F95" s="32" t="s">
        <v>1680</v>
      </c>
      <c r="G95" s="32" t="s">
        <v>509</v>
      </c>
      <c r="H95" s="94" t="s">
        <v>183</v>
      </c>
      <c r="I95" s="104">
        <v>646471.68173276132</v>
      </c>
      <c r="J95" s="101">
        <v>1272</v>
      </c>
      <c r="K95" s="101">
        <v>0</v>
      </c>
      <c r="L95" s="98">
        <v>8223.1197894256384</v>
      </c>
      <c r="M95" s="32">
        <v>9.9873565455036988E-3</v>
      </c>
      <c r="N95" s="41">
        <v>1.1789279031345582E-3</v>
      </c>
      <c r="O95" s="41">
        <v>2.1026903397587421E-4</v>
      </c>
      <c r="P95" s="18"/>
      <c r="Q95" s="18"/>
      <c r="R95" s="18"/>
      <c r="S95" s="18"/>
    </row>
    <row r="96" spans="2:19" x14ac:dyDescent="0.2">
      <c r="B96" s="23" t="s">
        <v>1654</v>
      </c>
      <c r="C96" s="32" t="s">
        <v>1655</v>
      </c>
      <c r="D96" s="32" t="s">
        <v>350</v>
      </c>
      <c r="E96" s="32" t="s">
        <v>177</v>
      </c>
      <c r="F96" s="32" t="s">
        <v>1656</v>
      </c>
      <c r="G96" s="32" t="s">
        <v>509</v>
      </c>
      <c r="H96" s="94" t="s">
        <v>183</v>
      </c>
      <c r="I96" s="104">
        <v>1245439.9250120264</v>
      </c>
      <c r="J96" s="101">
        <v>6981</v>
      </c>
      <c r="K96" s="101">
        <v>0</v>
      </c>
      <c r="L96" s="98">
        <v>86944.161165089565</v>
      </c>
      <c r="M96" s="32">
        <v>2.3129100274380008E-2</v>
      </c>
      <c r="N96" s="41">
        <v>1.2464964665109362E-2</v>
      </c>
      <c r="O96" s="41">
        <v>2.2232030234479927E-3</v>
      </c>
      <c r="P96" s="18"/>
      <c r="Q96" s="18"/>
      <c r="R96" s="18"/>
      <c r="S96" s="18"/>
    </row>
    <row r="97" spans="2:19" x14ac:dyDescent="0.2">
      <c r="B97" s="23" t="s">
        <v>1712</v>
      </c>
      <c r="C97" s="32" t="s">
        <v>1713</v>
      </c>
      <c r="D97" s="32" t="s">
        <v>350</v>
      </c>
      <c r="E97" s="32" t="s">
        <v>177</v>
      </c>
      <c r="F97" s="32" t="s">
        <v>1714</v>
      </c>
      <c r="G97" s="32" t="s">
        <v>622</v>
      </c>
      <c r="H97" s="94" t="s">
        <v>183</v>
      </c>
      <c r="I97" s="104">
        <v>55553.480368572542</v>
      </c>
      <c r="J97" s="101">
        <v>9070</v>
      </c>
      <c r="K97" s="101">
        <v>124.0652046</v>
      </c>
      <c r="L97" s="98">
        <v>5162.7658740248235</v>
      </c>
      <c r="M97" s="32">
        <v>6.5297476746883154E-3</v>
      </c>
      <c r="N97" s="41">
        <v>7.4017269626372136E-4</v>
      </c>
      <c r="O97" s="41">
        <v>1.3201434744642502E-4</v>
      </c>
      <c r="P97" s="18"/>
      <c r="Q97" s="18"/>
      <c r="R97" s="18"/>
      <c r="S97" s="18"/>
    </row>
    <row r="98" spans="2:19" x14ac:dyDescent="0.2">
      <c r="B98" s="23" t="s">
        <v>1698</v>
      </c>
      <c r="C98" s="32" t="s">
        <v>1699</v>
      </c>
      <c r="D98" s="32" t="s">
        <v>350</v>
      </c>
      <c r="E98" s="32" t="s">
        <v>177</v>
      </c>
      <c r="F98" s="32" t="s">
        <v>1214</v>
      </c>
      <c r="G98" s="32" t="s">
        <v>622</v>
      </c>
      <c r="H98" s="94" t="s">
        <v>183</v>
      </c>
      <c r="I98" s="104">
        <v>489716.44031250582</v>
      </c>
      <c r="J98" s="101">
        <v>1666</v>
      </c>
      <c r="K98" s="101">
        <v>568.16114019999998</v>
      </c>
      <c r="L98" s="98">
        <v>8726.8370358425727</v>
      </c>
      <c r="M98" s="32">
        <v>6.1254743510596238E-3</v>
      </c>
      <c r="N98" s="41">
        <v>1.2511445717831987E-3</v>
      </c>
      <c r="O98" s="41">
        <v>2.2314932047459176E-4</v>
      </c>
      <c r="P98" s="18"/>
      <c r="Q98" s="18"/>
      <c r="R98" s="18"/>
      <c r="S98" s="18"/>
    </row>
    <row r="99" spans="2:19" x14ac:dyDescent="0.2">
      <c r="B99" s="23" t="s">
        <v>1715</v>
      </c>
      <c r="C99" s="32" t="s">
        <v>1716</v>
      </c>
      <c r="D99" s="32" t="s">
        <v>350</v>
      </c>
      <c r="E99" s="32" t="s">
        <v>177</v>
      </c>
      <c r="F99" s="32" t="s">
        <v>1214</v>
      </c>
      <c r="G99" s="32" t="s">
        <v>622</v>
      </c>
      <c r="H99" s="94" t="s">
        <v>183</v>
      </c>
      <c r="I99" s="104">
        <v>159184.52614307823</v>
      </c>
      <c r="J99" s="101">
        <v>1645.66</v>
      </c>
      <c r="K99" s="101">
        <v>0</v>
      </c>
      <c r="L99" s="98">
        <v>2619.6360703030532</v>
      </c>
      <c r="M99" s="32">
        <v>1.9911129210870918E-3</v>
      </c>
      <c r="N99" s="41">
        <v>3.7557060318024938E-4</v>
      </c>
      <c r="O99" s="41">
        <v>6.6985324302256351E-5</v>
      </c>
      <c r="P99" s="18"/>
      <c r="Q99" s="18"/>
      <c r="R99" s="18"/>
      <c r="S99" s="18"/>
    </row>
    <row r="100" spans="2:19" x14ac:dyDescent="0.2">
      <c r="B100" s="23" t="s">
        <v>1613</v>
      </c>
      <c r="C100" s="32" t="s">
        <v>1614</v>
      </c>
      <c r="D100" s="32" t="s">
        <v>350</v>
      </c>
      <c r="E100" s="32" t="s">
        <v>177</v>
      </c>
      <c r="F100" s="32" t="s">
        <v>565</v>
      </c>
      <c r="G100" s="32" t="s">
        <v>484</v>
      </c>
      <c r="H100" s="94" t="s">
        <v>183</v>
      </c>
      <c r="I100" s="104">
        <v>27219.310899225999</v>
      </c>
      <c r="J100" s="101">
        <v>14290</v>
      </c>
      <c r="K100" s="101">
        <v>0</v>
      </c>
      <c r="L100" s="98">
        <v>3889.6395260421018</v>
      </c>
      <c r="M100" s="32">
        <v>2.3495365891518061E-3</v>
      </c>
      <c r="N100" s="41">
        <v>5.5764778913750977E-4</v>
      </c>
      <c r="O100" s="41">
        <v>9.9459908963867334E-5</v>
      </c>
      <c r="P100" s="18"/>
      <c r="Q100" s="18"/>
      <c r="R100" s="18"/>
      <c r="S100" s="18"/>
    </row>
    <row r="101" spans="2:19" x14ac:dyDescent="0.2">
      <c r="B101" s="23" t="s">
        <v>1628</v>
      </c>
      <c r="C101" s="32" t="s">
        <v>1629</v>
      </c>
      <c r="D101" s="32" t="s">
        <v>350</v>
      </c>
      <c r="E101" s="32" t="s">
        <v>177</v>
      </c>
      <c r="F101" s="32" t="s">
        <v>635</v>
      </c>
      <c r="G101" s="32" t="s">
        <v>484</v>
      </c>
      <c r="H101" s="94" t="s">
        <v>183</v>
      </c>
      <c r="I101" s="104">
        <v>622544.06719685323</v>
      </c>
      <c r="J101" s="101">
        <v>1598</v>
      </c>
      <c r="K101" s="101">
        <v>0</v>
      </c>
      <c r="L101" s="98">
        <v>9948.2541938057147</v>
      </c>
      <c r="M101" s="32">
        <v>3.528878548253617E-3</v>
      </c>
      <c r="N101" s="41">
        <v>1.4262560630132974E-3</v>
      </c>
      <c r="O101" s="41">
        <v>2.5438153068959169E-4</v>
      </c>
      <c r="P101" s="18"/>
      <c r="Q101" s="18"/>
      <c r="R101" s="18"/>
      <c r="S101" s="18"/>
    </row>
    <row r="102" spans="2:19" x14ac:dyDescent="0.2">
      <c r="B102" s="23" t="s">
        <v>1620</v>
      </c>
      <c r="C102" s="32" t="s">
        <v>1621</v>
      </c>
      <c r="D102" s="32" t="s">
        <v>350</v>
      </c>
      <c r="E102" s="32" t="s">
        <v>177</v>
      </c>
      <c r="F102" s="32" t="s">
        <v>1622</v>
      </c>
      <c r="G102" s="32" t="s">
        <v>1279</v>
      </c>
      <c r="H102" s="94" t="s">
        <v>183</v>
      </c>
      <c r="I102" s="104">
        <v>10435837.124571353</v>
      </c>
      <c r="J102" s="101">
        <v>270.8</v>
      </c>
      <c r="K102" s="101">
        <v>0</v>
      </c>
      <c r="L102" s="98">
        <v>28260.246931438913</v>
      </c>
      <c r="M102" s="32">
        <v>9.2860622975545898E-3</v>
      </c>
      <c r="N102" s="41">
        <v>4.0516001846147487E-3</v>
      </c>
      <c r="O102" s="41">
        <v>7.2262778292913243E-4</v>
      </c>
      <c r="P102" s="18"/>
      <c r="Q102" s="18"/>
      <c r="R102" s="18"/>
      <c r="S102" s="18"/>
    </row>
    <row r="103" spans="2:19" x14ac:dyDescent="0.2">
      <c r="B103" s="23" t="s">
        <v>1617</v>
      </c>
      <c r="C103" s="32" t="s">
        <v>1618</v>
      </c>
      <c r="D103" s="32" t="s">
        <v>350</v>
      </c>
      <c r="E103" s="32" t="s">
        <v>177</v>
      </c>
      <c r="F103" s="32" t="s">
        <v>1619</v>
      </c>
      <c r="G103" s="32" t="s">
        <v>622</v>
      </c>
      <c r="H103" s="94" t="s">
        <v>183</v>
      </c>
      <c r="I103" s="104">
        <v>120642.9056006007</v>
      </c>
      <c r="J103" s="101">
        <v>19400</v>
      </c>
      <c r="K103" s="101">
        <v>0</v>
      </c>
      <c r="L103" s="98">
        <v>23404.723686516536</v>
      </c>
      <c r="M103" s="32">
        <v>8.7577350156868641E-3</v>
      </c>
      <c r="N103" s="41">
        <v>3.3554760876365539E-3</v>
      </c>
      <c r="O103" s="41">
        <v>5.9846977376695027E-4</v>
      </c>
      <c r="P103" s="18"/>
      <c r="Q103" s="18"/>
      <c r="R103" s="18"/>
      <c r="S103" s="18"/>
    </row>
    <row r="104" spans="2:19" x14ac:dyDescent="0.2">
      <c r="B104" s="23" t="s">
        <v>1588</v>
      </c>
      <c r="C104" s="32" t="s">
        <v>1589</v>
      </c>
      <c r="D104" s="32" t="s">
        <v>350</v>
      </c>
      <c r="E104" s="32" t="s">
        <v>177</v>
      </c>
      <c r="F104" s="32" t="s">
        <v>617</v>
      </c>
      <c r="G104" s="32" t="s">
        <v>484</v>
      </c>
      <c r="H104" s="94" t="s">
        <v>183</v>
      </c>
      <c r="I104" s="104">
        <v>1394318.4724775634</v>
      </c>
      <c r="J104" s="101">
        <v>840.1</v>
      </c>
      <c r="K104" s="101">
        <v>0</v>
      </c>
      <c r="L104" s="98">
        <v>11713.669486701094</v>
      </c>
      <c r="M104" s="32">
        <v>3.4657655379990416E-3</v>
      </c>
      <c r="N104" s="41">
        <v>1.6793591920825387E-3</v>
      </c>
      <c r="O104" s="41">
        <v>2.995240286355294E-4</v>
      </c>
      <c r="P104" s="18"/>
      <c r="Q104" s="18"/>
      <c r="R104" s="18"/>
      <c r="S104" s="18"/>
    </row>
    <row r="105" spans="2:19" s="163" customFormat="1" x14ac:dyDescent="0.2">
      <c r="B105" s="132" t="s">
        <v>1727</v>
      </c>
      <c r="C105" s="170" t="s">
        <v>177</v>
      </c>
      <c r="D105" s="170" t="s">
        <v>177</v>
      </c>
      <c r="E105" s="170" t="s">
        <v>177</v>
      </c>
      <c r="F105" s="170" t="s">
        <v>177</v>
      </c>
      <c r="G105" s="170" t="s">
        <v>177</v>
      </c>
      <c r="H105" s="171" t="s">
        <v>177</v>
      </c>
      <c r="I105" s="181" t="s">
        <v>177</v>
      </c>
      <c r="J105" s="167" t="s">
        <v>177</v>
      </c>
      <c r="K105" s="167" t="s">
        <v>177</v>
      </c>
      <c r="L105" s="198">
        <v>189975.49307839491</v>
      </c>
      <c r="M105" s="170" t="s">
        <v>177</v>
      </c>
      <c r="N105" s="166">
        <v>2.7236306345661224E-2</v>
      </c>
      <c r="O105" s="166">
        <v>4.8577625562565944E-3</v>
      </c>
    </row>
    <row r="106" spans="2:19" x14ac:dyDescent="0.2">
      <c r="B106" s="23" t="s">
        <v>1782</v>
      </c>
      <c r="C106" s="32" t="s">
        <v>1783</v>
      </c>
      <c r="D106" s="32" t="s">
        <v>350</v>
      </c>
      <c r="E106" s="32" t="s">
        <v>177</v>
      </c>
      <c r="F106" s="32" t="s">
        <v>1784</v>
      </c>
      <c r="G106" s="32" t="s">
        <v>1785</v>
      </c>
      <c r="H106" s="94" t="s">
        <v>183</v>
      </c>
      <c r="I106" s="104">
        <v>95809.898013689017</v>
      </c>
      <c r="J106" s="101">
        <v>638.20000000000005</v>
      </c>
      <c r="K106" s="101">
        <v>0</v>
      </c>
      <c r="L106" s="98">
        <v>611.45876883190465</v>
      </c>
      <c r="M106" s="32">
        <v>3.7201519425550237E-3</v>
      </c>
      <c r="N106" s="41">
        <v>8.7663298438047716E-5</v>
      </c>
      <c r="O106" s="41">
        <v>1.5635287814205888E-5</v>
      </c>
      <c r="P106" s="18"/>
      <c r="Q106" s="18"/>
      <c r="R106" s="18"/>
      <c r="S106" s="18"/>
    </row>
    <row r="107" spans="2:19" x14ac:dyDescent="0.2">
      <c r="B107" s="23" t="s">
        <v>1779</v>
      </c>
      <c r="C107" s="32" t="s">
        <v>1780</v>
      </c>
      <c r="D107" s="32" t="s">
        <v>350</v>
      </c>
      <c r="E107" s="32" t="s">
        <v>177</v>
      </c>
      <c r="F107" s="32" t="s">
        <v>1781</v>
      </c>
      <c r="G107" s="32" t="s">
        <v>770</v>
      </c>
      <c r="H107" s="94" t="s">
        <v>183</v>
      </c>
      <c r="I107" s="104">
        <v>6354945.9614392687</v>
      </c>
      <c r="J107" s="101">
        <v>117.5</v>
      </c>
      <c r="K107" s="101">
        <v>272.35455380000002</v>
      </c>
      <c r="L107" s="98">
        <v>7739.4160570142594</v>
      </c>
      <c r="M107" s="32">
        <v>1.8156988461255054E-2</v>
      </c>
      <c r="N107" s="41">
        <v>1.1095805214116979E-3</v>
      </c>
      <c r="O107" s="41">
        <v>1.9790050242712374E-4</v>
      </c>
      <c r="P107" s="18"/>
      <c r="Q107" s="18"/>
      <c r="R107" s="18"/>
      <c r="S107" s="18"/>
    </row>
    <row r="108" spans="2:19" x14ac:dyDescent="0.2">
      <c r="B108" s="23" t="s">
        <v>1731</v>
      </c>
      <c r="C108" s="32" t="s">
        <v>1732</v>
      </c>
      <c r="D108" s="32" t="s">
        <v>350</v>
      </c>
      <c r="E108" s="32" t="s">
        <v>177</v>
      </c>
      <c r="F108" s="32" t="s">
        <v>1733</v>
      </c>
      <c r="G108" s="32" t="s">
        <v>1593</v>
      </c>
      <c r="H108" s="94" t="s">
        <v>183</v>
      </c>
      <c r="I108" s="104">
        <v>427591.44124363578</v>
      </c>
      <c r="J108" s="101">
        <v>1312</v>
      </c>
      <c r="K108" s="101">
        <v>0</v>
      </c>
      <c r="L108" s="98">
        <v>5609.9997091165014</v>
      </c>
      <c r="M108" s="32">
        <v>9.6479765399573279E-3</v>
      </c>
      <c r="N108" s="41">
        <v>8.04291480972838E-4</v>
      </c>
      <c r="O108" s="41">
        <v>1.4345032659718245E-4</v>
      </c>
      <c r="P108" s="18"/>
      <c r="Q108" s="18"/>
      <c r="R108" s="18"/>
      <c r="S108" s="18"/>
    </row>
    <row r="109" spans="2:19" x14ac:dyDescent="0.2">
      <c r="B109" s="23" t="s">
        <v>1734</v>
      </c>
      <c r="C109" s="32" t="s">
        <v>1735</v>
      </c>
      <c r="D109" s="32" t="s">
        <v>350</v>
      </c>
      <c r="E109" s="32" t="s">
        <v>177</v>
      </c>
      <c r="F109" s="32" t="s">
        <v>1736</v>
      </c>
      <c r="G109" s="32" t="s">
        <v>1737</v>
      </c>
      <c r="H109" s="94" t="s">
        <v>183</v>
      </c>
      <c r="I109" s="104">
        <v>160360.56188866301</v>
      </c>
      <c r="J109" s="101">
        <v>44.4</v>
      </c>
      <c r="K109" s="101">
        <v>0</v>
      </c>
      <c r="L109" s="98">
        <v>71.200089478566383</v>
      </c>
      <c r="M109" s="32">
        <v>4.2850592800618729E-3</v>
      </c>
      <c r="N109" s="41">
        <v>1.0207776895078181E-5</v>
      </c>
      <c r="O109" s="41">
        <v>1.8206197181884485E-6</v>
      </c>
      <c r="P109" s="18"/>
      <c r="Q109" s="18"/>
      <c r="R109" s="18"/>
      <c r="S109" s="18"/>
    </row>
    <row r="110" spans="2:19" x14ac:dyDescent="0.2">
      <c r="B110" s="23" t="s">
        <v>1774</v>
      </c>
      <c r="C110" s="32" t="s">
        <v>1775</v>
      </c>
      <c r="D110" s="32" t="s">
        <v>350</v>
      </c>
      <c r="E110" s="32" t="s">
        <v>177</v>
      </c>
      <c r="F110" s="32" t="s">
        <v>1776</v>
      </c>
      <c r="G110" s="32" t="s">
        <v>770</v>
      </c>
      <c r="H110" s="94" t="s">
        <v>183</v>
      </c>
      <c r="I110" s="104">
        <v>1388706.7271874794</v>
      </c>
      <c r="J110" s="101">
        <v>480.40000000000003</v>
      </c>
      <c r="K110" s="101">
        <v>68.187861180000013</v>
      </c>
      <c r="L110" s="98">
        <v>6739.5349780041815</v>
      </c>
      <c r="M110" s="32">
        <v>2.5254769270830115E-2</v>
      </c>
      <c r="N110" s="41">
        <v>9.6623009796570727E-4</v>
      </c>
      <c r="O110" s="41">
        <v>1.7233307376767954E-4</v>
      </c>
      <c r="P110" s="18"/>
      <c r="Q110" s="18"/>
      <c r="R110" s="18"/>
      <c r="S110" s="18"/>
    </row>
    <row r="111" spans="2:19" x14ac:dyDescent="0.2">
      <c r="B111" s="23" t="s">
        <v>1747</v>
      </c>
      <c r="C111" s="32" t="s">
        <v>1748</v>
      </c>
      <c r="D111" s="32" t="s">
        <v>350</v>
      </c>
      <c r="E111" s="32" t="s">
        <v>177</v>
      </c>
      <c r="F111" s="32" t="s">
        <v>1749</v>
      </c>
      <c r="G111" s="32" t="s">
        <v>770</v>
      </c>
      <c r="H111" s="94" t="s">
        <v>183</v>
      </c>
      <c r="I111" s="104">
        <v>254682.41764731283</v>
      </c>
      <c r="J111" s="101">
        <v>2148</v>
      </c>
      <c r="K111" s="101">
        <v>0</v>
      </c>
      <c r="L111" s="98">
        <v>5470.5783310642792</v>
      </c>
      <c r="M111" s="32">
        <v>1.9185480405903965E-2</v>
      </c>
      <c r="N111" s="41">
        <v>7.8430299034053534E-4</v>
      </c>
      <c r="O111" s="41">
        <v>1.398852564985656E-4</v>
      </c>
      <c r="P111" s="18"/>
      <c r="Q111" s="18"/>
      <c r="R111" s="18"/>
      <c r="S111" s="18"/>
    </row>
    <row r="112" spans="2:19" x14ac:dyDescent="0.2">
      <c r="B112" s="23" t="s">
        <v>1738</v>
      </c>
      <c r="C112" s="32" t="s">
        <v>1739</v>
      </c>
      <c r="D112" s="32" t="s">
        <v>350</v>
      </c>
      <c r="E112" s="32" t="s">
        <v>177</v>
      </c>
      <c r="F112" s="32" t="s">
        <v>1740</v>
      </c>
      <c r="G112" s="32" t="s">
        <v>490</v>
      </c>
      <c r="H112" s="94" t="s">
        <v>183</v>
      </c>
      <c r="I112" s="104">
        <v>169046.03034428306</v>
      </c>
      <c r="J112" s="101">
        <v>2251</v>
      </c>
      <c r="K112" s="101">
        <v>0</v>
      </c>
      <c r="L112" s="98">
        <v>3805.226143049812</v>
      </c>
      <c r="M112" s="32">
        <v>9.289366315943853E-3</v>
      </c>
      <c r="N112" s="41">
        <v>5.4554565574337294E-4</v>
      </c>
      <c r="O112" s="41">
        <v>9.7301419126561442E-5</v>
      </c>
      <c r="P112" s="18"/>
      <c r="Q112" s="18"/>
      <c r="R112" s="18"/>
      <c r="S112" s="18"/>
    </row>
    <row r="113" spans="2:19" x14ac:dyDescent="0.2">
      <c r="B113" s="23" t="s">
        <v>1803</v>
      </c>
      <c r="C113" s="32" t="s">
        <v>1804</v>
      </c>
      <c r="D113" s="32" t="s">
        <v>350</v>
      </c>
      <c r="E113" s="32" t="s">
        <v>177</v>
      </c>
      <c r="F113" s="32" t="s">
        <v>1805</v>
      </c>
      <c r="G113" s="32" t="s">
        <v>1007</v>
      </c>
      <c r="H113" s="94" t="s">
        <v>183</v>
      </c>
      <c r="I113" s="104">
        <v>576014.43880326231</v>
      </c>
      <c r="J113" s="101">
        <v>1445</v>
      </c>
      <c r="K113" s="101">
        <v>0</v>
      </c>
      <c r="L113" s="98">
        <v>8323.4086407071409</v>
      </c>
      <c r="M113" s="32">
        <v>1.0595314825142182E-2</v>
      </c>
      <c r="N113" s="41">
        <v>1.1933060622975945E-3</v>
      </c>
      <c r="O113" s="41">
        <v>2.1283346699126442E-4</v>
      </c>
      <c r="P113" s="18"/>
      <c r="Q113" s="18"/>
      <c r="R113" s="18"/>
      <c r="S113" s="18"/>
    </row>
    <row r="114" spans="2:19" x14ac:dyDescent="0.2">
      <c r="B114" s="23" t="s">
        <v>1809</v>
      </c>
      <c r="C114" s="32" t="s">
        <v>1810</v>
      </c>
      <c r="D114" s="32" t="s">
        <v>350</v>
      </c>
      <c r="E114" s="32" t="s">
        <v>177</v>
      </c>
      <c r="F114" s="32" t="s">
        <v>1811</v>
      </c>
      <c r="G114" s="32" t="s">
        <v>770</v>
      </c>
      <c r="H114" s="94" t="s">
        <v>183</v>
      </c>
      <c r="I114" s="104">
        <v>4296421.4446691573</v>
      </c>
      <c r="J114" s="101">
        <v>93.7</v>
      </c>
      <c r="K114" s="101">
        <v>0</v>
      </c>
      <c r="L114" s="98">
        <v>4025.7468936550003</v>
      </c>
      <c r="M114" s="32">
        <v>8.6670478126069459E-3</v>
      </c>
      <c r="N114" s="41">
        <v>5.7716115846813529E-4</v>
      </c>
      <c r="O114" s="41">
        <v>1.0294023825953996E-4</v>
      </c>
      <c r="P114" s="18"/>
      <c r="Q114" s="18"/>
      <c r="R114" s="18"/>
      <c r="S114" s="18"/>
    </row>
    <row r="115" spans="2:19" x14ac:dyDescent="0.2">
      <c r="B115" s="23" t="s">
        <v>1753</v>
      </c>
      <c r="C115" s="32" t="s">
        <v>1754</v>
      </c>
      <c r="D115" s="32" t="s">
        <v>350</v>
      </c>
      <c r="E115" s="32" t="s">
        <v>177</v>
      </c>
      <c r="F115" s="32" t="s">
        <v>1755</v>
      </c>
      <c r="G115" s="32" t="s">
        <v>1279</v>
      </c>
      <c r="H115" s="94" t="s">
        <v>183</v>
      </c>
      <c r="I115" s="104">
        <v>27145.297883802505</v>
      </c>
      <c r="J115" s="101">
        <v>3631</v>
      </c>
      <c r="K115" s="101">
        <v>0</v>
      </c>
      <c r="L115" s="98">
        <v>985.64576525734708</v>
      </c>
      <c r="M115" s="32">
        <v>1.933709909355093E-3</v>
      </c>
      <c r="N115" s="41">
        <v>1.4130954248806629E-4</v>
      </c>
      <c r="O115" s="41">
        <v>2.5203425002951285E-5</v>
      </c>
      <c r="P115" s="18"/>
      <c r="Q115" s="18"/>
      <c r="R115" s="18"/>
      <c r="S115" s="18"/>
    </row>
    <row r="116" spans="2:19" x14ac:dyDescent="0.2">
      <c r="B116" s="23" t="s">
        <v>1765</v>
      </c>
      <c r="C116" s="32" t="s">
        <v>1766</v>
      </c>
      <c r="D116" s="32" t="s">
        <v>350</v>
      </c>
      <c r="E116" s="32" t="s">
        <v>177</v>
      </c>
      <c r="F116" s="32" t="s">
        <v>1767</v>
      </c>
      <c r="G116" s="32" t="s">
        <v>484</v>
      </c>
      <c r="H116" s="94" t="s">
        <v>183</v>
      </c>
      <c r="I116" s="104">
        <v>1614160.4945271593</v>
      </c>
      <c r="J116" s="101">
        <v>1084</v>
      </c>
      <c r="K116" s="101">
        <v>0</v>
      </c>
      <c r="L116" s="98">
        <v>17497.499759275408</v>
      </c>
      <c r="M116" s="32">
        <v>2.8614799466490922E-2</v>
      </c>
      <c r="N116" s="41">
        <v>2.5085723216420296E-3</v>
      </c>
      <c r="O116" s="41">
        <v>4.4741928435812218E-4</v>
      </c>
      <c r="P116" s="18"/>
      <c r="Q116" s="18"/>
      <c r="R116" s="18"/>
      <c r="S116" s="18"/>
    </row>
    <row r="117" spans="2:19" x14ac:dyDescent="0.2">
      <c r="B117" s="23" t="s">
        <v>1801</v>
      </c>
      <c r="C117" s="32" t="s">
        <v>1802</v>
      </c>
      <c r="D117" s="32" t="s">
        <v>350</v>
      </c>
      <c r="E117" s="32" t="s">
        <v>177</v>
      </c>
      <c r="F117" s="32" t="s">
        <v>1081</v>
      </c>
      <c r="G117" s="32" t="s">
        <v>484</v>
      </c>
      <c r="H117" s="94" t="s">
        <v>183</v>
      </c>
      <c r="I117" s="104">
        <v>78435.317869036298</v>
      </c>
      <c r="J117" s="101">
        <v>6998</v>
      </c>
      <c r="K117" s="101">
        <v>0</v>
      </c>
      <c r="L117" s="98">
        <v>5488.9035444751598</v>
      </c>
      <c r="M117" s="32">
        <v>6.2035903460105069E-3</v>
      </c>
      <c r="N117" s="41">
        <v>7.8693022987664954E-4</v>
      </c>
      <c r="O117" s="41">
        <v>1.4035384080962751E-4</v>
      </c>
      <c r="P117" s="18"/>
      <c r="Q117" s="18"/>
      <c r="R117" s="18"/>
      <c r="S117" s="18"/>
    </row>
    <row r="118" spans="2:19" x14ac:dyDescent="0.2">
      <c r="B118" s="23" t="s">
        <v>1798</v>
      </c>
      <c r="C118" s="32" t="s">
        <v>1799</v>
      </c>
      <c r="D118" s="32" t="s">
        <v>350</v>
      </c>
      <c r="E118" s="32" t="s">
        <v>177</v>
      </c>
      <c r="F118" s="32" t="s">
        <v>1800</v>
      </c>
      <c r="G118" s="32" t="s">
        <v>509</v>
      </c>
      <c r="H118" s="94" t="s">
        <v>183</v>
      </c>
      <c r="I118" s="104">
        <v>211431.73138550902</v>
      </c>
      <c r="J118" s="101">
        <v>4081</v>
      </c>
      <c r="K118" s="101">
        <v>0</v>
      </c>
      <c r="L118" s="98">
        <v>8628.5289551903497</v>
      </c>
      <c r="M118" s="32">
        <v>3.9593729561425367E-3</v>
      </c>
      <c r="N118" s="41">
        <v>1.2370503906995733E-3</v>
      </c>
      <c r="O118" s="41">
        <v>2.2063553669421354E-4</v>
      </c>
      <c r="P118" s="18"/>
      <c r="Q118" s="18"/>
      <c r="R118" s="18"/>
      <c r="S118" s="18"/>
    </row>
    <row r="119" spans="2:19" x14ac:dyDescent="0.2">
      <c r="B119" s="23" t="s">
        <v>1816</v>
      </c>
      <c r="C119" s="32" t="s">
        <v>1817</v>
      </c>
      <c r="D119" s="32" t="s">
        <v>350</v>
      </c>
      <c r="E119" s="32" t="s">
        <v>177</v>
      </c>
      <c r="F119" s="32" t="s">
        <v>1818</v>
      </c>
      <c r="G119" s="32" t="s">
        <v>509</v>
      </c>
      <c r="H119" s="94" t="s">
        <v>183</v>
      </c>
      <c r="I119" s="104">
        <v>2824467.7083799629</v>
      </c>
      <c r="J119" s="101">
        <v>95.1</v>
      </c>
      <c r="K119" s="101">
        <v>0</v>
      </c>
      <c r="L119" s="98">
        <v>2686.0687906693447</v>
      </c>
      <c r="M119" s="32">
        <v>8.580381580872749E-3</v>
      </c>
      <c r="N119" s="41">
        <v>3.8509489441356816E-4</v>
      </c>
      <c r="O119" s="41">
        <v>6.8684040153844979E-5</v>
      </c>
      <c r="P119" s="18"/>
      <c r="Q119" s="18"/>
      <c r="R119" s="18"/>
      <c r="S119" s="18"/>
    </row>
    <row r="120" spans="2:19" x14ac:dyDescent="0.2">
      <c r="B120" s="23" t="s">
        <v>1741</v>
      </c>
      <c r="C120" s="32" t="s">
        <v>1742</v>
      </c>
      <c r="D120" s="32" t="s">
        <v>350</v>
      </c>
      <c r="E120" s="32" t="s">
        <v>177</v>
      </c>
      <c r="F120" s="32" t="s">
        <v>1743</v>
      </c>
      <c r="G120" s="32" t="s">
        <v>1510</v>
      </c>
      <c r="H120" s="94" t="s">
        <v>183</v>
      </c>
      <c r="I120" s="104">
        <v>341289.65379013016</v>
      </c>
      <c r="J120" s="101">
        <v>3651</v>
      </c>
      <c r="K120" s="101">
        <v>0</v>
      </c>
      <c r="L120" s="98">
        <v>12460.485259877652</v>
      </c>
      <c r="M120" s="32">
        <v>2.1542865212825103E-2</v>
      </c>
      <c r="N120" s="41">
        <v>1.786428282165726E-3</v>
      </c>
      <c r="O120" s="41">
        <v>3.1862045860432458E-4</v>
      </c>
      <c r="P120" s="18"/>
      <c r="Q120" s="18"/>
      <c r="R120" s="18"/>
      <c r="S120" s="18"/>
    </row>
    <row r="121" spans="2:19" x14ac:dyDescent="0.2">
      <c r="B121" s="23" t="s">
        <v>1791</v>
      </c>
      <c r="C121" s="32" t="s">
        <v>1792</v>
      </c>
      <c r="D121" s="32" t="s">
        <v>350</v>
      </c>
      <c r="E121" s="32" t="s">
        <v>177</v>
      </c>
      <c r="F121" s="32" t="s">
        <v>1793</v>
      </c>
      <c r="G121" s="32" t="s">
        <v>770</v>
      </c>
      <c r="H121" s="94" t="s">
        <v>183</v>
      </c>
      <c r="I121" s="104">
        <v>662951.89762259705</v>
      </c>
      <c r="J121" s="101">
        <v>411.2</v>
      </c>
      <c r="K121" s="101">
        <v>0</v>
      </c>
      <c r="L121" s="98">
        <v>2726.0582030241189</v>
      </c>
      <c r="M121" s="32">
        <v>8.8634030383730449E-3</v>
      </c>
      <c r="N121" s="41">
        <v>3.9082807540354015E-4</v>
      </c>
      <c r="O121" s="41">
        <v>6.9706588203785104E-5</v>
      </c>
      <c r="P121" s="18"/>
      <c r="Q121" s="18"/>
      <c r="R121" s="18"/>
      <c r="S121" s="18"/>
    </row>
    <row r="122" spans="2:19" x14ac:dyDescent="0.2">
      <c r="B122" s="23" t="s">
        <v>1750</v>
      </c>
      <c r="C122" s="32" t="s">
        <v>1751</v>
      </c>
      <c r="D122" s="32" t="s">
        <v>350</v>
      </c>
      <c r="E122" s="32" t="s">
        <v>177</v>
      </c>
      <c r="F122" s="32" t="s">
        <v>1752</v>
      </c>
      <c r="G122" s="32" t="s">
        <v>622</v>
      </c>
      <c r="H122" s="94" t="s">
        <v>183</v>
      </c>
      <c r="I122" s="104">
        <v>582888.49160614144</v>
      </c>
      <c r="J122" s="101">
        <v>96.9</v>
      </c>
      <c r="K122" s="101">
        <v>0</v>
      </c>
      <c r="L122" s="98">
        <v>564.81894574322303</v>
      </c>
      <c r="M122" s="32">
        <v>3.3337483391834163E-3</v>
      </c>
      <c r="N122" s="41">
        <v>8.0976664867755705E-5</v>
      </c>
      <c r="O122" s="41">
        <v>1.4442685639265695E-5</v>
      </c>
      <c r="P122" s="18"/>
      <c r="Q122" s="18"/>
      <c r="R122" s="18"/>
      <c r="S122" s="18"/>
    </row>
    <row r="123" spans="2:19" x14ac:dyDescent="0.2">
      <c r="B123" s="23" t="s">
        <v>1762</v>
      </c>
      <c r="C123" s="32" t="s">
        <v>1763</v>
      </c>
      <c r="D123" s="32" t="s">
        <v>350</v>
      </c>
      <c r="E123" s="32" t="s">
        <v>177</v>
      </c>
      <c r="F123" s="32" t="s">
        <v>1764</v>
      </c>
      <c r="G123" s="32" t="s">
        <v>1279</v>
      </c>
      <c r="H123" s="94" t="s">
        <v>183</v>
      </c>
      <c r="I123" s="104">
        <v>108138.45415256488</v>
      </c>
      <c r="J123" s="101">
        <v>9343</v>
      </c>
      <c r="K123" s="101">
        <v>0</v>
      </c>
      <c r="L123" s="98">
        <v>10103.375771474137</v>
      </c>
      <c r="M123" s="32">
        <v>1.6432917082418758E-2</v>
      </c>
      <c r="N123" s="41">
        <v>1.4484954515877801E-3</v>
      </c>
      <c r="O123" s="41">
        <v>2.5834806226403089E-4</v>
      </c>
      <c r="P123" s="18"/>
      <c r="Q123" s="18"/>
      <c r="R123" s="18"/>
      <c r="S123" s="18"/>
    </row>
    <row r="124" spans="2:19" x14ac:dyDescent="0.2">
      <c r="B124" s="23" t="s">
        <v>1806</v>
      </c>
      <c r="C124" s="32" t="s">
        <v>1807</v>
      </c>
      <c r="D124" s="32" t="s">
        <v>350</v>
      </c>
      <c r="E124" s="32" t="s">
        <v>177</v>
      </c>
      <c r="F124" s="32" t="s">
        <v>1808</v>
      </c>
      <c r="G124" s="32" t="s">
        <v>1510</v>
      </c>
      <c r="H124" s="94" t="s">
        <v>183</v>
      </c>
      <c r="I124" s="104">
        <v>333999.10654352343</v>
      </c>
      <c r="J124" s="101">
        <v>4706</v>
      </c>
      <c r="K124" s="101">
        <v>0</v>
      </c>
      <c r="L124" s="98">
        <v>15717.997953938215</v>
      </c>
      <c r="M124" s="32">
        <v>3.3399910654352341E-2</v>
      </c>
      <c r="N124" s="41">
        <v>2.2534496448827664E-3</v>
      </c>
      <c r="O124" s="41">
        <v>4.0191658767507765E-4</v>
      </c>
      <c r="P124" s="18"/>
      <c r="Q124" s="18"/>
      <c r="R124" s="18"/>
      <c r="S124" s="18"/>
    </row>
    <row r="125" spans="2:19" x14ac:dyDescent="0.2">
      <c r="B125" s="23" t="s">
        <v>1756</v>
      </c>
      <c r="C125" s="32" t="s">
        <v>1757</v>
      </c>
      <c r="D125" s="32" t="s">
        <v>350</v>
      </c>
      <c r="E125" s="32" t="s">
        <v>177</v>
      </c>
      <c r="F125" s="32" t="s">
        <v>1758</v>
      </c>
      <c r="G125" s="32" t="s">
        <v>1510</v>
      </c>
      <c r="H125" s="94" t="s">
        <v>183</v>
      </c>
      <c r="I125" s="104">
        <v>180380.56667886727</v>
      </c>
      <c r="J125" s="101">
        <v>4131</v>
      </c>
      <c r="K125" s="101">
        <v>0</v>
      </c>
      <c r="L125" s="98">
        <v>7451.521209504006</v>
      </c>
      <c r="M125" s="32">
        <v>1.9958042290034572E-2</v>
      </c>
      <c r="N125" s="41">
        <v>1.0683057646782546E-3</v>
      </c>
      <c r="O125" s="41">
        <v>1.9053889600246032E-4</v>
      </c>
      <c r="P125" s="18"/>
      <c r="Q125" s="18"/>
      <c r="R125" s="18"/>
      <c r="S125" s="18"/>
    </row>
    <row r="126" spans="2:19" x14ac:dyDescent="0.2">
      <c r="B126" s="23" t="s">
        <v>1777</v>
      </c>
      <c r="C126" s="32" t="s">
        <v>1778</v>
      </c>
      <c r="D126" s="32" t="s">
        <v>350</v>
      </c>
      <c r="E126" s="32" t="s">
        <v>177</v>
      </c>
      <c r="F126" s="32" t="s">
        <v>1111</v>
      </c>
      <c r="G126" s="32" t="s">
        <v>484</v>
      </c>
      <c r="H126" s="94" t="s">
        <v>183</v>
      </c>
      <c r="I126" s="104">
        <v>470420.89685827564</v>
      </c>
      <c r="J126" s="101">
        <v>41.2</v>
      </c>
      <c r="K126" s="101">
        <v>0</v>
      </c>
      <c r="L126" s="98">
        <v>193.81340726720697</v>
      </c>
      <c r="M126" s="32">
        <v>4.9862849004646027E-3</v>
      </c>
      <c r="N126" s="41">
        <v>2.7786538403917859E-5</v>
      </c>
      <c r="O126" s="41">
        <v>4.9558998240611503E-6</v>
      </c>
      <c r="P126" s="18"/>
      <c r="Q126" s="18"/>
      <c r="R126" s="18"/>
      <c r="S126" s="18"/>
    </row>
    <row r="127" spans="2:19" x14ac:dyDescent="0.2">
      <c r="B127" s="23" t="s">
        <v>1812</v>
      </c>
      <c r="C127" s="32" t="s">
        <v>1813</v>
      </c>
      <c r="D127" s="32" t="s">
        <v>350</v>
      </c>
      <c r="E127" s="32" t="s">
        <v>177</v>
      </c>
      <c r="F127" s="32" t="s">
        <v>825</v>
      </c>
      <c r="G127" s="32" t="s">
        <v>484</v>
      </c>
      <c r="H127" s="94" t="s">
        <v>183</v>
      </c>
      <c r="I127" s="104">
        <v>0</v>
      </c>
      <c r="J127" s="101">
        <v>168.4</v>
      </c>
      <c r="K127" s="101">
        <v>81.788803470000005</v>
      </c>
      <c r="L127" s="98">
        <v>81.78880347103177</v>
      </c>
      <c r="M127" s="32" t="s">
        <v>177</v>
      </c>
      <c r="N127" s="41">
        <v>1.1725854060885916E-5</v>
      </c>
      <c r="O127" s="41">
        <v>2.0913781066416503E-6</v>
      </c>
      <c r="P127" s="18"/>
      <c r="Q127" s="18"/>
      <c r="R127" s="18"/>
      <c r="S127" s="18"/>
    </row>
    <row r="128" spans="2:19" x14ac:dyDescent="0.2">
      <c r="B128" s="23" t="s">
        <v>1814</v>
      </c>
      <c r="C128" s="32" t="s">
        <v>1815</v>
      </c>
      <c r="D128" s="32" t="s">
        <v>350</v>
      </c>
      <c r="E128" s="32" t="s">
        <v>177</v>
      </c>
      <c r="F128" s="32" t="s">
        <v>825</v>
      </c>
      <c r="G128" s="32" t="s">
        <v>484</v>
      </c>
      <c r="H128" s="94" t="s">
        <v>183</v>
      </c>
      <c r="I128" s="104">
        <v>1865918.4245932763</v>
      </c>
      <c r="J128" s="101">
        <v>156.34</v>
      </c>
      <c r="K128" s="101">
        <v>0</v>
      </c>
      <c r="L128" s="98">
        <v>2917.1768650091281</v>
      </c>
      <c r="M128" s="32" t="s">
        <v>177</v>
      </c>
      <c r="N128" s="41">
        <v>4.1822827498638076E-4</v>
      </c>
      <c r="O128" s="41">
        <v>7.4593582125730197E-5</v>
      </c>
      <c r="P128" s="18"/>
      <c r="Q128" s="18"/>
      <c r="R128" s="18"/>
      <c r="S128" s="18"/>
    </row>
    <row r="129" spans="2:19" x14ac:dyDescent="0.2">
      <c r="B129" s="23" t="s">
        <v>1768</v>
      </c>
      <c r="C129" s="32" t="s">
        <v>1769</v>
      </c>
      <c r="D129" s="32" t="s">
        <v>350</v>
      </c>
      <c r="E129" s="32" t="s">
        <v>177</v>
      </c>
      <c r="F129" s="32" t="s">
        <v>1770</v>
      </c>
      <c r="G129" s="32" t="s">
        <v>622</v>
      </c>
      <c r="H129" s="94" t="s">
        <v>183</v>
      </c>
      <c r="I129" s="104">
        <v>2339921.7449266082</v>
      </c>
      <c r="J129" s="101">
        <v>215.60000000000002</v>
      </c>
      <c r="K129" s="101">
        <v>0</v>
      </c>
      <c r="L129" s="98">
        <v>5044.8712808959317</v>
      </c>
      <c r="M129" s="32">
        <v>1.0771476829709921E-2</v>
      </c>
      <c r="N129" s="41">
        <v>7.2327044638441438E-4</v>
      </c>
      <c r="O129" s="41">
        <v>1.2899972734566124E-4</v>
      </c>
      <c r="P129" s="18"/>
      <c r="Q129" s="18"/>
      <c r="R129" s="18"/>
      <c r="S129" s="18"/>
    </row>
    <row r="130" spans="2:19" x14ac:dyDescent="0.2">
      <c r="B130" s="23" t="s">
        <v>1744</v>
      </c>
      <c r="C130" s="32" t="s">
        <v>1745</v>
      </c>
      <c r="D130" s="32" t="s">
        <v>350</v>
      </c>
      <c r="E130" s="32" t="s">
        <v>177</v>
      </c>
      <c r="F130" s="32" t="s">
        <v>1746</v>
      </c>
      <c r="G130" s="32" t="s">
        <v>1027</v>
      </c>
      <c r="H130" s="94" t="s">
        <v>183</v>
      </c>
      <c r="I130" s="104">
        <v>208825.52541899736</v>
      </c>
      <c r="J130" s="101">
        <v>3035</v>
      </c>
      <c r="K130" s="101">
        <v>0</v>
      </c>
      <c r="L130" s="98">
        <v>6337.8546936977127</v>
      </c>
      <c r="M130" s="32">
        <v>1.9830082795574307E-2</v>
      </c>
      <c r="N130" s="41">
        <v>9.0864221071190916E-4</v>
      </c>
      <c r="O130" s="41">
        <v>1.620619202990305E-4</v>
      </c>
      <c r="P130" s="18"/>
      <c r="Q130" s="18"/>
      <c r="R130" s="18"/>
      <c r="S130" s="18"/>
    </row>
    <row r="131" spans="2:19" x14ac:dyDescent="0.2">
      <c r="B131" s="23" t="s">
        <v>1794</v>
      </c>
      <c r="C131" s="32" t="s">
        <v>1795</v>
      </c>
      <c r="D131" s="32" t="s">
        <v>350</v>
      </c>
      <c r="E131" s="32" t="s">
        <v>177</v>
      </c>
      <c r="F131" s="32" t="s">
        <v>1796</v>
      </c>
      <c r="G131" s="32" t="s">
        <v>1797</v>
      </c>
      <c r="H131" s="94" t="s">
        <v>183</v>
      </c>
      <c r="I131" s="104">
        <v>51738.286338905877</v>
      </c>
      <c r="J131" s="101">
        <v>41370</v>
      </c>
      <c r="K131" s="101">
        <v>0</v>
      </c>
      <c r="L131" s="98">
        <v>21404.12905840536</v>
      </c>
      <c r="M131" s="32">
        <v>3.5825372418192935E-3</v>
      </c>
      <c r="N131" s="41">
        <v>3.0686558916114023E-3</v>
      </c>
      <c r="O131" s="41">
        <v>5.4731362979696893E-4</v>
      </c>
      <c r="P131" s="18"/>
      <c r="Q131" s="18"/>
      <c r="R131" s="18"/>
      <c r="S131" s="18"/>
    </row>
    <row r="132" spans="2:19" x14ac:dyDescent="0.2">
      <c r="B132" s="23" t="s">
        <v>1788</v>
      </c>
      <c r="C132" s="32" t="s">
        <v>1789</v>
      </c>
      <c r="D132" s="32" t="s">
        <v>350</v>
      </c>
      <c r="E132" s="32" t="s">
        <v>177</v>
      </c>
      <c r="F132" s="32" t="s">
        <v>1790</v>
      </c>
      <c r="G132" s="32" t="s">
        <v>484</v>
      </c>
      <c r="H132" s="94" t="s">
        <v>183</v>
      </c>
      <c r="I132" s="104">
        <v>1277709.937828731</v>
      </c>
      <c r="J132" s="101">
        <v>84.7</v>
      </c>
      <c r="K132" s="101">
        <v>0</v>
      </c>
      <c r="L132" s="98">
        <v>1082.2203167580178</v>
      </c>
      <c r="M132" s="32">
        <v>9.5928706675220445E-3</v>
      </c>
      <c r="N132" s="41">
        <v>1.5515519187812567E-4</v>
      </c>
      <c r="O132" s="41">
        <v>2.7672881628989044E-5</v>
      </c>
      <c r="P132" s="18"/>
      <c r="Q132" s="18"/>
      <c r="R132" s="18"/>
      <c r="S132" s="18"/>
    </row>
    <row r="133" spans="2:19" x14ac:dyDescent="0.2">
      <c r="B133" s="23" t="s">
        <v>1771</v>
      </c>
      <c r="C133" s="32" t="s">
        <v>1772</v>
      </c>
      <c r="D133" s="32" t="s">
        <v>350</v>
      </c>
      <c r="E133" s="32" t="s">
        <v>177</v>
      </c>
      <c r="F133" s="32" t="s">
        <v>1773</v>
      </c>
      <c r="G133" s="32" t="s">
        <v>622</v>
      </c>
      <c r="H133" s="94" t="s">
        <v>183</v>
      </c>
      <c r="I133" s="104">
        <v>55353.248260216467</v>
      </c>
      <c r="J133" s="101">
        <v>301.60000000000002</v>
      </c>
      <c r="K133" s="101">
        <v>0</v>
      </c>
      <c r="L133" s="98">
        <v>166.94539442114348</v>
      </c>
      <c r="M133" s="32">
        <v>1.1747418427660835E-3</v>
      </c>
      <c r="N133" s="41">
        <v>2.3934539301735934E-5</v>
      </c>
      <c r="O133" s="41">
        <v>4.2688721203837665E-6</v>
      </c>
      <c r="P133" s="18"/>
      <c r="Q133" s="18"/>
      <c r="R133" s="18"/>
      <c r="S133" s="18"/>
    </row>
    <row r="134" spans="2:19" x14ac:dyDescent="0.2">
      <c r="B134" s="23" t="s">
        <v>1786</v>
      </c>
      <c r="C134" s="32" t="s">
        <v>1787</v>
      </c>
      <c r="D134" s="32" t="s">
        <v>350</v>
      </c>
      <c r="E134" s="32" t="s">
        <v>177</v>
      </c>
      <c r="F134" s="32" t="s">
        <v>1773</v>
      </c>
      <c r="G134" s="32" t="s">
        <v>622</v>
      </c>
      <c r="H134" s="94" t="s">
        <v>183</v>
      </c>
      <c r="I134" s="104">
        <v>1589721.9849979233</v>
      </c>
      <c r="J134" s="101">
        <v>295.13</v>
      </c>
      <c r="K134" s="101">
        <v>0</v>
      </c>
      <c r="L134" s="98">
        <v>4691.7464930128072</v>
      </c>
      <c r="M134" s="32">
        <v>3.3738091129955183E-2</v>
      </c>
      <c r="N134" s="41">
        <v>6.72643837945701E-4</v>
      </c>
      <c r="O134" s="41">
        <v>1.1997016071857624E-4</v>
      </c>
      <c r="P134" s="18"/>
      <c r="Q134" s="18"/>
      <c r="R134" s="18"/>
      <c r="S134" s="18"/>
    </row>
    <row r="135" spans="2:19" x14ac:dyDescent="0.2">
      <c r="B135" s="23" t="s">
        <v>1728</v>
      </c>
      <c r="C135" s="32" t="s">
        <v>1729</v>
      </c>
      <c r="D135" s="32" t="s">
        <v>350</v>
      </c>
      <c r="E135" s="32" t="s">
        <v>177</v>
      </c>
      <c r="F135" s="32" t="s">
        <v>1730</v>
      </c>
      <c r="G135" s="32" t="s">
        <v>578</v>
      </c>
      <c r="H135" s="94" t="s">
        <v>183</v>
      </c>
      <c r="I135" s="104">
        <v>301535.27370926889</v>
      </c>
      <c r="J135" s="101">
        <v>1442</v>
      </c>
      <c r="K135" s="101">
        <v>0</v>
      </c>
      <c r="L135" s="98">
        <v>4348.1386468876581</v>
      </c>
      <c r="M135" s="32">
        <v>3.4090931042653323E-2</v>
      </c>
      <c r="N135" s="41">
        <v>6.2338164939606795E-4</v>
      </c>
      <c r="O135" s="41">
        <v>1.1118394676068467E-4</v>
      </c>
      <c r="P135" s="18"/>
      <c r="Q135" s="18"/>
      <c r="R135" s="18"/>
      <c r="S135" s="18"/>
    </row>
    <row r="136" spans="2:19" x14ac:dyDescent="0.2">
      <c r="B136" s="23" t="s">
        <v>1759</v>
      </c>
      <c r="C136" s="32" t="s">
        <v>1760</v>
      </c>
      <c r="D136" s="32" t="s">
        <v>350</v>
      </c>
      <c r="E136" s="32" t="s">
        <v>177</v>
      </c>
      <c r="F136" s="32" t="s">
        <v>1761</v>
      </c>
      <c r="G136" s="32" t="s">
        <v>484</v>
      </c>
      <c r="H136" s="94" t="s">
        <v>183</v>
      </c>
      <c r="I136" s="104">
        <v>8367483.9509924846</v>
      </c>
      <c r="J136" s="101">
        <v>195.5</v>
      </c>
      <c r="K136" s="101">
        <v>640.90322679999997</v>
      </c>
      <c r="L136" s="98">
        <v>16999.334348818316</v>
      </c>
      <c r="M136" s="32">
        <v>4.5778830324774297E-2</v>
      </c>
      <c r="N136" s="41">
        <v>2.4371516056846173E-3</v>
      </c>
      <c r="O136" s="41">
        <v>4.3468096091162355E-4</v>
      </c>
      <c r="P136" s="18"/>
      <c r="Q136" s="18"/>
      <c r="R136" s="18"/>
      <c r="S136" s="18"/>
    </row>
    <row r="137" spans="2:19" s="163" customFormat="1" x14ac:dyDescent="0.2">
      <c r="B137" s="132" t="s">
        <v>1819</v>
      </c>
      <c r="C137" s="170" t="s">
        <v>177</v>
      </c>
      <c r="D137" s="170" t="s">
        <v>177</v>
      </c>
      <c r="E137" s="170" t="s">
        <v>177</v>
      </c>
      <c r="F137" s="170" t="s">
        <v>177</v>
      </c>
      <c r="G137" s="170" t="s">
        <v>177</v>
      </c>
      <c r="H137" s="171" t="s">
        <v>177</v>
      </c>
      <c r="I137" s="181" t="s">
        <v>177</v>
      </c>
      <c r="J137" s="167" t="s">
        <v>177</v>
      </c>
      <c r="K137" s="167" t="s">
        <v>177</v>
      </c>
      <c r="L137" s="198">
        <v>0</v>
      </c>
      <c r="M137" s="170" t="s">
        <v>177</v>
      </c>
      <c r="N137" s="166">
        <v>0</v>
      </c>
      <c r="O137" s="166">
        <v>0</v>
      </c>
    </row>
    <row r="138" spans="2:19" s="163" customFormat="1" x14ac:dyDescent="0.2">
      <c r="B138" s="132" t="s">
        <v>1820</v>
      </c>
      <c r="C138" s="170" t="s">
        <v>177</v>
      </c>
      <c r="D138" s="170" t="s">
        <v>177</v>
      </c>
      <c r="E138" s="170" t="s">
        <v>177</v>
      </c>
      <c r="F138" s="170" t="s">
        <v>177</v>
      </c>
      <c r="G138" s="170" t="s">
        <v>177</v>
      </c>
      <c r="H138" s="171" t="s">
        <v>177</v>
      </c>
      <c r="I138" s="181" t="s">
        <v>177</v>
      </c>
      <c r="J138" s="167" t="s">
        <v>177</v>
      </c>
      <c r="K138" s="167" t="s">
        <v>177</v>
      </c>
      <c r="L138" s="198">
        <v>0</v>
      </c>
      <c r="M138" s="170" t="s">
        <v>177</v>
      </c>
      <c r="N138" s="166">
        <v>0</v>
      </c>
      <c r="O138" s="166">
        <v>0</v>
      </c>
    </row>
    <row r="139" spans="2:19" s="163" customFormat="1" x14ac:dyDescent="0.2">
      <c r="B139" s="132" t="s">
        <v>1821</v>
      </c>
      <c r="C139" s="170" t="s">
        <v>177</v>
      </c>
      <c r="D139" s="170" t="s">
        <v>177</v>
      </c>
      <c r="E139" s="170" t="s">
        <v>177</v>
      </c>
      <c r="F139" s="170" t="s">
        <v>177</v>
      </c>
      <c r="G139" s="170" t="s">
        <v>177</v>
      </c>
      <c r="H139" s="171" t="s">
        <v>177</v>
      </c>
      <c r="I139" s="181" t="s">
        <v>177</v>
      </c>
      <c r="J139" s="167" t="s">
        <v>177</v>
      </c>
      <c r="K139" s="167" t="s">
        <v>177</v>
      </c>
      <c r="L139" s="198">
        <v>0</v>
      </c>
      <c r="M139" s="170" t="s">
        <v>177</v>
      </c>
      <c r="N139" s="166">
        <v>0</v>
      </c>
      <c r="O139" s="166">
        <v>0</v>
      </c>
    </row>
    <row r="140" spans="2:19" s="163" customFormat="1" x14ac:dyDescent="0.2">
      <c r="B140" s="132" t="s">
        <v>456</v>
      </c>
      <c r="C140" s="170" t="s">
        <v>177</v>
      </c>
      <c r="D140" s="170" t="s">
        <v>177</v>
      </c>
      <c r="E140" s="170" t="s">
        <v>177</v>
      </c>
      <c r="F140" s="170" t="s">
        <v>177</v>
      </c>
      <c r="G140" s="170" t="s">
        <v>177</v>
      </c>
      <c r="H140" s="171" t="s">
        <v>177</v>
      </c>
      <c r="I140" s="181" t="s">
        <v>177</v>
      </c>
      <c r="J140" s="167" t="s">
        <v>177</v>
      </c>
      <c r="K140" s="167" t="s">
        <v>177</v>
      </c>
      <c r="L140" s="198">
        <v>2683649.8358667335</v>
      </c>
      <c r="M140" s="170" t="s">
        <v>177</v>
      </c>
      <c r="N140" s="166">
        <v>0.3847480949765848</v>
      </c>
      <c r="O140" s="166">
        <v>6.8622186343782476E-2</v>
      </c>
    </row>
    <row r="141" spans="2:19" s="163" customFormat="1" x14ac:dyDescent="0.2">
      <c r="B141" s="132" t="s">
        <v>154</v>
      </c>
      <c r="C141" s="170" t="s">
        <v>177</v>
      </c>
      <c r="D141" s="170" t="s">
        <v>177</v>
      </c>
      <c r="E141" s="170" t="s">
        <v>177</v>
      </c>
      <c r="F141" s="170" t="s">
        <v>177</v>
      </c>
      <c r="G141" s="170" t="s">
        <v>177</v>
      </c>
      <c r="H141" s="171" t="s">
        <v>177</v>
      </c>
      <c r="I141" s="181" t="s">
        <v>177</v>
      </c>
      <c r="J141" s="167" t="s">
        <v>177</v>
      </c>
      <c r="K141" s="167" t="s">
        <v>177</v>
      </c>
      <c r="L141" s="198">
        <v>838555.68572206411</v>
      </c>
      <c r="M141" s="170" t="s">
        <v>177</v>
      </c>
      <c r="N141" s="166">
        <v>0.12022160950411319</v>
      </c>
      <c r="O141" s="166">
        <v>2.1442262606765555E-2</v>
      </c>
    </row>
    <row r="142" spans="2:19" x14ac:dyDescent="0.2">
      <c r="B142" s="23" t="s">
        <v>1822</v>
      </c>
      <c r="C142" s="32" t="s">
        <v>1823</v>
      </c>
      <c r="D142" s="32" t="s">
        <v>1824</v>
      </c>
      <c r="E142" s="32" t="s">
        <v>1292</v>
      </c>
      <c r="F142" s="32" t="s">
        <v>177</v>
      </c>
      <c r="G142" s="32" t="s">
        <v>1312</v>
      </c>
      <c r="H142" s="94" t="s">
        <v>135</v>
      </c>
      <c r="I142" s="104">
        <v>5415694.6372992117</v>
      </c>
      <c r="J142" s="101">
        <v>20</v>
      </c>
      <c r="K142" s="101">
        <v>0</v>
      </c>
      <c r="L142" s="98">
        <v>3933.9605826221782</v>
      </c>
      <c r="M142" s="32">
        <v>1.0338313206269684E-2</v>
      </c>
      <c r="N142" s="41">
        <v>5.6400198701333896E-4</v>
      </c>
      <c r="O142" s="41">
        <v>1.0059321919046366E-4</v>
      </c>
      <c r="P142" s="18"/>
      <c r="Q142" s="18"/>
      <c r="R142" s="18"/>
      <c r="S142" s="18"/>
    </row>
    <row r="143" spans="2:19" x14ac:dyDescent="0.2">
      <c r="B143" s="23" t="s">
        <v>1825</v>
      </c>
      <c r="C143" s="32" t="s">
        <v>1826</v>
      </c>
      <c r="D143" s="32" t="s">
        <v>1824</v>
      </c>
      <c r="E143" s="32" t="s">
        <v>1292</v>
      </c>
      <c r="F143" s="32" t="s">
        <v>177</v>
      </c>
      <c r="G143" s="32" t="s">
        <v>1312</v>
      </c>
      <c r="H143" s="94" t="s">
        <v>135</v>
      </c>
      <c r="I143" s="104">
        <v>8951.2787654027961</v>
      </c>
      <c r="J143" s="101">
        <v>17.8</v>
      </c>
      <c r="K143" s="101">
        <v>0</v>
      </c>
      <c r="L143" s="98">
        <v>5.7869644151227631</v>
      </c>
      <c r="M143" s="32">
        <v>1.708758149619659E-5</v>
      </c>
      <c r="N143" s="41">
        <v>8.2966246365620687E-7</v>
      </c>
      <c r="O143" s="41">
        <v>1.4797539721911489E-7</v>
      </c>
      <c r="P143" s="18"/>
      <c r="Q143" s="18"/>
      <c r="R143" s="18"/>
      <c r="S143" s="18"/>
    </row>
    <row r="144" spans="2:19" x14ac:dyDescent="0.2">
      <c r="B144" s="23" t="s">
        <v>1866</v>
      </c>
      <c r="C144" s="32" t="s">
        <v>1867</v>
      </c>
      <c r="D144" s="32" t="s">
        <v>1829</v>
      </c>
      <c r="E144" s="32" t="s">
        <v>1292</v>
      </c>
      <c r="F144" s="32" t="s">
        <v>1723</v>
      </c>
      <c r="G144" s="32" t="s">
        <v>1377</v>
      </c>
      <c r="H144" s="94" t="s">
        <v>135</v>
      </c>
      <c r="I144" s="104">
        <v>614845.76926670922</v>
      </c>
      <c r="J144" s="101">
        <v>794</v>
      </c>
      <c r="K144" s="101">
        <v>0</v>
      </c>
      <c r="L144" s="98">
        <v>17730.971478930263</v>
      </c>
      <c r="M144" s="32">
        <v>1.8139043986789848E-2</v>
      </c>
      <c r="N144" s="41">
        <v>2.5420445720703731E-3</v>
      </c>
      <c r="O144" s="41">
        <v>4.5338926585050438E-4</v>
      </c>
      <c r="P144" s="18"/>
      <c r="Q144" s="18"/>
      <c r="R144" s="18"/>
      <c r="S144" s="18"/>
    </row>
    <row r="145" spans="2:19" x14ac:dyDescent="0.2">
      <c r="B145" s="23" t="s">
        <v>1843</v>
      </c>
      <c r="C145" s="32" t="s">
        <v>1844</v>
      </c>
      <c r="D145" s="32" t="s">
        <v>1829</v>
      </c>
      <c r="E145" s="32" t="s">
        <v>1292</v>
      </c>
      <c r="F145" s="32" t="s">
        <v>177</v>
      </c>
      <c r="G145" s="32" t="s">
        <v>1428</v>
      </c>
      <c r="H145" s="94" t="s">
        <v>135</v>
      </c>
      <c r="I145" s="104">
        <v>231614.92097214336</v>
      </c>
      <c r="J145" s="101">
        <v>1561</v>
      </c>
      <c r="K145" s="101">
        <v>0</v>
      </c>
      <c r="L145" s="98">
        <v>13131.528382525823</v>
      </c>
      <c r="M145" s="32">
        <v>6.7391607676033265E-3</v>
      </c>
      <c r="N145" s="41">
        <v>1.8826340388316801E-3</v>
      </c>
      <c r="O145" s="41">
        <v>3.3577934632195568E-4</v>
      </c>
      <c r="P145" s="18"/>
      <c r="Q145" s="18"/>
      <c r="R145" s="18"/>
      <c r="S145" s="18"/>
    </row>
    <row r="146" spans="2:19" x14ac:dyDescent="0.2">
      <c r="B146" s="23" t="s">
        <v>1860</v>
      </c>
      <c r="C146" s="32" t="s">
        <v>1861</v>
      </c>
      <c r="D146" s="32" t="s">
        <v>1829</v>
      </c>
      <c r="E146" s="32" t="s">
        <v>1292</v>
      </c>
      <c r="F146" s="32" t="s">
        <v>1784</v>
      </c>
      <c r="G146" s="32" t="s">
        <v>1307</v>
      </c>
      <c r="H146" s="94" t="s">
        <v>135</v>
      </c>
      <c r="I146" s="104">
        <v>168881.06473536088</v>
      </c>
      <c r="J146" s="101">
        <v>183</v>
      </c>
      <c r="K146" s="101">
        <v>0</v>
      </c>
      <c r="L146" s="98">
        <v>1122.4781275755913</v>
      </c>
      <c r="M146" s="32">
        <v>6.5573936937731551E-3</v>
      </c>
      <c r="N146" s="41">
        <v>1.6092685247742536E-4</v>
      </c>
      <c r="O146" s="41">
        <v>2.8702292753642736E-5</v>
      </c>
      <c r="P146" s="18"/>
      <c r="Q146" s="18"/>
      <c r="R146" s="18"/>
      <c r="S146" s="18"/>
    </row>
    <row r="147" spans="2:19" x14ac:dyDescent="0.2">
      <c r="B147" s="23" t="s">
        <v>1841</v>
      </c>
      <c r="C147" s="32" t="s">
        <v>1842</v>
      </c>
      <c r="D147" s="32" t="s">
        <v>1829</v>
      </c>
      <c r="E147" s="32" t="s">
        <v>1292</v>
      </c>
      <c r="F147" s="32" t="s">
        <v>177</v>
      </c>
      <c r="G147" s="32" t="s">
        <v>1428</v>
      </c>
      <c r="H147" s="94" t="s">
        <v>135</v>
      </c>
      <c r="I147" s="104">
        <v>727393.11876585672</v>
      </c>
      <c r="J147" s="101">
        <v>2380</v>
      </c>
      <c r="K147" s="101">
        <v>0</v>
      </c>
      <c r="L147" s="98">
        <v>62877.025012662431</v>
      </c>
      <c r="M147" s="32">
        <v>2.0677433667019691E-2</v>
      </c>
      <c r="N147" s="41">
        <v>9.0145201762523372E-3</v>
      </c>
      <c r="O147" s="41">
        <v>1.6077950519085E-3</v>
      </c>
      <c r="P147" s="18"/>
      <c r="Q147" s="18"/>
      <c r="R147" s="18"/>
      <c r="S147" s="18"/>
    </row>
    <row r="148" spans="2:19" x14ac:dyDescent="0.2">
      <c r="B148" s="23" t="s">
        <v>1862</v>
      </c>
      <c r="C148" s="32" t="s">
        <v>1863</v>
      </c>
      <c r="D148" s="32" t="s">
        <v>1829</v>
      </c>
      <c r="E148" s="32" t="s">
        <v>1292</v>
      </c>
      <c r="F148" s="32" t="s">
        <v>1695</v>
      </c>
      <c r="G148" s="32" t="s">
        <v>1377</v>
      </c>
      <c r="H148" s="94" t="s">
        <v>135</v>
      </c>
      <c r="I148" s="104">
        <v>601733.33502677991</v>
      </c>
      <c r="J148" s="101">
        <v>836</v>
      </c>
      <c r="K148" s="101">
        <v>0</v>
      </c>
      <c r="L148" s="98">
        <v>18270.742151539867</v>
      </c>
      <c r="M148" s="32">
        <v>1.2320240512226212E-2</v>
      </c>
      <c r="N148" s="41">
        <v>2.61943012931976E-3</v>
      </c>
      <c r="O148" s="41">
        <v>4.6719145538495316E-4</v>
      </c>
      <c r="P148" s="18"/>
      <c r="Q148" s="18"/>
      <c r="R148" s="18"/>
      <c r="S148" s="18"/>
    </row>
    <row r="149" spans="2:19" x14ac:dyDescent="0.2">
      <c r="B149" s="23" t="s">
        <v>1849</v>
      </c>
      <c r="C149" s="32" t="s">
        <v>1850</v>
      </c>
      <c r="D149" s="32" t="s">
        <v>1851</v>
      </c>
      <c r="E149" s="32" t="s">
        <v>1292</v>
      </c>
      <c r="F149" s="32" t="s">
        <v>177</v>
      </c>
      <c r="G149" s="32" t="s">
        <v>1377</v>
      </c>
      <c r="H149" s="94" t="s">
        <v>135</v>
      </c>
      <c r="I149" s="104">
        <v>86592.663209166974</v>
      </c>
      <c r="J149" s="101">
        <v>24288</v>
      </c>
      <c r="K149" s="101">
        <v>0</v>
      </c>
      <c r="L149" s="98">
        <v>76386.865776365274</v>
      </c>
      <c r="M149" s="32">
        <v>9.238230572887955E-4</v>
      </c>
      <c r="N149" s="41">
        <v>1.0951391905120395E-2</v>
      </c>
      <c r="O149" s="41">
        <v>1.9532480234442703E-3</v>
      </c>
      <c r="P149" s="18"/>
      <c r="Q149" s="18"/>
      <c r="R149" s="18"/>
      <c r="S149" s="18"/>
    </row>
    <row r="150" spans="2:19" x14ac:dyDescent="0.2">
      <c r="B150" s="23" t="s">
        <v>1845</v>
      </c>
      <c r="C150" s="32" t="s">
        <v>1846</v>
      </c>
      <c r="D150" s="32" t="s">
        <v>1829</v>
      </c>
      <c r="E150" s="32" t="s">
        <v>1292</v>
      </c>
      <c r="F150" s="32" t="s">
        <v>177</v>
      </c>
      <c r="G150" s="32" t="s">
        <v>1834</v>
      </c>
      <c r="H150" s="94" t="s">
        <v>135</v>
      </c>
      <c r="I150" s="104">
        <v>446281.22865023429</v>
      </c>
      <c r="J150" s="101">
        <v>3768</v>
      </c>
      <c r="K150" s="101">
        <v>0</v>
      </c>
      <c r="L150" s="98">
        <v>61075.264155802666</v>
      </c>
      <c r="M150" s="32">
        <v>9.4440608251505197E-3</v>
      </c>
      <c r="N150" s="41">
        <v>8.7562062755282936E-3</v>
      </c>
      <c r="O150" s="41">
        <v>1.5617231808268425E-3</v>
      </c>
      <c r="P150" s="18"/>
      <c r="Q150" s="18"/>
      <c r="R150" s="18"/>
      <c r="S150" s="18"/>
    </row>
    <row r="151" spans="2:19" x14ac:dyDescent="0.2">
      <c r="B151" s="23" t="s">
        <v>1856</v>
      </c>
      <c r="C151" s="32" t="s">
        <v>1857</v>
      </c>
      <c r="D151" s="32" t="s">
        <v>1851</v>
      </c>
      <c r="E151" s="32" t="s">
        <v>1292</v>
      </c>
      <c r="F151" s="32" t="s">
        <v>1306</v>
      </c>
      <c r="G151" s="32" t="s">
        <v>1307</v>
      </c>
      <c r="H151" s="94" t="s">
        <v>135</v>
      </c>
      <c r="I151" s="104">
        <v>805838.05477110227</v>
      </c>
      <c r="J151" s="101">
        <v>1568</v>
      </c>
      <c r="K151" s="101">
        <v>0</v>
      </c>
      <c r="L151" s="98">
        <v>45892.283815982628</v>
      </c>
      <c r="M151" s="32">
        <v>7.3971582881952403E-4</v>
      </c>
      <c r="N151" s="41">
        <v>6.5794607539107009E-3</v>
      </c>
      <c r="O151" s="41">
        <v>1.173487244748908E-3</v>
      </c>
      <c r="P151" s="18"/>
      <c r="Q151" s="18"/>
      <c r="R151" s="18"/>
      <c r="S151" s="18"/>
    </row>
    <row r="152" spans="2:19" x14ac:dyDescent="0.2">
      <c r="B152" s="23" t="s">
        <v>1847</v>
      </c>
      <c r="C152" s="32" t="s">
        <v>1848</v>
      </c>
      <c r="D152" s="32" t="s">
        <v>1829</v>
      </c>
      <c r="E152" s="32" t="s">
        <v>1292</v>
      </c>
      <c r="F152" s="32" t="s">
        <v>177</v>
      </c>
      <c r="G152" s="32" t="s">
        <v>1307</v>
      </c>
      <c r="H152" s="94" t="s">
        <v>135</v>
      </c>
      <c r="I152" s="104">
        <v>150007.94982344072</v>
      </c>
      <c r="J152" s="101">
        <v>3694</v>
      </c>
      <c r="K152" s="101">
        <v>0</v>
      </c>
      <c r="L152" s="98">
        <v>20125.978595365315</v>
      </c>
      <c r="M152" s="32">
        <v>7.3258792957077911E-3</v>
      </c>
      <c r="N152" s="41">
        <v>2.8854106898061256E-3</v>
      </c>
      <c r="O152" s="41">
        <v>5.1463072233344791E-4</v>
      </c>
      <c r="P152" s="18"/>
      <c r="Q152" s="18"/>
      <c r="R152" s="18"/>
      <c r="S152" s="18"/>
    </row>
    <row r="153" spans="2:19" x14ac:dyDescent="0.2">
      <c r="B153" s="23" t="s">
        <v>1877</v>
      </c>
      <c r="C153" s="32" t="s">
        <v>1878</v>
      </c>
      <c r="D153" s="32" t="s">
        <v>1829</v>
      </c>
      <c r="E153" s="32" t="s">
        <v>1292</v>
      </c>
      <c r="F153" s="32" t="s">
        <v>1006</v>
      </c>
      <c r="G153" s="32" t="s">
        <v>1428</v>
      </c>
      <c r="H153" s="94" t="s">
        <v>135</v>
      </c>
      <c r="I153" s="104">
        <v>26310.557329722622</v>
      </c>
      <c r="J153" s="101">
        <v>12900</v>
      </c>
      <c r="K153" s="101">
        <v>0</v>
      </c>
      <c r="L153" s="98">
        <v>12327.232802831528</v>
      </c>
      <c r="M153" s="32">
        <v>6.1540582709662694E-4</v>
      </c>
      <c r="N153" s="41">
        <v>1.7673242141482653E-3</v>
      </c>
      <c r="O153" s="41">
        <v>3.1521313071229624E-4</v>
      </c>
      <c r="P153" s="18"/>
      <c r="Q153" s="18"/>
      <c r="R153" s="18"/>
      <c r="S153" s="18"/>
    </row>
    <row r="154" spans="2:19" x14ac:dyDescent="0.2">
      <c r="B154" s="23" t="s">
        <v>1827</v>
      </c>
      <c r="C154" s="32" t="s">
        <v>1828</v>
      </c>
      <c r="D154" s="32" t="s">
        <v>1829</v>
      </c>
      <c r="E154" s="32" t="s">
        <v>1292</v>
      </c>
      <c r="F154" s="32" t="s">
        <v>1830</v>
      </c>
      <c r="G154" s="32" t="s">
        <v>1377</v>
      </c>
      <c r="H154" s="94" t="s">
        <v>135</v>
      </c>
      <c r="I154" s="104">
        <v>308652.69450410927</v>
      </c>
      <c r="J154" s="101">
        <v>5411</v>
      </c>
      <c r="K154" s="101">
        <v>0</v>
      </c>
      <c r="L154" s="98">
        <v>60658.748590065086</v>
      </c>
      <c r="M154" s="32">
        <v>2.22033129876636E-3</v>
      </c>
      <c r="N154" s="41">
        <v>8.6964914914667308E-3</v>
      </c>
      <c r="O154" s="41">
        <v>1.5510726822464645E-3</v>
      </c>
      <c r="P154" s="18"/>
      <c r="Q154" s="18"/>
      <c r="R154" s="18"/>
      <c r="S154" s="18"/>
    </row>
    <row r="155" spans="2:19" x14ac:dyDescent="0.2">
      <c r="B155" s="23" t="s">
        <v>1835</v>
      </c>
      <c r="C155" s="32" t="s">
        <v>1836</v>
      </c>
      <c r="D155" s="32" t="s">
        <v>460</v>
      </c>
      <c r="E155" s="32" t="s">
        <v>1292</v>
      </c>
      <c r="F155" s="32" t="s">
        <v>1837</v>
      </c>
      <c r="G155" s="32" t="s">
        <v>1838</v>
      </c>
      <c r="H155" s="94" t="s">
        <v>135</v>
      </c>
      <c r="I155" s="104">
        <v>45744</v>
      </c>
      <c r="J155" s="101">
        <v>0.05</v>
      </c>
      <c r="K155" s="101">
        <v>0</v>
      </c>
      <c r="L155" s="98">
        <v>8.3069999999999991E-2</v>
      </c>
      <c r="M155" s="32">
        <v>1.6298213410254364E-2</v>
      </c>
      <c r="N155" s="41">
        <v>1.1909535969465443E-8</v>
      </c>
      <c r="O155" s="41">
        <v>2.1241389034411587E-9</v>
      </c>
      <c r="P155" s="18"/>
      <c r="Q155" s="18"/>
      <c r="R155" s="18"/>
      <c r="S155" s="18"/>
    </row>
    <row r="156" spans="2:19" x14ac:dyDescent="0.2">
      <c r="B156" s="23" t="s">
        <v>1835</v>
      </c>
      <c r="C156" s="32" t="s">
        <v>1836</v>
      </c>
      <c r="D156" s="32" t="s">
        <v>460</v>
      </c>
      <c r="E156" s="32" t="s">
        <v>1292</v>
      </c>
      <c r="F156" s="32" t="s">
        <v>1837</v>
      </c>
      <c r="G156" s="32" t="s">
        <v>1838</v>
      </c>
      <c r="H156" s="94" t="s">
        <v>135</v>
      </c>
      <c r="I156" s="104">
        <v>29569</v>
      </c>
      <c r="J156" s="101">
        <v>0.05</v>
      </c>
      <c r="K156" s="101">
        <v>0</v>
      </c>
      <c r="L156" s="98">
        <v>5.3689999999999995E-2</v>
      </c>
      <c r="M156" s="32">
        <v>1.0535193081667787E-2</v>
      </c>
      <c r="N156" s="41">
        <v>7.6973996171975393E-9</v>
      </c>
      <c r="O156" s="41">
        <v>1.372878508796868E-9</v>
      </c>
      <c r="P156" s="18"/>
      <c r="Q156" s="18"/>
      <c r="R156" s="18"/>
      <c r="S156" s="18"/>
    </row>
    <row r="157" spans="2:19" x14ac:dyDescent="0.2">
      <c r="B157" s="23" t="s">
        <v>1873</v>
      </c>
      <c r="C157" s="32" t="s">
        <v>1874</v>
      </c>
      <c r="D157" s="32" t="s">
        <v>1829</v>
      </c>
      <c r="E157" s="32" t="s">
        <v>1292</v>
      </c>
      <c r="F157" s="32" t="s">
        <v>1642</v>
      </c>
      <c r="G157" s="32" t="s">
        <v>1441</v>
      </c>
      <c r="H157" s="94" t="s">
        <v>135</v>
      </c>
      <c r="I157" s="104">
        <v>44551.206921216784</v>
      </c>
      <c r="J157" s="101">
        <v>204.99999999999997</v>
      </c>
      <c r="K157" s="101">
        <v>0</v>
      </c>
      <c r="L157" s="98">
        <v>331.7104652033604</v>
      </c>
      <c r="M157" s="32">
        <v>1.1952147879937364E-3</v>
      </c>
      <c r="N157" s="41">
        <v>4.7556491113368685E-5</v>
      </c>
      <c r="O157" s="41">
        <v>8.48199234160374E-6</v>
      </c>
      <c r="P157" s="18"/>
      <c r="Q157" s="18"/>
      <c r="R157" s="18"/>
      <c r="S157" s="18"/>
    </row>
    <row r="158" spans="2:19" x14ac:dyDescent="0.2">
      <c r="B158" s="23" t="s">
        <v>1864</v>
      </c>
      <c r="C158" s="32" t="s">
        <v>1865</v>
      </c>
      <c r="D158" s="32" t="s">
        <v>460</v>
      </c>
      <c r="E158" s="32" t="s">
        <v>1292</v>
      </c>
      <c r="F158" s="32" t="s">
        <v>483</v>
      </c>
      <c r="G158" s="32" t="s">
        <v>1312</v>
      </c>
      <c r="H158" s="94" t="s">
        <v>135</v>
      </c>
      <c r="I158" s="104">
        <v>62199.612489159932</v>
      </c>
      <c r="J158" s="101">
        <v>786</v>
      </c>
      <c r="K158" s="101">
        <v>0</v>
      </c>
      <c r="L158" s="98">
        <v>1775.6446791482404</v>
      </c>
      <c r="M158" s="32">
        <v>3.3255655491825275E-4</v>
      </c>
      <c r="N158" s="41">
        <v>2.5456969032509804E-4</v>
      </c>
      <c r="O158" s="41">
        <v>4.5404068155375855E-5</v>
      </c>
      <c r="P158" s="18"/>
      <c r="Q158" s="18"/>
      <c r="R158" s="18"/>
      <c r="S158" s="18"/>
    </row>
    <row r="159" spans="2:19" x14ac:dyDescent="0.2">
      <c r="B159" s="23" t="s">
        <v>1881</v>
      </c>
      <c r="C159" s="32" t="s">
        <v>1882</v>
      </c>
      <c r="D159" s="32" t="s">
        <v>1829</v>
      </c>
      <c r="E159" s="32" t="s">
        <v>1292</v>
      </c>
      <c r="F159" s="32" t="s">
        <v>1570</v>
      </c>
      <c r="G159" s="32" t="s">
        <v>1318</v>
      </c>
      <c r="H159" s="94" t="s">
        <v>135</v>
      </c>
      <c r="I159" s="104">
        <v>261567.54587976626</v>
      </c>
      <c r="J159" s="101">
        <v>840</v>
      </c>
      <c r="K159" s="101">
        <v>0</v>
      </c>
      <c r="L159" s="98">
        <v>7980.11194128836</v>
      </c>
      <c r="M159" s="32">
        <v>4.7405944366420462E-3</v>
      </c>
      <c r="N159" s="41">
        <v>1.1440884820649385E-3</v>
      </c>
      <c r="O159" s="41">
        <v>2.0405520920074583E-4</v>
      </c>
      <c r="P159" s="18"/>
      <c r="Q159" s="18"/>
      <c r="R159" s="18"/>
      <c r="S159" s="18"/>
    </row>
    <row r="160" spans="2:19" x14ac:dyDescent="0.2">
      <c r="B160" s="23" t="s">
        <v>1852</v>
      </c>
      <c r="C160" s="32" t="s">
        <v>1853</v>
      </c>
      <c r="D160" s="32" t="s">
        <v>1851</v>
      </c>
      <c r="E160" s="32" t="s">
        <v>1292</v>
      </c>
      <c r="F160" s="32" t="s">
        <v>177</v>
      </c>
      <c r="G160" s="32" t="s">
        <v>1298</v>
      </c>
      <c r="H160" s="94" t="s">
        <v>135</v>
      </c>
      <c r="I160" s="104">
        <v>296487.792410127</v>
      </c>
      <c r="J160" s="101">
        <v>3642</v>
      </c>
      <c r="K160" s="101">
        <v>0</v>
      </c>
      <c r="L160" s="98">
        <v>39218.646169164531</v>
      </c>
      <c r="M160" s="32">
        <v>3.826866569198153E-3</v>
      </c>
      <c r="N160" s="41">
        <v>5.6226781897845569E-3</v>
      </c>
      <c r="O160" s="41">
        <v>1.0028391966801008E-3</v>
      </c>
      <c r="P160" s="18"/>
      <c r="Q160" s="18"/>
      <c r="R160" s="18"/>
      <c r="S160" s="18"/>
    </row>
    <row r="161" spans="2:19" x14ac:dyDescent="0.2">
      <c r="B161" s="23" t="s">
        <v>1839</v>
      </c>
      <c r="C161" s="32" t="s">
        <v>1840</v>
      </c>
      <c r="D161" s="32" t="s">
        <v>1829</v>
      </c>
      <c r="E161" s="32" t="s">
        <v>1292</v>
      </c>
      <c r="F161" s="32" t="s">
        <v>177</v>
      </c>
      <c r="G161" s="32" t="s">
        <v>1377</v>
      </c>
      <c r="H161" s="94" t="s">
        <v>135</v>
      </c>
      <c r="I161" s="104">
        <v>517017.95713045355</v>
      </c>
      <c r="J161" s="101">
        <v>5986</v>
      </c>
      <c r="K161" s="101">
        <v>0</v>
      </c>
      <c r="L161" s="98">
        <v>112405.65992558112</v>
      </c>
      <c r="M161" s="32">
        <v>7.9136355275432491E-3</v>
      </c>
      <c r="N161" s="41">
        <v>1.6115315397318027E-2</v>
      </c>
      <c r="O161" s="41">
        <v>2.8742655015637861E-3</v>
      </c>
      <c r="P161" s="18"/>
      <c r="Q161" s="18"/>
      <c r="R161" s="18"/>
      <c r="S161" s="18"/>
    </row>
    <row r="162" spans="2:19" x14ac:dyDescent="0.2">
      <c r="B162" s="23" t="s">
        <v>1875</v>
      </c>
      <c r="C162" s="32" t="s">
        <v>1876</v>
      </c>
      <c r="D162" s="32" t="s">
        <v>1829</v>
      </c>
      <c r="E162" s="32" t="s">
        <v>1292</v>
      </c>
      <c r="F162" s="32" t="s">
        <v>1547</v>
      </c>
      <c r="G162" s="32" t="s">
        <v>1834</v>
      </c>
      <c r="H162" s="94" t="s">
        <v>135</v>
      </c>
      <c r="I162" s="104">
        <v>208404.02662985428</v>
      </c>
      <c r="J162" s="101">
        <v>1655.9999999999998</v>
      </c>
      <c r="K162" s="101">
        <v>0</v>
      </c>
      <c r="L162" s="98">
        <v>12534.651911911451</v>
      </c>
      <c r="M162" s="32">
        <v>1.9682580197182805E-3</v>
      </c>
      <c r="N162" s="41">
        <v>1.7970613676373927E-3</v>
      </c>
      <c r="O162" s="41">
        <v>3.2051693471992556E-4</v>
      </c>
      <c r="P162" s="18"/>
      <c r="Q162" s="18"/>
      <c r="R162" s="18"/>
      <c r="S162" s="18"/>
    </row>
    <row r="163" spans="2:19" x14ac:dyDescent="0.2">
      <c r="B163" s="23" t="s">
        <v>1870</v>
      </c>
      <c r="C163" s="32" t="s">
        <v>1871</v>
      </c>
      <c r="D163" s="32" t="s">
        <v>1851</v>
      </c>
      <c r="E163" s="32" t="s">
        <v>1292</v>
      </c>
      <c r="F163" s="32" t="s">
        <v>1088</v>
      </c>
      <c r="G163" s="32" t="s">
        <v>1872</v>
      </c>
      <c r="H163" s="94" t="s">
        <v>135</v>
      </c>
      <c r="I163" s="104">
        <v>180634.13572438367</v>
      </c>
      <c r="J163" s="101">
        <v>524</v>
      </c>
      <c r="K163" s="101">
        <v>0</v>
      </c>
      <c r="L163" s="98">
        <v>3437.7710666907701</v>
      </c>
      <c r="M163" s="32">
        <v>1.4108722478898449E-4</v>
      </c>
      <c r="N163" s="41">
        <v>4.9286455006068751E-4</v>
      </c>
      <c r="O163" s="41">
        <v>8.7905420294718631E-5</v>
      </c>
      <c r="P163" s="18"/>
      <c r="Q163" s="18"/>
      <c r="R163" s="18"/>
      <c r="S163" s="18"/>
    </row>
    <row r="164" spans="2:19" x14ac:dyDescent="0.2">
      <c r="B164" s="23" t="s">
        <v>1831</v>
      </c>
      <c r="C164" s="32" t="s">
        <v>1832</v>
      </c>
      <c r="D164" s="32" t="s">
        <v>1829</v>
      </c>
      <c r="E164" s="32" t="s">
        <v>1292</v>
      </c>
      <c r="F164" s="32" t="s">
        <v>1833</v>
      </c>
      <c r="G164" s="32" t="s">
        <v>1834</v>
      </c>
      <c r="H164" s="94" t="s">
        <v>135</v>
      </c>
      <c r="I164" s="104">
        <v>525032.48772081058</v>
      </c>
      <c r="J164" s="101">
        <v>11836</v>
      </c>
      <c r="K164" s="101">
        <v>0</v>
      </c>
      <c r="L164" s="98">
        <v>225702.81393463633</v>
      </c>
      <c r="M164" s="32">
        <v>9.6308110776458494E-3</v>
      </c>
      <c r="N164" s="41">
        <v>3.2358442048442487E-2</v>
      </c>
      <c r="O164" s="41">
        <v>5.7713269254207585E-3</v>
      </c>
      <c r="P164" s="18"/>
      <c r="Q164" s="18"/>
      <c r="R164" s="18"/>
      <c r="S164" s="18"/>
    </row>
    <row r="165" spans="2:19" x14ac:dyDescent="0.2">
      <c r="B165" s="23" t="s">
        <v>1858</v>
      </c>
      <c r="C165" s="32" t="s">
        <v>1859</v>
      </c>
      <c r="D165" s="32" t="s">
        <v>1829</v>
      </c>
      <c r="E165" s="32" t="s">
        <v>1292</v>
      </c>
      <c r="F165" s="32" t="s">
        <v>1632</v>
      </c>
      <c r="G165" s="32" t="s">
        <v>1834</v>
      </c>
      <c r="H165" s="94" t="s">
        <v>135</v>
      </c>
      <c r="I165" s="104">
        <v>197509.30143283823</v>
      </c>
      <c r="J165" s="101">
        <v>2518</v>
      </c>
      <c r="K165" s="101">
        <v>0</v>
      </c>
      <c r="L165" s="98">
        <v>18062.968249817292</v>
      </c>
      <c r="M165" s="32">
        <v>7.0747475977111221E-3</v>
      </c>
      <c r="N165" s="41">
        <v>2.589642110106071E-3</v>
      </c>
      <c r="O165" s="41">
        <v>4.6187857916286717E-4</v>
      </c>
      <c r="P165" s="18"/>
      <c r="Q165" s="18"/>
      <c r="R165" s="18"/>
      <c r="S165" s="18"/>
    </row>
    <row r="166" spans="2:19" x14ac:dyDescent="0.2">
      <c r="B166" s="23" t="s">
        <v>1854</v>
      </c>
      <c r="C166" s="32" t="s">
        <v>1855</v>
      </c>
      <c r="D166" s="32" t="s">
        <v>1829</v>
      </c>
      <c r="E166" s="32" t="s">
        <v>1292</v>
      </c>
      <c r="F166" s="32" t="s">
        <v>1497</v>
      </c>
      <c r="G166" s="32" t="s">
        <v>1377</v>
      </c>
      <c r="H166" s="94" t="s">
        <v>135</v>
      </c>
      <c r="I166" s="104">
        <v>38936.838503075531</v>
      </c>
      <c r="J166" s="101">
        <v>12251</v>
      </c>
      <c r="K166" s="101">
        <v>0</v>
      </c>
      <c r="L166" s="98">
        <v>17325.192370501078</v>
      </c>
      <c r="M166" s="32">
        <v>6.2773536660240103E-4</v>
      </c>
      <c r="N166" s="41">
        <v>2.4838690467604537E-3</v>
      </c>
      <c r="O166" s="41">
        <v>4.4301330352453707E-4</v>
      </c>
      <c r="P166" s="18"/>
      <c r="Q166" s="18"/>
      <c r="R166" s="18"/>
      <c r="S166" s="18"/>
    </row>
    <row r="167" spans="2:19" x14ac:dyDescent="0.2">
      <c r="B167" s="23" t="s">
        <v>1868</v>
      </c>
      <c r="C167" s="32" t="s">
        <v>1869</v>
      </c>
      <c r="D167" s="32" t="s">
        <v>1851</v>
      </c>
      <c r="E167" s="32" t="s">
        <v>1292</v>
      </c>
      <c r="F167" s="32" t="s">
        <v>1711</v>
      </c>
      <c r="G167" s="32" t="s">
        <v>1441</v>
      </c>
      <c r="H167" s="94" t="s">
        <v>135</v>
      </c>
      <c r="I167" s="104">
        <v>57570.665844456649</v>
      </c>
      <c r="J167" s="101">
        <v>360</v>
      </c>
      <c r="K167" s="101">
        <v>0</v>
      </c>
      <c r="L167" s="98">
        <v>752.74796853385442</v>
      </c>
      <c r="M167" s="32">
        <v>4.9545857564077078E-4</v>
      </c>
      <c r="N167" s="41">
        <v>1.0791957394000219E-4</v>
      </c>
      <c r="O167" s="41">
        <v>1.9248118989395227E-5</v>
      </c>
      <c r="P167" s="18"/>
      <c r="Q167" s="18"/>
      <c r="R167" s="18"/>
      <c r="S167" s="18"/>
    </row>
    <row r="168" spans="2:19" x14ac:dyDescent="0.2">
      <c r="B168" s="23" t="s">
        <v>1879</v>
      </c>
      <c r="C168" s="32" t="s">
        <v>1880</v>
      </c>
      <c r="D168" s="32" t="s">
        <v>1829</v>
      </c>
      <c r="E168" s="32" t="s">
        <v>1292</v>
      </c>
      <c r="F168" s="32" t="s">
        <v>177</v>
      </c>
      <c r="G168" s="32" t="s">
        <v>1416</v>
      </c>
      <c r="H168" s="94" t="s">
        <v>135</v>
      </c>
      <c r="I168" s="104">
        <v>96625.545110100182</v>
      </c>
      <c r="J168" s="101">
        <v>1564</v>
      </c>
      <c r="K168" s="101">
        <v>0</v>
      </c>
      <c r="L168" s="98">
        <v>5488.7638425040141</v>
      </c>
      <c r="M168" s="32">
        <v>1.1846370042602578E-2</v>
      </c>
      <c r="N168" s="41">
        <v>7.8691020115809456E-4</v>
      </c>
      <c r="O168" s="41">
        <v>1.4035026856463174E-4</v>
      </c>
      <c r="P168" s="18"/>
      <c r="Q168" s="18"/>
      <c r="R168" s="18"/>
      <c r="S168" s="18"/>
    </row>
    <row r="169" spans="2:19" s="163" customFormat="1" x14ac:dyDescent="0.2">
      <c r="B169" s="132" t="s">
        <v>155</v>
      </c>
      <c r="C169" s="170" t="s">
        <v>177</v>
      </c>
      <c r="D169" s="170" t="s">
        <v>177</v>
      </c>
      <c r="E169" s="170" t="s">
        <v>177</v>
      </c>
      <c r="F169" s="170" t="s">
        <v>177</v>
      </c>
      <c r="G169" s="170" t="s">
        <v>177</v>
      </c>
      <c r="H169" s="171" t="s">
        <v>177</v>
      </c>
      <c r="I169" s="181" t="s">
        <v>177</v>
      </c>
      <c r="J169" s="167" t="s">
        <v>177</v>
      </c>
      <c r="K169" s="167" t="s">
        <v>177</v>
      </c>
      <c r="L169" s="198">
        <v>1845094.1501446688</v>
      </c>
      <c r="M169" s="170" t="s">
        <v>177</v>
      </c>
      <c r="N169" s="166">
        <v>0.26452648547247148</v>
      </c>
      <c r="O169" s="166">
        <v>4.7179923737016904E-2</v>
      </c>
    </row>
    <row r="170" spans="2:19" x14ac:dyDescent="0.2">
      <c r="B170" s="23" t="s">
        <v>1883</v>
      </c>
      <c r="C170" s="32" t="s">
        <v>1884</v>
      </c>
      <c r="D170" s="32" t="s">
        <v>1885</v>
      </c>
      <c r="E170" s="32" t="s">
        <v>1292</v>
      </c>
      <c r="F170" s="32" t="s">
        <v>177</v>
      </c>
      <c r="G170" s="32" t="s">
        <v>1428</v>
      </c>
      <c r="H170" s="94" t="s">
        <v>136</v>
      </c>
      <c r="I170" s="104">
        <v>141634.15342562826</v>
      </c>
      <c r="J170" s="101">
        <v>11790</v>
      </c>
      <c r="K170" s="101">
        <v>0</v>
      </c>
      <c r="L170" s="98">
        <v>68100.50248807855</v>
      </c>
      <c r="M170" s="32">
        <v>1.8243175289940706E-4</v>
      </c>
      <c r="N170" s="41">
        <v>9.76339694138007E-3</v>
      </c>
      <c r="O170" s="41">
        <v>1.7413618235081149E-3</v>
      </c>
      <c r="P170" s="18"/>
      <c r="Q170" s="18"/>
      <c r="R170" s="18"/>
      <c r="S170" s="18"/>
    </row>
    <row r="171" spans="2:19" x14ac:dyDescent="0.2">
      <c r="B171" s="23" t="s">
        <v>1886</v>
      </c>
      <c r="C171" s="32" t="s">
        <v>1887</v>
      </c>
      <c r="D171" s="32" t="s">
        <v>460</v>
      </c>
      <c r="E171" s="32" t="s">
        <v>1292</v>
      </c>
      <c r="F171" s="32" t="s">
        <v>177</v>
      </c>
      <c r="G171" s="32" t="s">
        <v>1318</v>
      </c>
      <c r="H171" s="94" t="s">
        <v>136</v>
      </c>
      <c r="I171" s="104">
        <v>1880067.5241791718</v>
      </c>
      <c r="J171" s="101">
        <v>507.4</v>
      </c>
      <c r="K171" s="101">
        <v>0</v>
      </c>
      <c r="L171" s="98">
        <v>38903.836445623681</v>
      </c>
      <c r="M171" s="32">
        <v>3.3358377321151433E-4</v>
      </c>
      <c r="N171" s="41">
        <v>5.5775447152925954E-3</v>
      </c>
      <c r="O171" s="41">
        <v>9.9478936423812799E-4</v>
      </c>
      <c r="P171" s="18"/>
      <c r="Q171" s="18"/>
      <c r="R171" s="18"/>
      <c r="S171" s="18"/>
    </row>
    <row r="172" spans="2:19" x14ac:dyDescent="0.2">
      <c r="B172" s="23" t="s">
        <v>1888</v>
      </c>
      <c r="C172" s="32" t="s">
        <v>1889</v>
      </c>
      <c r="D172" s="32" t="s">
        <v>1885</v>
      </c>
      <c r="E172" s="32" t="s">
        <v>1292</v>
      </c>
      <c r="F172" s="32" t="s">
        <v>177</v>
      </c>
      <c r="G172" s="32" t="s">
        <v>1298</v>
      </c>
      <c r="H172" s="94" t="s">
        <v>136</v>
      </c>
      <c r="I172" s="104">
        <v>4085.4749991884701</v>
      </c>
      <c r="J172" s="101">
        <v>4952</v>
      </c>
      <c r="K172" s="101">
        <v>0</v>
      </c>
      <c r="L172" s="98">
        <v>825.07174269650943</v>
      </c>
      <c r="M172" s="32">
        <v>1.5464311022771906E-6</v>
      </c>
      <c r="N172" s="41">
        <v>1.1828845066851591E-4</v>
      </c>
      <c r="O172" s="41">
        <v>2.1097471852553867E-5</v>
      </c>
      <c r="P172" s="18"/>
      <c r="Q172" s="18"/>
      <c r="R172" s="18"/>
      <c r="S172" s="18"/>
    </row>
    <row r="173" spans="2:19" x14ac:dyDescent="0.2">
      <c r="B173" s="23" t="s">
        <v>1890</v>
      </c>
      <c r="C173" s="32" t="s">
        <v>1891</v>
      </c>
      <c r="D173" s="32" t="s">
        <v>460</v>
      </c>
      <c r="E173" s="32" t="s">
        <v>1292</v>
      </c>
      <c r="F173" s="32" t="s">
        <v>177</v>
      </c>
      <c r="G173" s="32" t="s">
        <v>1298</v>
      </c>
      <c r="H173" s="94" t="s">
        <v>136</v>
      </c>
      <c r="I173" s="104">
        <v>25874.67499486031</v>
      </c>
      <c r="J173" s="101">
        <v>1575.3999999999999</v>
      </c>
      <c r="K173" s="101">
        <v>0</v>
      </c>
      <c r="L173" s="98">
        <v>1662.3951548976854</v>
      </c>
      <c r="M173" s="32">
        <v>7.1198006280159379E-6</v>
      </c>
      <c r="N173" s="41">
        <v>2.3833339223208212E-4</v>
      </c>
      <c r="O173" s="41">
        <v>4.2508224646807091E-5</v>
      </c>
      <c r="P173" s="18"/>
      <c r="Q173" s="18"/>
      <c r="R173" s="18"/>
      <c r="S173" s="18"/>
    </row>
    <row r="174" spans="2:19" x14ac:dyDescent="0.2">
      <c r="B174" s="23" t="s">
        <v>1892</v>
      </c>
      <c r="C174" s="32" t="s">
        <v>1893</v>
      </c>
      <c r="D174" s="32" t="s">
        <v>1885</v>
      </c>
      <c r="E174" s="32" t="s">
        <v>1292</v>
      </c>
      <c r="F174" s="32" t="s">
        <v>177</v>
      </c>
      <c r="G174" s="32" t="s">
        <v>1298</v>
      </c>
      <c r="H174" s="94" t="s">
        <v>136</v>
      </c>
      <c r="I174" s="104">
        <v>4085.4749991884701</v>
      </c>
      <c r="J174" s="101">
        <v>2084</v>
      </c>
      <c r="K174" s="101">
        <v>0</v>
      </c>
      <c r="L174" s="98">
        <v>347.22324551282827</v>
      </c>
      <c r="M174" s="32">
        <v>9.076223816335805E-6</v>
      </c>
      <c r="N174" s="41">
        <v>4.9780519223179962E-5</v>
      </c>
      <c r="O174" s="41">
        <v>8.8786614177548981E-6</v>
      </c>
      <c r="P174" s="18"/>
      <c r="Q174" s="18"/>
      <c r="R174" s="18"/>
      <c r="S174" s="18"/>
    </row>
    <row r="175" spans="2:19" x14ac:dyDescent="0.2">
      <c r="B175" s="23" t="s">
        <v>1894</v>
      </c>
      <c r="C175" s="32" t="s">
        <v>1895</v>
      </c>
      <c r="D175" s="32" t="s">
        <v>460</v>
      </c>
      <c r="E175" s="32" t="s">
        <v>1292</v>
      </c>
      <c r="F175" s="32" t="s">
        <v>177</v>
      </c>
      <c r="G175" s="32" t="s">
        <v>1293</v>
      </c>
      <c r="H175" s="94" t="s">
        <v>136</v>
      </c>
      <c r="I175" s="104">
        <v>21789.199995671839</v>
      </c>
      <c r="J175" s="101">
        <v>570.4</v>
      </c>
      <c r="K175" s="101">
        <v>0</v>
      </c>
      <c r="L175" s="98">
        <v>506.86151967961808</v>
      </c>
      <c r="M175" s="32">
        <v>2.1431971888238675E-6</v>
      </c>
      <c r="N175" s="41">
        <v>7.266745516025435E-5</v>
      </c>
      <c r="O175" s="41">
        <v>1.2960687042359256E-5</v>
      </c>
      <c r="P175" s="18"/>
      <c r="Q175" s="18"/>
      <c r="R175" s="18"/>
      <c r="S175" s="18"/>
    </row>
    <row r="176" spans="2:19" x14ac:dyDescent="0.2">
      <c r="B176" s="23" t="s">
        <v>1888</v>
      </c>
      <c r="C176" s="32" t="s">
        <v>1889</v>
      </c>
      <c r="D176" s="32" t="s">
        <v>1885</v>
      </c>
      <c r="E176" s="32" t="s">
        <v>1292</v>
      </c>
      <c r="F176" s="32" t="s">
        <v>177</v>
      </c>
      <c r="G176" s="32" t="s">
        <v>1298</v>
      </c>
      <c r="H176" s="94" t="s">
        <v>136</v>
      </c>
      <c r="I176" s="104">
        <v>138043.88000617144</v>
      </c>
      <c r="J176" s="101">
        <v>4952</v>
      </c>
      <c r="K176" s="101">
        <v>360.30115279999995</v>
      </c>
      <c r="L176" s="98">
        <v>28238.602853375425</v>
      </c>
      <c r="M176" s="32">
        <v>5.2252271660692626E-5</v>
      </c>
      <c r="N176" s="41">
        <v>4.0484971278406659E-3</v>
      </c>
      <c r="O176" s="41">
        <v>7.2207433369061351E-4</v>
      </c>
      <c r="P176" s="18"/>
      <c r="Q176" s="18"/>
      <c r="R176" s="18"/>
      <c r="S176" s="18"/>
    </row>
    <row r="177" spans="2:19" x14ac:dyDescent="0.2">
      <c r="B177" s="23" t="s">
        <v>1896</v>
      </c>
      <c r="C177" s="32" t="s">
        <v>1897</v>
      </c>
      <c r="D177" s="32" t="s">
        <v>460</v>
      </c>
      <c r="E177" s="32" t="s">
        <v>1292</v>
      </c>
      <c r="F177" s="32" t="s">
        <v>177</v>
      </c>
      <c r="G177" s="32" t="s">
        <v>1318</v>
      </c>
      <c r="H177" s="94" t="s">
        <v>143</v>
      </c>
      <c r="I177" s="104">
        <v>837560.97354356758</v>
      </c>
      <c r="J177" s="101">
        <v>8542</v>
      </c>
      <c r="K177" s="101">
        <v>327.40257880000001</v>
      </c>
      <c r="L177" s="98">
        <v>28294.131351403903</v>
      </c>
      <c r="M177" s="32">
        <v>2.7260842715276854E-4</v>
      </c>
      <c r="N177" s="41">
        <v>4.0564581082740423E-3</v>
      </c>
      <c r="O177" s="41">
        <v>7.2349422345721929E-4</v>
      </c>
      <c r="P177" s="18"/>
      <c r="Q177" s="18"/>
      <c r="R177" s="18"/>
      <c r="S177" s="18"/>
    </row>
    <row r="178" spans="2:19" x14ac:dyDescent="0.2">
      <c r="B178" s="23" t="s">
        <v>1898</v>
      </c>
      <c r="C178" s="32" t="s">
        <v>1899</v>
      </c>
      <c r="D178" s="32" t="s">
        <v>1885</v>
      </c>
      <c r="E178" s="32" t="s">
        <v>1292</v>
      </c>
      <c r="F178" s="32" t="s">
        <v>177</v>
      </c>
      <c r="G178" s="32" t="s">
        <v>1340</v>
      </c>
      <c r="H178" s="94" t="s">
        <v>136</v>
      </c>
      <c r="I178" s="104">
        <v>362675.41202424862</v>
      </c>
      <c r="J178" s="101">
        <v>1664.9999999999998</v>
      </c>
      <c r="K178" s="101">
        <v>0</v>
      </c>
      <c r="L178" s="98">
        <v>24626.396702675218</v>
      </c>
      <c r="M178" s="32">
        <v>4.5951739937200102E-4</v>
      </c>
      <c r="N178" s="41">
        <v>3.5306242606095548E-3</v>
      </c>
      <c r="O178" s="41">
        <v>6.2970852639614194E-4</v>
      </c>
      <c r="P178" s="18"/>
      <c r="Q178" s="18"/>
      <c r="R178" s="18"/>
      <c r="S178" s="18"/>
    </row>
    <row r="179" spans="2:19" x14ac:dyDescent="0.2">
      <c r="B179" s="23" t="s">
        <v>1900</v>
      </c>
      <c r="C179" s="32" t="s">
        <v>1901</v>
      </c>
      <c r="D179" s="32" t="s">
        <v>1902</v>
      </c>
      <c r="E179" s="32" t="s">
        <v>1292</v>
      </c>
      <c r="F179" s="32" t="s">
        <v>177</v>
      </c>
      <c r="G179" s="32" t="s">
        <v>1333</v>
      </c>
      <c r="H179" s="94" t="s">
        <v>136</v>
      </c>
      <c r="I179" s="104">
        <v>125138.71169353592</v>
      </c>
      <c r="J179" s="101">
        <v>5225</v>
      </c>
      <c r="K179" s="101">
        <v>0</v>
      </c>
      <c r="L179" s="98">
        <v>26665.301260000168</v>
      </c>
      <c r="M179" s="32">
        <v>1.16969836907883E-4</v>
      </c>
      <c r="N179" s="41">
        <v>3.8229368543710633E-3</v>
      </c>
      <c r="O179" s="41">
        <v>6.818442732435887E-4</v>
      </c>
      <c r="P179" s="18"/>
      <c r="Q179" s="18"/>
      <c r="R179" s="18"/>
      <c r="S179" s="18"/>
    </row>
    <row r="180" spans="2:19" x14ac:dyDescent="0.2">
      <c r="B180" s="23" t="s">
        <v>1903</v>
      </c>
      <c r="C180" s="32" t="s">
        <v>1904</v>
      </c>
      <c r="D180" s="32" t="s">
        <v>1824</v>
      </c>
      <c r="E180" s="32" t="s">
        <v>1292</v>
      </c>
      <c r="F180" s="32" t="s">
        <v>177</v>
      </c>
      <c r="G180" s="32" t="s">
        <v>1872</v>
      </c>
      <c r="H180" s="94" t="s">
        <v>2</v>
      </c>
      <c r="I180" s="104">
        <v>142991.62497159644</v>
      </c>
      <c r="J180" s="101">
        <v>317.95</v>
      </c>
      <c r="K180" s="101">
        <v>0</v>
      </c>
      <c r="L180" s="98">
        <v>2151.638120839953</v>
      </c>
      <c r="M180" s="32">
        <v>1.0323552600030582E-5</v>
      </c>
      <c r="N180" s="41">
        <v>3.0847491986777965E-4</v>
      </c>
      <c r="O180" s="41">
        <v>5.5018396997750979E-5</v>
      </c>
      <c r="P180" s="18"/>
      <c r="Q180" s="18"/>
      <c r="R180" s="18"/>
      <c r="S180" s="18"/>
    </row>
    <row r="181" spans="2:19" x14ac:dyDescent="0.2">
      <c r="B181" s="23" t="s">
        <v>1905</v>
      </c>
      <c r="C181" s="32" t="s">
        <v>1906</v>
      </c>
      <c r="D181" s="32" t="s">
        <v>1824</v>
      </c>
      <c r="E181" s="32" t="s">
        <v>1292</v>
      </c>
      <c r="F181" s="32" t="s">
        <v>177</v>
      </c>
      <c r="G181" s="32" t="s">
        <v>1298</v>
      </c>
      <c r="H181" s="94" t="s">
        <v>2</v>
      </c>
      <c r="I181" s="104">
        <v>20427.374995942348</v>
      </c>
      <c r="J181" s="101">
        <v>558.5</v>
      </c>
      <c r="K181" s="101">
        <v>0</v>
      </c>
      <c r="L181" s="98">
        <v>539.92761118704993</v>
      </c>
      <c r="M181" s="32">
        <v>1.0040146550780517E-6</v>
      </c>
      <c r="N181" s="41">
        <v>7.7408057136628424E-5</v>
      </c>
      <c r="O181" s="41">
        <v>1.3806202527560668E-5</v>
      </c>
      <c r="P181" s="18"/>
      <c r="Q181" s="18"/>
      <c r="R181" s="18"/>
      <c r="S181" s="18"/>
    </row>
    <row r="182" spans="2:19" x14ac:dyDescent="0.2">
      <c r="B182" s="23" t="s">
        <v>1907</v>
      </c>
      <c r="C182" s="32" t="s">
        <v>1908</v>
      </c>
      <c r="D182" s="32" t="s">
        <v>1824</v>
      </c>
      <c r="E182" s="32" t="s">
        <v>1292</v>
      </c>
      <c r="F182" s="32" t="s">
        <v>177</v>
      </c>
      <c r="G182" s="32" t="s">
        <v>1872</v>
      </c>
      <c r="H182" s="94" t="s">
        <v>2</v>
      </c>
      <c r="I182" s="104">
        <v>140267.97497213745</v>
      </c>
      <c r="J182" s="101">
        <v>8.35</v>
      </c>
      <c r="K182" s="101">
        <v>0</v>
      </c>
      <c r="L182" s="98">
        <v>55.429989823939508</v>
      </c>
      <c r="M182" s="32">
        <v>4.2413528978176327E-5</v>
      </c>
      <c r="N182" s="41">
        <v>7.9468575610366085E-6</v>
      </c>
      <c r="O182" s="41">
        <v>1.4173708655637111E-6</v>
      </c>
      <c r="P182" s="18"/>
      <c r="Q182" s="18"/>
      <c r="R182" s="18"/>
      <c r="S182" s="18"/>
    </row>
    <row r="183" spans="2:19" x14ac:dyDescent="0.2">
      <c r="B183" s="23" t="s">
        <v>1905</v>
      </c>
      <c r="C183" s="32" t="s">
        <v>1906</v>
      </c>
      <c r="D183" s="32" t="s">
        <v>1824</v>
      </c>
      <c r="E183" s="32" t="s">
        <v>1292</v>
      </c>
      <c r="F183" s="32" t="s">
        <v>177</v>
      </c>
      <c r="G183" s="32" t="s">
        <v>1298</v>
      </c>
      <c r="H183" s="94" t="s">
        <v>2</v>
      </c>
      <c r="I183" s="104">
        <v>1249728.215207818</v>
      </c>
      <c r="J183" s="101">
        <v>558.5</v>
      </c>
      <c r="K183" s="101">
        <v>0</v>
      </c>
      <c r="L183" s="98">
        <v>33032.280046049811</v>
      </c>
      <c r="M183" s="32">
        <v>6.1424703036118281E-5</v>
      </c>
      <c r="N183" s="41">
        <v>4.7357545126024544E-3</v>
      </c>
      <c r="O183" s="41">
        <v>8.4465091025854732E-4</v>
      </c>
      <c r="P183" s="18"/>
      <c r="Q183" s="18"/>
      <c r="R183" s="18"/>
      <c r="S183" s="18"/>
    </row>
    <row r="184" spans="2:19" x14ac:dyDescent="0.2">
      <c r="B184" s="23" t="s">
        <v>1909</v>
      </c>
      <c r="C184" s="32" t="s">
        <v>1910</v>
      </c>
      <c r="D184" s="32" t="s">
        <v>1824</v>
      </c>
      <c r="E184" s="32" t="s">
        <v>1292</v>
      </c>
      <c r="F184" s="32" t="s">
        <v>177</v>
      </c>
      <c r="G184" s="32" t="s">
        <v>1872</v>
      </c>
      <c r="H184" s="94" t="s">
        <v>2</v>
      </c>
      <c r="I184" s="104">
        <v>263842.43689120968</v>
      </c>
      <c r="J184" s="101">
        <v>1848.6000000000001</v>
      </c>
      <c r="K184" s="101">
        <v>0</v>
      </c>
      <c r="L184" s="98">
        <v>23082.742008798603</v>
      </c>
      <c r="M184" s="32">
        <v>1.2492114964599891E-4</v>
      </c>
      <c r="N184" s="41">
        <v>3.3093143881988444E-3</v>
      </c>
      <c r="O184" s="41">
        <v>5.9023655108925773E-4</v>
      </c>
      <c r="P184" s="18"/>
      <c r="Q184" s="18"/>
      <c r="R184" s="18"/>
      <c r="S184" s="18"/>
    </row>
    <row r="185" spans="2:19" x14ac:dyDescent="0.2">
      <c r="B185" s="23" t="s">
        <v>1911</v>
      </c>
      <c r="C185" s="32" t="s">
        <v>1912</v>
      </c>
      <c r="D185" s="32" t="s">
        <v>1824</v>
      </c>
      <c r="E185" s="32" t="s">
        <v>1292</v>
      </c>
      <c r="F185" s="32" t="s">
        <v>177</v>
      </c>
      <c r="G185" s="32" t="s">
        <v>1872</v>
      </c>
      <c r="H185" s="94" t="s">
        <v>2</v>
      </c>
      <c r="I185" s="104">
        <v>194410.75985836418</v>
      </c>
      <c r="J185" s="101">
        <v>4461</v>
      </c>
      <c r="K185" s="101">
        <v>675.51778769999999</v>
      </c>
      <c r="L185" s="98">
        <v>41719.767420834927</v>
      </c>
      <c r="M185" s="32">
        <v>1.5373033949246908E-4</v>
      </c>
      <c r="N185" s="41">
        <v>5.9812576229224283E-3</v>
      </c>
      <c r="O185" s="41">
        <v>1.0667940414242506E-3</v>
      </c>
      <c r="P185" s="18"/>
      <c r="Q185" s="18"/>
      <c r="R185" s="18"/>
      <c r="S185" s="18"/>
    </row>
    <row r="186" spans="2:19" x14ac:dyDescent="0.2">
      <c r="B186" s="23" t="s">
        <v>1913</v>
      </c>
      <c r="C186" s="32" t="s">
        <v>1914</v>
      </c>
      <c r="D186" s="32" t="s">
        <v>1915</v>
      </c>
      <c r="E186" s="32" t="s">
        <v>1292</v>
      </c>
      <c r="F186" s="32" t="s">
        <v>177</v>
      </c>
      <c r="G186" s="32" t="s">
        <v>1872</v>
      </c>
      <c r="H186" s="94" t="s">
        <v>142</v>
      </c>
      <c r="I186" s="104">
        <v>217891.99995671838</v>
      </c>
      <c r="J186" s="101">
        <v>42</v>
      </c>
      <c r="K186" s="101">
        <v>0</v>
      </c>
      <c r="L186" s="98">
        <v>247.56540407882412</v>
      </c>
      <c r="M186" s="32">
        <v>5.484571970848875E-4</v>
      </c>
      <c r="N186" s="41">
        <v>3.5492826347321575E-5</v>
      </c>
      <c r="O186" s="41">
        <v>6.3303636204401219E-6</v>
      </c>
      <c r="P186" s="18"/>
      <c r="Q186" s="18"/>
      <c r="R186" s="18"/>
      <c r="S186" s="18"/>
    </row>
    <row r="187" spans="2:19" x14ac:dyDescent="0.2">
      <c r="B187" s="23" t="s">
        <v>1916</v>
      </c>
      <c r="C187" s="32" t="s">
        <v>1917</v>
      </c>
      <c r="D187" s="32" t="s">
        <v>1915</v>
      </c>
      <c r="E187" s="32" t="s">
        <v>1292</v>
      </c>
      <c r="F187" s="32" t="s">
        <v>177</v>
      </c>
      <c r="G187" s="32" t="s">
        <v>1872</v>
      </c>
      <c r="H187" s="94" t="s">
        <v>142</v>
      </c>
      <c r="I187" s="104">
        <v>13618.249997294899</v>
      </c>
      <c r="J187" s="101">
        <v>1515</v>
      </c>
      <c r="K187" s="101">
        <v>0</v>
      </c>
      <c r="L187" s="98">
        <v>558.12736187413475</v>
      </c>
      <c r="M187" s="32">
        <v>1.9754041741628563E-5</v>
      </c>
      <c r="N187" s="41">
        <v>8.0017309399095513E-5</v>
      </c>
      <c r="O187" s="41">
        <v>1.4271578697867239E-5</v>
      </c>
      <c r="P187" s="18"/>
      <c r="Q187" s="18"/>
      <c r="R187" s="18"/>
      <c r="S187" s="18"/>
    </row>
    <row r="188" spans="2:19" x14ac:dyDescent="0.2">
      <c r="B188" s="23" t="s">
        <v>1918</v>
      </c>
      <c r="C188" s="32" t="s">
        <v>1919</v>
      </c>
      <c r="D188" s="32" t="s">
        <v>1915</v>
      </c>
      <c r="E188" s="32" t="s">
        <v>1292</v>
      </c>
      <c r="F188" s="32" t="s">
        <v>177</v>
      </c>
      <c r="G188" s="32" t="s">
        <v>1393</v>
      </c>
      <c r="H188" s="94" t="s">
        <v>142</v>
      </c>
      <c r="I188" s="104">
        <v>93148.829981497111</v>
      </c>
      <c r="J188" s="101">
        <v>446</v>
      </c>
      <c r="K188" s="101">
        <v>0</v>
      </c>
      <c r="L188" s="98">
        <v>1123.8585172126591</v>
      </c>
      <c r="M188" s="32">
        <v>6.7829099935930452E-4</v>
      </c>
      <c r="N188" s="41">
        <v>1.6112475545123706E-4</v>
      </c>
      <c r="O188" s="41">
        <v>2.8737589964789992E-5</v>
      </c>
      <c r="P188" s="18"/>
      <c r="Q188" s="18"/>
      <c r="R188" s="18"/>
      <c r="S188" s="18"/>
    </row>
    <row r="189" spans="2:19" x14ac:dyDescent="0.2">
      <c r="B189" s="23" t="s">
        <v>1920</v>
      </c>
      <c r="C189" s="32" t="s">
        <v>1921</v>
      </c>
      <c r="D189" s="32" t="s">
        <v>1851</v>
      </c>
      <c r="E189" s="32" t="s">
        <v>1292</v>
      </c>
      <c r="F189" s="32" t="s">
        <v>177</v>
      </c>
      <c r="G189" s="32" t="s">
        <v>1322</v>
      </c>
      <c r="H189" s="94" t="s">
        <v>135</v>
      </c>
      <c r="I189" s="104">
        <v>64032.505794348435</v>
      </c>
      <c r="J189" s="101">
        <v>6222</v>
      </c>
      <c r="K189" s="101">
        <v>0</v>
      </c>
      <c r="L189" s="98">
        <v>14470.26031717863</v>
      </c>
      <c r="M189" s="32">
        <v>2.7358574607419214E-5</v>
      </c>
      <c r="N189" s="41">
        <v>2.0745646531234786E-3</v>
      </c>
      <c r="O189" s="41">
        <v>3.7001135045913009E-4</v>
      </c>
      <c r="P189" s="18"/>
      <c r="Q189" s="18"/>
      <c r="R189" s="18"/>
      <c r="S189" s="18"/>
    </row>
    <row r="190" spans="2:19" x14ac:dyDescent="0.2">
      <c r="B190" s="23" t="s">
        <v>1922</v>
      </c>
      <c r="C190" s="32" t="s">
        <v>1923</v>
      </c>
      <c r="D190" s="32" t="s">
        <v>1851</v>
      </c>
      <c r="E190" s="32" t="s">
        <v>1292</v>
      </c>
      <c r="F190" s="32" t="s">
        <v>177</v>
      </c>
      <c r="G190" s="32" t="s">
        <v>1322</v>
      </c>
      <c r="H190" s="94" t="s">
        <v>135</v>
      </c>
      <c r="I190" s="104">
        <v>76685.157751111852</v>
      </c>
      <c r="J190" s="101">
        <v>10123</v>
      </c>
      <c r="K190" s="101">
        <v>0</v>
      </c>
      <c r="L190" s="98">
        <v>28194.629496911097</v>
      </c>
      <c r="M190" s="32">
        <v>2.3420738042085487E-5</v>
      </c>
      <c r="N190" s="41">
        <v>4.0421927788517409E-3</v>
      </c>
      <c r="O190" s="41">
        <v>7.209499143192307E-4</v>
      </c>
      <c r="P190" s="18"/>
      <c r="Q190" s="18"/>
      <c r="R190" s="18"/>
      <c r="S190" s="18"/>
    </row>
    <row r="191" spans="2:19" x14ac:dyDescent="0.2">
      <c r="B191" s="23" t="s">
        <v>1924</v>
      </c>
      <c r="C191" s="32" t="s">
        <v>1925</v>
      </c>
      <c r="D191" s="32" t="s">
        <v>1829</v>
      </c>
      <c r="E191" s="32" t="s">
        <v>1292</v>
      </c>
      <c r="F191" s="32" t="s">
        <v>177</v>
      </c>
      <c r="G191" s="32" t="s">
        <v>1385</v>
      </c>
      <c r="H191" s="94" t="s">
        <v>135</v>
      </c>
      <c r="I191" s="104">
        <v>25752.539966161345</v>
      </c>
      <c r="J191" s="101">
        <v>117689.00000000001</v>
      </c>
      <c r="K191" s="101">
        <v>0</v>
      </c>
      <c r="L191" s="98">
        <v>110078.31735001795</v>
      </c>
      <c r="M191" s="32">
        <v>8.6025312237531028E-5</v>
      </c>
      <c r="N191" s="41">
        <v>1.5781650173808483E-2</v>
      </c>
      <c r="O191" s="41">
        <v>2.8147542591611297E-3</v>
      </c>
      <c r="P191" s="18"/>
      <c r="Q191" s="18"/>
      <c r="R191" s="18"/>
      <c r="S191" s="18"/>
    </row>
    <row r="192" spans="2:19" x14ac:dyDescent="0.2">
      <c r="B192" s="23" t="s">
        <v>1926</v>
      </c>
      <c r="C192" s="32" t="s">
        <v>1927</v>
      </c>
      <c r="D192" s="32" t="s">
        <v>1851</v>
      </c>
      <c r="E192" s="32" t="s">
        <v>1292</v>
      </c>
      <c r="F192" s="32" t="s">
        <v>177</v>
      </c>
      <c r="G192" s="32" t="s">
        <v>1322</v>
      </c>
      <c r="H192" s="94" t="s">
        <v>135</v>
      </c>
      <c r="I192" s="104">
        <v>244477.1158121349</v>
      </c>
      <c r="J192" s="101">
        <v>2759</v>
      </c>
      <c r="K192" s="101">
        <v>0</v>
      </c>
      <c r="L192" s="98">
        <v>24498.28900412544</v>
      </c>
      <c r="M192" s="32">
        <v>2.5363468104016196E-5</v>
      </c>
      <c r="N192" s="41">
        <v>3.5122577836161272E-3</v>
      </c>
      <c r="O192" s="41">
        <v>6.2643275239445784E-4</v>
      </c>
      <c r="P192" s="18"/>
      <c r="Q192" s="18"/>
      <c r="R192" s="18"/>
      <c r="S192" s="18"/>
    </row>
    <row r="193" spans="2:19" x14ac:dyDescent="0.2">
      <c r="B193" s="23" t="s">
        <v>1928</v>
      </c>
      <c r="C193" s="32" t="s">
        <v>1929</v>
      </c>
      <c r="D193" s="32" t="s">
        <v>1829</v>
      </c>
      <c r="E193" s="32" t="s">
        <v>1292</v>
      </c>
      <c r="F193" s="32" t="s">
        <v>177</v>
      </c>
      <c r="G193" s="32" t="s">
        <v>1377</v>
      </c>
      <c r="H193" s="94" t="s">
        <v>135</v>
      </c>
      <c r="I193" s="104">
        <v>179184.0924048227</v>
      </c>
      <c r="J193" s="101">
        <v>10384</v>
      </c>
      <c r="K193" s="101">
        <v>0</v>
      </c>
      <c r="L193" s="98">
        <v>67578.721391651969</v>
      </c>
      <c r="M193" s="32">
        <v>1.5272985150383879E-4</v>
      </c>
      <c r="N193" s="41">
        <v>9.6885905042056464E-3</v>
      </c>
      <c r="O193" s="41">
        <v>1.7280196358832216E-3</v>
      </c>
      <c r="P193" s="18"/>
      <c r="Q193" s="18"/>
      <c r="R193" s="18"/>
      <c r="S193" s="18"/>
    </row>
    <row r="194" spans="2:19" x14ac:dyDescent="0.2">
      <c r="B194" s="23" t="s">
        <v>1930</v>
      </c>
      <c r="C194" s="32" t="s">
        <v>1931</v>
      </c>
      <c r="D194" s="32" t="s">
        <v>1851</v>
      </c>
      <c r="E194" s="32" t="s">
        <v>1292</v>
      </c>
      <c r="F194" s="32" t="s">
        <v>177</v>
      </c>
      <c r="G194" s="32" t="s">
        <v>1377</v>
      </c>
      <c r="H194" s="94" t="s">
        <v>135</v>
      </c>
      <c r="I194" s="104">
        <v>134642.82183975232</v>
      </c>
      <c r="J194" s="101">
        <v>15619</v>
      </c>
      <c r="K194" s="101">
        <v>0</v>
      </c>
      <c r="L194" s="98">
        <v>76380.460025590291</v>
      </c>
      <c r="M194" s="32">
        <v>7.6930990054746896E-5</v>
      </c>
      <c r="N194" s="41">
        <v>1.0950473528820091E-2</v>
      </c>
      <c r="O194" s="41">
        <v>1.9530842253892939E-3</v>
      </c>
      <c r="P194" s="18"/>
      <c r="Q194" s="18"/>
      <c r="R194" s="18"/>
      <c r="S194" s="18"/>
    </row>
    <row r="195" spans="2:19" x14ac:dyDescent="0.2">
      <c r="B195" s="23" t="s">
        <v>1932</v>
      </c>
      <c r="C195" s="32" t="s">
        <v>1933</v>
      </c>
      <c r="D195" s="32" t="s">
        <v>1851</v>
      </c>
      <c r="E195" s="32" t="s">
        <v>1292</v>
      </c>
      <c r="F195" s="32" t="s">
        <v>177</v>
      </c>
      <c r="G195" s="32" t="s">
        <v>1377</v>
      </c>
      <c r="H195" s="94" t="s">
        <v>135</v>
      </c>
      <c r="I195" s="104">
        <v>75172.123782275987</v>
      </c>
      <c r="J195" s="101">
        <v>23545</v>
      </c>
      <c r="K195" s="101">
        <v>0</v>
      </c>
      <c r="L195" s="98">
        <v>64283.772407556171</v>
      </c>
      <c r="M195" s="32">
        <v>7.4116874114244562E-5</v>
      </c>
      <c r="N195" s="41">
        <v>9.2162019951934557E-3</v>
      </c>
      <c r="O195" s="41">
        <v>1.6437662432989936E-3</v>
      </c>
      <c r="P195" s="18"/>
      <c r="Q195" s="18"/>
      <c r="R195" s="18"/>
      <c r="S195" s="18"/>
    </row>
    <row r="196" spans="2:19" x14ac:dyDescent="0.2">
      <c r="B196" s="23" t="s">
        <v>1934</v>
      </c>
      <c r="C196" s="32" t="s">
        <v>1935</v>
      </c>
      <c r="D196" s="32" t="s">
        <v>1829</v>
      </c>
      <c r="E196" s="32" t="s">
        <v>1292</v>
      </c>
      <c r="F196" s="32" t="s">
        <v>177</v>
      </c>
      <c r="G196" s="32" t="s">
        <v>1385</v>
      </c>
      <c r="H196" s="94" t="s">
        <v>135</v>
      </c>
      <c r="I196" s="104">
        <v>125104.30892025634</v>
      </c>
      <c r="J196" s="101">
        <v>16669</v>
      </c>
      <c r="K196" s="101">
        <v>0</v>
      </c>
      <c r="L196" s="98">
        <v>75740.410499457998</v>
      </c>
      <c r="M196" s="32">
        <v>5.2442896251669489E-5</v>
      </c>
      <c r="N196" s="41">
        <v>1.0858711245761083E-2</v>
      </c>
      <c r="O196" s="41">
        <v>1.9367178584868421E-3</v>
      </c>
      <c r="P196" s="18"/>
      <c r="Q196" s="18"/>
      <c r="R196" s="18"/>
      <c r="S196" s="18"/>
    </row>
    <row r="197" spans="2:19" x14ac:dyDescent="0.2">
      <c r="B197" s="23" t="s">
        <v>1936</v>
      </c>
      <c r="C197" s="32" t="s">
        <v>1937</v>
      </c>
      <c r="D197" s="32" t="s">
        <v>1851</v>
      </c>
      <c r="E197" s="32" t="s">
        <v>1292</v>
      </c>
      <c r="F197" s="32" t="s">
        <v>177</v>
      </c>
      <c r="G197" s="32" t="s">
        <v>1938</v>
      </c>
      <c r="H197" s="94" t="s">
        <v>135</v>
      </c>
      <c r="I197" s="104">
        <v>55283.880549351605</v>
      </c>
      <c r="J197" s="101">
        <v>3775</v>
      </c>
      <c r="K197" s="101">
        <v>0</v>
      </c>
      <c r="L197" s="98">
        <v>7579.8622916082777</v>
      </c>
      <c r="M197" s="32">
        <v>1.1927102761962074E-3</v>
      </c>
      <c r="N197" s="41">
        <v>1.0867057012820941E-3</v>
      </c>
      <c r="O197" s="41">
        <v>1.938206377312122E-4</v>
      </c>
      <c r="P197" s="18"/>
      <c r="Q197" s="18"/>
      <c r="R197" s="18"/>
      <c r="S197" s="18"/>
    </row>
    <row r="198" spans="2:19" x14ac:dyDescent="0.2">
      <c r="B198" s="23" t="s">
        <v>1939</v>
      </c>
      <c r="C198" s="32" t="s">
        <v>1940</v>
      </c>
      <c r="D198" s="32" t="s">
        <v>1851</v>
      </c>
      <c r="E198" s="32" t="s">
        <v>1292</v>
      </c>
      <c r="F198" s="32" t="s">
        <v>177</v>
      </c>
      <c r="G198" s="32" t="s">
        <v>1428</v>
      </c>
      <c r="H198" s="94" t="s">
        <v>135</v>
      </c>
      <c r="I198" s="104">
        <v>286056.99565329915</v>
      </c>
      <c r="J198" s="101">
        <v>4654</v>
      </c>
      <c r="K198" s="101">
        <v>0</v>
      </c>
      <c r="L198" s="98">
        <v>48353.15224211281</v>
      </c>
      <c r="M198" s="32">
        <v>2.0049600092508306E-3</v>
      </c>
      <c r="N198" s="41">
        <v>6.9322692411758896E-3</v>
      </c>
      <c r="O198" s="41">
        <v>1.236412805844287E-3</v>
      </c>
      <c r="P198" s="18"/>
      <c r="Q198" s="18"/>
      <c r="R198" s="18"/>
      <c r="S198" s="18"/>
    </row>
    <row r="199" spans="2:19" x14ac:dyDescent="0.2">
      <c r="B199" s="23" t="s">
        <v>1941</v>
      </c>
      <c r="C199" s="32" t="s">
        <v>1942</v>
      </c>
      <c r="D199" s="32" t="s">
        <v>1851</v>
      </c>
      <c r="E199" s="32" t="s">
        <v>1292</v>
      </c>
      <c r="F199" s="32" t="s">
        <v>177</v>
      </c>
      <c r="G199" s="32" t="s">
        <v>1385</v>
      </c>
      <c r="H199" s="94" t="s">
        <v>135</v>
      </c>
      <c r="I199" s="104">
        <v>235681.01474001224</v>
      </c>
      <c r="J199" s="101">
        <v>6354</v>
      </c>
      <c r="K199" s="101">
        <v>0</v>
      </c>
      <c r="L199" s="98">
        <v>54389.823527303284</v>
      </c>
      <c r="M199" s="32">
        <v>1.1175106606042429E-3</v>
      </c>
      <c r="N199" s="41">
        <v>7.7977315477464346E-3</v>
      </c>
      <c r="O199" s="41">
        <v>1.3907733249746497E-3</v>
      </c>
      <c r="P199" s="18"/>
      <c r="Q199" s="18"/>
      <c r="R199" s="18"/>
      <c r="S199" s="18"/>
    </row>
    <row r="200" spans="2:19" x14ac:dyDescent="0.2">
      <c r="B200" s="23" t="s">
        <v>1943</v>
      </c>
      <c r="C200" s="32" t="s">
        <v>1944</v>
      </c>
      <c r="D200" s="32" t="s">
        <v>1851</v>
      </c>
      <c r="E200" s="32" t="s">
        <v>1292</v>
      </c>
      <c r="F200" s="32" t="s">
        <v>177</v>
      </c>
      <c r="G200" s="32" t="s">
        <v>1298</v>
      </c>
      <c r="H200" s="94" t="s">
        <v>135</v>
      </c>
      <c r="I200" s="104">
        <v>2723.6499994589799</v>
      </c>
      <c r="J200" s="101">
        <v>3289</v>
      </c>
      <c r="K200" s="101">
        <v>0</v>
      </c>
      <c r="L200" s="98">
        <v>325.35764168737165</v>
      </c>
      <c r="M200" s="32">
        <v>3.4296035438227341E-6</v>
      </c>
      <c r="N200" s="41">
        <v>4.6645702860433393E-5</v>
      </c>
      <c r="O200" s="41">
        <v>8.3195476614904928E-6</v>
      </c>
      <c r="P200" s="18"/>
      <c r="Q200" s="18"/>
      <c r="R200" s="18"/>
      <c r="S200" s="18"/>
    </row>
    <row r="201" spans="2:19" x14ac:dyDescent="0.2">
      <c r="B201" s="23" t="s">
        <v>1945</v>
      </c>
      <c r="C201" s="32" t="s">
        <v>1946</v>
      </c>
      <c r="D201" s="32" t="s">
        <v>1851</v>
      </c>
      <c r="E201" s="32" t="s">
        <v>1292</v>
      </c>
      <c r="F201" s="32" t="s">
        <v>177</v>
      </c>
      <c r="G201" s="32" t="s">
        <v>1298</v>
      </c>
      <c r="H201" s="94" t="s">
        <v>135</v>
      </c>
      <c r="I201" s="104">
        <v>1906.554999621286</v>
      </c>
      <c r="J201" s="101">
        <v>4155</v>
      </c>
      <c r="K201" s="101">
        <v>0</v>
      </c>
      <c r="L201" s="98">
        <v>287.71745237084838</v>
      </c>
      <c r="M201" s="32">
        <v>8.2011475021743218E-6</v>
      </c>
      <c r="N201" s="41">
        <v>4.1249324040611283E-5</v>
      </c>
      <c r="O201" s="41">
        <v>7.3570703476573708E-6</v>
      </c>
      <c r="P201" s="18"/>
      <c r="Q201" s="18"/>
      <c r="R201" s="18"/>
      <c r="S201" s="18"/>
    </row>
    <row r="202" spans="2:19" x14ac:dyDescent="0.2">
      <c r="B202" s="23" t="s">
        <v>1947</v>
      </c>
      <c r="C202" s="32" t="s">
        <v>1948</v>
      </c>
      <c r="D202" s="32" t="s">
        <v>1824</v>
      </c>
      <c r="E202" s="32" t="s">
        <v>1292</v>
      </c>
      <c r="F202" s="32" t="s">
        <v>177</v>
      </c>
      <c r="G202" s="32" t="s">
        <v>1872</v>
      </c>
      <c r="H202" s="94" t="s">
        <v>135</v>
      </c>
      <c r="I202" s="104">
        <v>21789.199995671839</v>
      </c>
      <c r="J202" s="101">
        <v>2112</v>
      </c>
      <c r="K202" s="101">
        <v>0</v>
      </c>
      <c r="L202" s="98">
        <v>1671.4024669959963</v>
      </c>
      <c r="M202" s="32">
        <v>1.3769240389325151E-5</v>
      </c>
      <c r="N202" s="41">
        <v>2.3962474780476822E-4</v>
      </c>
      <c r="O202" s="41">
        <v>4.2738545846319055E-5</v>
      </c>
      <c r="P202" s="18"/>
      <c r="Q202" s="18"/>
      <c r="R202" s="18"/>
      <c r="S202" s="18"/>
    </row>
    <row r="203" spans="2:19" x14ac:dyDescent="0.2">
      <c r="B203" s="23" t="s">
        <v>1949</v>
      </c>
      <c r="C203" s="32" t="s">
        <v>1950</v>
      </c>
      <c r="D203" s="32" t="s">
        <v>1824</v>
      </c>
      <c r="E203" s="32" t="s">
        <v>1292</v>
      </c>
      <c r="F203" s="32" t="s">
        <v>177</v>
      </c>
      <c r="G203" s="32" t="s">
        <v>1298</v>
      </c>
      <c r="H203" s="94" t="s">
        <v>135</v>
      </c>
      <c r="I203" s="104">
        <v>817.09499983769399</v>
      </c>
      <c r="J203" s="101">
        <v>17140</v>
      </c>
      <c r="K203" s="101">
        <v>0</v>
      </c>
      <c r="L203" s="98">
        <v>508.66190135496043</v>
      </c>
      <c r="M203" s="32">
        <v>2.6910825188162656E-6</v>
      </c>
      <c r="N203" s="41">
        <v>7.2925571331209648E-5</v>
      </c>
      <c r="O203" s="41">
        <v>1.3006723647121954E-5</v>
      </c>
      <c r="P203" s="18"/>
      <c r="Q203" s="18"/>
      <c r="R203" s="18"/>
      <c r="S203" s="18"/>
    </row>
    <row r="204" spans="2:19" x14ac:dyDescent="0.2">
      <c r="B204" s="23" t="s">
        <v>1951</v>
      </c>
      <c r="C204" s="32" t="s">
        <v>1952</v>
      </c>
      <c r="D204" s="32" t="s">
        <v>1824</v>
      </c>
      <c r="E204" s="32" t="s">
        <v>1292</v>
      </c>
      <c r="F204" s="32" t="s">
        <v>177</v>
      </c>
      <c r="G204" s="32" t="s">
        <v>1872</v>
      </c>
      <c r="H204" s="94" t="s">
        <v>135</v>
      </c>
      <c r="I204" s="104">
        <v>10894.59999783592</v>
      </c>
      <c r="J204" s="101">
        <v>1560</v>
      </c>
      <c r="K204" s="101">
        <v>0</v>
      </c>
      <c r="L204" s="98">
        <v>617.27932019738489</v>
      </c>
      <c r="M204" s="32">
        <v>1.3005082157100237E-5</v>
      </c>
      <c r="N204" s="41">
        <v>8.8497776177897349E-5</v>
      </c>
      <c r="O204" s="41">
        <v>1.5784122045515556E-5</v>
      </c>
      <c r="P204" s="18"/>
      <c r="Q204" s="18"/>
      <c r="R204" s="18"/>
      <c r="S204" s="18"/>
    </row>
    <row r="205" spans="2:19" x14ac:dyDescent="0.2">
      <c r="B205" s="23" t="s">
        <v>1953</v>
      </c>
      <c r="C205" s="32" t="s">
        <v>1954</v>
      </c>
      <c r="D205" s="32" t="s">
        <v>1851</v>
      </c>
      <c r="E205" s="32" t="s">
        <v>1292</v>
      </c>
      <c r="F205" s="32" t="s">
        <v>177</v>
      </c>
      <c r="G205" s="32" t="s">
        <v>1298</v>
      </c>
      <c r="H205" s="94" t="s">
        <v>135</v>
      </c>
      <c r="I205" s="104">
        <v>21789.199995671839</v>
      </c>
      <c r="J205" s="101">
        <v>1179</v>
      </c>
      <c r="K205" s="101">
        <v>0</v>
      </c>
      <c r="L205" s="98">
        <v>933.04143399066254</v>
      </c>
      <c r="M205" s="32">
        <v>5.5052046776017705E-5</v>
      </c>
      <c r="N205" s="41">
        <v>1.3376779245351407E-4</v>
      </c>
      <c r="O205" s="41">
        <v>2.38583075534139E-5</v>
      </c>
      <c r="P205" s="18"/>
      <c r="Q205" s="18"/>
      <c r="R205" s="18"/>
      <c r="S205" s="18"/>
    </row>
    <row r="206" spans="2:19" x14ac:dyDescent="0.2">
      <c r="B206" s="23" t="s">
        <v>1955</v>
      </c>
      <c r="C206" s="32" t="s">
        <v>1956</v>
      </c>
      <c r="D206" s="32" t="s">
        <v>1851</v>
      </c>
      <c r="E206" s="32" t="s">
        <v>1292</v>
      </c>
      <c r="F206" s="32" t="s">
        <v>177</v>
      </c>
      <c r="G206" s="32" t="s">
        <v>1872</v>
      </c>
      <c r="H206" s="94" t="s">
        <v>135</v>
      </c>
      <c r="I206" s="104">
        <v>3404.5624993237248</v>
      </c>
      <c r="J206" s="101">
        <v>8198</v>
      </c>
      <c r="K206" s="101">
        <v>0</v>
      </c>
      <c r="L206" s="98">
        <v>1013.7131143786382</v>
      </c>
      <c r="M206" s="32">
        <v>3.2153121519915599E-5</v>
      </c>
      <c r="N206" s="41">
        <v>1.453334874011223E-4</v>
      </c>
      <c r="O206" s="41">
        <v>2.5921120298304597E-5</v>
      </c>
      <c r="P206" s="18"/>
      <c r="Q206" s="18"/>
      <c r="R206" s="18"/>
      <c r="S206" s="18"/>
    </row>
    <row r="207" spans="2:19" x14ac:dyDescent="0.2">
      <c r="B207" s="23" t="s">
        <v>1957</v>
      </c>
      <c r="C207" s="32" t="s">
        <v>1958</v>
      </c>
      <c r="D207" s="32" t="s">
        <v>1851</v>
      </c>
      <c r="E207" s="32" t="s">
        <v>1292</v>
      </c>
      <c r="F207" s="32" t="s">
        <v>177</v>
      </c>
      <c r="G207" s="32" t="s">
        <v>1298</v>
      </c>
      <c r="H207" s="94" t="s">
        <v>135</v>
      </c>
      <c r="I207" s="104">
        <v>2042.737499594235</v>
      </c>
      <c r="J207" s="101">
        <v>4357</v>
      </c>
      <c r="K207" s="101">
        <v>0</v>
      </c>
      <c r="L207" s="98">
        <v>323.2555286177892</v>
      </c>
      <c r="M207" s="32">
        <v>1.4738657008704571E-6</v>
      </c>
      <c r="N207" s="41">
        <v>4.6344328222007064E-5</v>
      </c>
      <c r="O207" s="41">
        <v>8.2657956433066438E-6</v>
      </c>
      <c r="P207" s="18"/>
      <c r="Q207" s="18"/>
      <c r="R207" s="18"/>
      <c r="S207" s="18"/>
    </row>
    <row r="208" spans="2:19" x14ac:dyDescent="0.2">
      <c r="B208" s="23" t="s">
        <v>1959</v>
      </c>
      <c r="C208" s="32" t="s">
        <v>1960</v>
      </c>
      <c r="D208" s="32" t="s">
        <v>1824</v>
      </c>
      <c r="E208" s="32" t="s">
        <v>1292</v>
      </c>
      <c r="F208" s="32" t="s">
        <v>177</v>
      </c>
      <c r="G208" s="32" t="s">
        <v>1298</v>
      </c>
      <c r="H208" s="94" t="s">
        <v>135</v>
      </c>
      <c r="I208" s="104">
        <v>4085.4749991884701</v>
      </c>
      <c r="J208" s="101">
        <v>4010</v>
      </c>
      <c r="K208" s="101">
        <v>0</v>
      </c>
      <c r="L208" s="98">
        <v>595.02165240180625</v>
      </c>
      <c r="M208" s="32">
        <v>1.2890589489335366E-6</v>
      </c>
      <c r="N208" s="41">
        <v>8.5306750594559718E-5</v>
      </c>
      <c r="O208" s="41">
        <v>1.5214983029451298E-5</v>
      </c>
      <c r="P208" s="18"/>
      <c r="Q208" s="18"/>
      <c r="R208" s="18"/>
      <c r="S208" s="18"/>
    </row>
    <row r="209" spans="2:19" x14ac:dyDescent="0.2">
      <c r="B209" s="23" t="s">
        <v>1961</v>
      </c>
      <c r="C209" s="32" t="s">
        <v>1962</v>
      </c>
      <c r="D209" s="32" t="s">
        <v>1851</v>
      </c>
      <c r="E209" s="32" t="s">
        <v>1292</v>
      </c>
      <c r="F209" s="32" t="s">
        <v>177</v>
      </c>
      <c r="G209" s="32" t="s">
        <v>1293</v>
      </c>
      <c r="H209" s="94" t="s">
        <v>135</v>
      </c>
      <c r="I209" s="104">
        <v>5229.407998961241</v>
      </c>
      <c r="J209" s="101">
        <v>3195</v>
      </c>
      <c r="K209" s="101">
        <v>0</v>
      </c>
      <c r="L209" s="98">
        <v>606.83305477865997</v>
      </c>
      <c r="M209" s="32">
        <v>2.9247051373106195E-5</v>
      </c>
      <c r="N209" s="41">
        <v>8.7000121504117545E-5</v>
      </c>
      <c r="O209" s="41">
        <v>1.5517006133976062E-5</v>
      </c>
      <c r="P209" s="18"/>
      <c r="Q209" s="18"/>
      <c r="R209" s="18"/>
      <c r="S209" s="18"/>
    </row>
    <row r="210" spans="2:19" x14ac:dyDescent="0.2">
      <c r="B210" s="23" t="s">
        <v>1963</v>
      </c>
      <c r="C210" s="32" t="s">
        <v>1964</v>
      </c>
      <c r="D210" s="32" t="s">
        <v>1851</v>
      </c>
      <c r="E210" s="32" t="s">
        <v>1292</v>
      </c>
      <c r="F210" s="32" t="s">
        <v>177</v>
      </c>
      <c r="G210" s="32" t="s">
        <v>1293</v>
      </c>
      <c r="H210" s="94" t="s">
        <v>135</v>
      </c>
      <c r="I210" s="104">
        <v>2696.41349946439</v>
      </c>
      <c r="J210" s="101">
        <v>4187</v>
      </c>
      <c r="K210" s="101">
        <v>0</v>
      </c>
      <c r="L210" s="98">
        <v>410.04856063019878</v>
      </c>
      <c r="M210" s="32">
        <v>9.722134534588996E-6</v>
      </c>
      <c r="N210" s="41">
        <v>5.8787625882423069E-5</v>
      </c>
      <c r="O210" s="41">
        <v>1.0485134223361696E-5</v>
      </c>
      <c r="P210" s="18"/>
      <c r="Q210" s="18"/>
      <c r="R210" s="18"/>
      <c r="S210" s="18"/>
    </row>
    <row r="211" spans="2:19" x14ac:dyDescent="0.2">
      <c r="B211" s="23" t="s">
        <v>1965</v>
      </c>
      <c r="C211" s="32" t="s">
        <v>1966</v>
      </c>
      <c r="D211" s="32" t="s">
        <v>1851</v>
      </c>
      <c r="E211" s="32" t="s">
        <v>1292</v>
      </c>
      <c r="F211" s="32" t="s">
        <v>177</v>
      </c>
      <c r="G211" s="32" t="s">
        <v>1872</v>
      </c>
      <c r="H211" s="94" t="s">
        <v>135</v>
      </c>
      <c r="I211" s="104">
        <v>6809.1249986474495</v>
      </c>
      <c r="J211" s="101">
        <v>2816</v>
      </c>
      <c r="K211" s="101">
        <v>0</v>
      </c>
      <c r="L211" s="98">
        <v>696.41769458166505</v>
      </c>
      <c r="M211" s="32">
        <v>3.6703584033781519E-5</v>
      </c>
      <c r="N211" s="41">
        <v>9.9843644918653433E-5</v>
      </c>
      <c r="O211" s="41">
        <v>1.7807727435966268E-5</v>
      </c>
      <c r="P211" s="18"/>
      <c r="Q211" s="18"/>
      <c r="R211" s="18"/>
      <c r="S211" s="18"/>
    </row>
    <row r="212" spans="2:19" x14ac:dyDescent="0.2">
      <c r="B212" s="23" t="s">
        <v>1967</v>
      </c>
      <c r="C212" s="32" t="s">
        <v>1968</v>
      </c>
      <c r="D212" s="32" t="s">
        <v>1829</v>
      </c>
      <c r="E212" s="32" t="s">
        <v>1292</v>
      </c>
      <c r="F212" s="32" t="s">
        <v>177</v>
      </c>
      <c r="G212" s="32" t="s">
        <v>1969</v>
      </c>
      <c r="H212" s="94" t="s">
        <v>135</v>
      </c>
      <c r="I212" s="104">
        <v>13953.076786731483</v>
      </c>
      <c r="J212" s="101">
        <v>57058.000000000007</v>
      </c>
      <c r="K212" s="101">
        <v>0</v>
      </c>
      <c r="L212" s="98">
        <v>28915.610680233709</v>
      </c>
      <c r="M212" s="32">
        <v>1.2095104905522765E-4</v>
      </c>
      <c r="N212" s="41">
        <v>4.1455580290755091E-3</v>
      </c>
      <c r="O212" s="41">
        <v>7.3938574169547485E-4</v>
      </c>
      <c r="P212" s="18"/>
      <c r="Q212" s="18"/>
      <c r="R212" s="18"/>
      <c r="S212" s="18"/>
    </row>
    <row r="213" spans="2:19" x14ac:dyDescent="0.2">
      <c r="B213" s="23" t="s">
        <v>1970</v>
      </c>
      <c r="C213" s="32" t="s">
        <v>1971</v>
      </c>
      <c r="D213" s="32" t="s">
        <v>1851</v>
      </c>
      <c r="E213" s="32" t="s">
        <v>1292</v>
      </c>
      <c r="F213" s="32" t="s">
        <v>177</v>
      </c>
      <c r="G213" s="32" t="s">
        <v>1298</v>
      </c>
      <c r="H213" s="94" t="s">
        <v>135</v>
      </c>
      <c r="I213" s="104">
        <v>6972.5439986149886</v>
      </c>
      <c r="J213" s="101">
        <v>1537</v>
      </c>
      <c r="K213" s="101">
        <v>0</v>
      </c>
      <c r="L213" s="98">
        <v>389.23417948218338</v>
      </c>
      <c r="M213" s="32">
        <v>2.661894680275586E-6</v>
      </c>
      <c r="N213" s="41">
        <v>5.5803520658341535E-5</v>
      </c>
      <c r="O213" s="41">
        <v>9.9529007245347807E-6</v>
      </c>
      <c r="P213" s="18"/>
      <c r="Q213" s="18"/>
      <c r="R213" s="18"/>
      <c r="S213" s="18"/>
    </row>
    <row r="214" spans="2:19" x14ac:dyDescent="0.2">
      <c r="B214" s="23" t="s">
        <v>1972</v>
      </c>
      <c r="C214" s="32" t="s">
        <v>1973</v>
      </c>
      <c r="D214" s="32" t="s">
        <v>1824</v>
      </c>
      <c r="E214" s="32" t="s">
        <v>1292</v>
      </c>
      <c r="F214" s="32" t="s">
        <v>177</v>
      </c>
      <c r="G214" s="32" t="s">
        <v>1298</v>
      </c>
      <c r="H214" s="94" t="s">
        <v>135</v>
      </c>
      <c r="I214" s="104">
        <v>20427.374995942348</v>
      </c>
      <c r="J214" s="101">
        <v>1400</v>
      </c>
      <c r="K214" s="101">
        <v>0</v>
      </c>
      <c r="L214" s="98">
        <v>1038.6911637936764</v>
      </c>
      <c r="M214" s="32">
        <v>7.8760699398297142E-5</v>
      </c>
      <c r="N214" s="41">
        <v>1.489145272224234E-4</v>
      </c>
      <c r="O214" s="41">
        <v>2.6559820749665599E-5</v>
      </c>
      <c r="P214" s="18"/>
      <c r="Q214" s="18"/>
      <c r="R214" s="18"/>
      <c r="S214" s="18"/>
    </row>
    <row r="215" spans="2:19" x14ac:dyDescent="0.2">
      <c r="B215" s="23" t="s">
        <v>1974</v>
      </c>
      <c r="C215" s="32" t="s">
        <v>1975</v>
      </c>
      <c r="D215" s="32" t="s">
        <v>1829</v>
      </c>
      <c r="E215" s="32" t="s">
        <v>1292</v>
      </c>
      <c r="F215" s="32" t="s">
        <v>177</v>
      </c>
      <c r="G215" s="32" t="s">
        <v>1377</v>
      </c>
      <c r="H215" s="94" t="s">
        <v>135</v>
      </c>
      <c r="I215" s="104">
        <v>206087.74916491873</v>
      </c>
      <c r="J215" s="101">
        <v>11794</v>
      </c>
      <c r="K215" s="101">
        <v>0</v>
      </c>
      <c r="L215" s="98">
        <v>88279.35253846689</v>
      </c>
      <c r="M215" s="32">
        <v>2.6861576599171003E-5</v>
      </c>
      <c r="N215" s="41">
        <v>1.2656387678078631E-2</v>
      </c>
      <c r="O215" s="41">
        <v>2.2573444937709708E-3</v>
      </c>
      <c r="P215" s="18"/>
      <c r="Q215" s="18"/>
      <c r="R215" s="18"/>
      <c r="S215" s="18"/>
    </row>
    <row r="216" spans="2:19" x14ac:dyDescent="0.2">
      <c r="B216" s="23" t="s">
        <v>1976</v>
      </c>
      <c r="C216" s="32" t="s">
        <v>1977</v>
      </c>
      <c r="D216" s="32" t="s">
        <v>1851</v>
      </c>
      <c r="E216" s="32" t="s">
        <v>1292</v>
      </c>
      <c r="F216" s="32" t="s">
        <v>177</v>
      </c>
      <c r="G216" s="32" t="s">
        <v>1428</v>
      </c>
      <c r="H216" s="94" t="s">
        <v>135</v>
      </c>
      <c r="I216" s="104">
        <v>53464.661898327489</v>
      </c>
      <c r="J216" s="101">
        <v>38142</v>
      </c>
      <c r="K216" s="101">
        <v>0</v>
      </c>
      <c r="L216" s="98">
        <v>74065.528546117261</v>
      </c>
      <c r="M216" s="32">
        <v>9.4714562195926275E-5</v>
      </c>
      <c r="N216" s="41">
        <v>1.0618587652792262E-2</v>
      </c>
      <c r="O216" s="41">
        <v>1.8938903405409822E-3</v>
      </c>
      <c r="P216" s="18"/>
      <c r="Q216" s="18"/>
      <c r="R216" s="18"/>
      <c r="S216" s="18"/>
    </row>
    <row r="217" spans="2:19" x14ac:dyDescent="0.2">
      <c r="B217" s="23" t="s">
        <v>1978</v>
      </c>
      <c r="C217" s="32" t="s">
        <v>1979</v>
      </c>
      <c r="D217" s="32" t="s">
        <v>1851</v>
      </c>
      <c r="E217" s="32" t="s">
        <v>1292</v>
      </c>
      <c r="F217" s="32" t="s">
        <v>177</v>
      </c>
      <c r="G217" s="32" t="s">
        <v>1872</v>
      </c>
      <c r="H217" s="94" t="s">
        <v>135</v>
      </c>
      <c r="I217" s="104">
        <v>2723.6499994589799</v>
      </c>
      <c r="J217" s="101">
        <v>3844</v>
      </c>
      <c r="K217" s="101">
        <v>0</v>
      </c>
      <c r="L217" s="98">
        <v>380.25988891646597</v>
      </c>
      <c r="M217" s="32">
        <v>2.2626005241758199E-5</v>
      </c>
      <c r="N217" s="41">
        <v>5.4516899299332916E-5</v>
      </c>
      <c r="O217" s="41">
        <v>9.7234239011156727E-6</v>
      </c>
      <c r="P217" s="18"/>
      <c r="Q217" s="18"/>
      <c r="R217" s="18"/>
      <c r="S217" s="18"/>
    </row>
    <row r="218" spans="2:19" x14ac:dyDescent="0.2">
      <c r="B218" s="23" t="s">
        <v>1980</v>
      </c>
      <c r="C218" s="32" t="s">
        <v>1981</v>
      </c>
      <c r="D218" s="32" t="s">
        <v>1824</v>
      </c>
      <c r="E218" s="32" t="s">
        <v>1292</v>
      </c>
      <c r="F218" s="32" t="s">
        <v>177</v>
      </c>
      <c r="G218" s="32" t="s">
        <v>1872</v>
      </c>
      <c r="H218" s="94" t="s">
        <v>135</v>
      </c>
      <c r="I218" s="104">
        <v>6809.1249986474495</v>
      </c>
      <c r="J218" s="101">
        <v>819</v>
      </c>
      <c r="K218" s="101">
        <v>0</v>
      </c>
      <c r="L218" s="98">
        <v>202.5447769397669</v>
      </c>
      <c r="M218" s="32">
        <v>1.0658428059093726E-5</v>
      </c>
      <c r="N218" s="41">
        <v>2.9038332808372565E-5</v>
      </c>
      <c r="O218" s="41">
        <v>5.1791650461847912E-6</v>
      </c>
      <c r="P218" s="18"/>
      <c r="Q218" s="18"/>
      <c r="R218" s="18"/>
      <c r="S218" s="18"/>
    </row>
    <row r="219" spans="2:19" x14ac:dyDescent="0.2">
      <c r="B219" s="23" t="s">
        <v>1982</v>
      </c>
      <c r="C219" s="32" t="s">
        <v>1983</v>
      </c>
      <c r="D219" s="32" t="s">
        <v>1851</v>
      </c>
      <c r="E219" s="32" t="s">
        <v>1292</v>
      </c>
      <c r="F219" s="32" t="s">
        <v>177</v>
      </c>
      <c r="G219" s="32" t="s">
        <v>1377</v>
      </c>
      <c r="H219" s="94" t="s">
        <v>135</v>
      </c>
      <c r="I219" s="104">
        <v>9683</v>
      </c>
      <c r="J219" s="101">
        <v>5579</v>
      </c>
      <c r="K219" s="101">
        <v>0</v>
      </c>
      <c r="L219" s="98">
        <v>1962.0593100000001</v>
      </c>
      <c r="M219" s="32">
        <v>1.3938275305767946E-4</v>
      </c>
      <c r="N219" s="41">
        <v>2.8129548485216746E-4</v>
      </c>
      <c r="O219" s="41">
        <v>5.017077779258357E-5</v>
      </c>
      <c r="P219" s="18"/>
      <c r="Q219" s="18"/>
      <c r="R219" s="18"/>
      <c r="S219" s="18"/>
    </row>
    <row r="220" spans="2:19" x14ac:dyDescent="0.2">
      <c r="B220" s="23" t="s">
        <v>1984</v>
      </c>
      <c r="C220" s="32" t="s">
        <v>1985</v>
      </c>
      <c r="D220" s="32" t="s">
        <v>1851</v>
      </c>
      <c r="E220" s="32" t="s">
        <v>1292</v>
      </c>
      <c r="F220" s="32" t="s">
        <v>177</v>
      </c>
      <c r="G220" s="32" t="s">
        <v>1298</v>
      </c>
      <c r="H220" s="94" t="s">
        <v>135</v>
      </c>
      <c r="I220" s="104">
        <v>115880.23734853574</v>
      </c>
      <c r="J220" s="101">
        <v>6836</v>
      </c>
      <c r="K220" s="101">
        <v>0</v>
      </c>
      <c r="L220" s="98">
        <v>28771.153221935561</v>
      </c>
      <c r="M220" s="32">
        <v>4.5016767428979361E-4</v>
      </c>
      <c r="N220" s="41">
        <v>4.1248475283452895E-3</v>
      </c>
      <c r="O220" s="41">
        <v>7.3569189666040414E-4</v>
      </c>
      <c r="P220" s="18"/>
      <c r="Q220" s="18"/>
      <c r="R220" s="18"/>
      <c r="S220" s="18"/>
    </row>
    <row r="221" spans="2:19" x14ac:dyDescent="0.2">
      <c r="B221" s="23" t="s">
        <v>1986</v>
      </c>
      <c r="C221" s="32" t="s">
        <v>1987</v>
      </c>
      <c r="D221" s="32" t="s">
        <v>460</v>
      </c>
      <c r="E221" s="32" t="s">
        <v>1292</v>
      </c>
      <c r="F221" s="32" t="s">
        <v>177</v>
      </c>
      <c r="G221" s="32" t="s">
        <v>1312</v>
      </c>
      <c r="H221" s="94" t="s">
        <v>136</v>
      </c>
      <c r="I221" s="104">
        <v>20288.438228044044</v>
      </c>
      <c r="J221" s="101">
        <v>912.40000000000009</v>
      </c>
      <c r="K221" s="101">
        <v>9.4117106039999996</v>
      </c>
      <c r="L221" s="98">
        <v>764.33428727228966</v>
      </c>
      <c r="M221" s="32">
        <v>1.1398093455012643E-4</v>
      </c>
      <c r="N221" s="41">
        <v>1.0958067517714056E-4</v>
      </c>
      <c r="O221" s="41">
        <v>1.954438659960324E-5</v>
      </c>
      <c r="P221" s="18"/>
      <c r="Q221" s="18"/>
      <c r="R221" s="18"/>
      <c r="S221" s="18"/>
    </row>
    <row r="222" spans="2:19" x14ac:dyDescent="0.2">
      <c r="B222" s="23" t="s">
        <v>1988</v>
      </c>
      <c r="C222" s="32" t="s">
        <v>1989</v>
      </c>
      <c r="D222" s="32" t="s">
        <v>460</v>
      </c>
      <c r="E222" s="32" t="s">
        <v>1292</v>
      </c>
      <c r="F222" s="32" t="s">
        <v>177</v>
      </c>
      <c r="G222" s="32" t="s">
        <v>1312</v>
      </c>
      <c r="H222" s="94" t="s">
        <v>136</v>
      </c>
      <c r="I222" s="104">
        <v>294521.90366069222</v>
      </c>
      <c r="J222" s="101">
        <v>333</v>
      </c>
      <c r="K222" s="101">
        <v>0</v>
      </c>
      <c r="L222" s="98">
        <v>3999.7270255473886</v>
      </c>
      <c r="M222" s="32">
        <v>7.793933572337959E-4</v>
      </c>
      <c r="N222" s="41">
        <v>5.7343075573371442E-4</v>
      </c>
      <c r="O222" s="41">
        <v>1.0227489801504994E-4</v>
      </c>
      <c r="P222" s="18"/>
      <c r="Q222" s="18"/>
      <c r="R222" s="18"/>
      <c r="S222" s="18"/>
    </row>
    <row r="223" spans="2:19" x14ac:dyDescent="0.2">
      <c r="B223" s="23" t="s">
        <v>1990</v>
      </c>
      <c r="C223" s="32" t="s">
        <v>1991</v>
      </c>
      <c r="D223" s="32" t="s">
        <v>1902</v>
      </c>
      <c r="E223" s="32" t="s">
        <v>1292</v>
      </c>
      <c r="F223" s="32" t="s">
        <v>177</v>
      </c>
      <c r="G223" s="32" t="s">
        <v>1312</v>
      </c>
      <c r="H223" s="94" t="s">
        <v>136</v>
      </c>
      <c r="I223" s="104">
        <v>3866975.4518891755</v>
      </c>
      <c r="J223" s="101">
        <v>735</v>
      </c>
      <c r="K223" s="101">
        <v>0</v>
      </c>
      <c r="L223" s="98">
        <v>115911.69976529253</v>
      </c>
      <c r="M223" s="32">
        <v>3.4264022561294417E-3</v>
      </c>
      <c r="N223" s="41">
        <v>1.6617967468841106E-2</v>
      </c>
      <c r="O223" s="41">
        <v>2.963916586438538E-3</v>
      </c>
      <c r="P223" s="18"/>
      <c r="Q223" s="18"/>
      <c r="R223" s="18"/>
      <c r="S223" s="18"/>
    </row>
    <row r="224" spans="2:19" x14ac:dyDescent="0.2">
      <c r="B224" s="23" t="s">
        <v>1992</v>
      </c>
      <c r="C224" s="32" t="s">
        <v>1993</v>
      </c>
      <c r="D224" s="32" t="s">
        <v>1824</v>
      </c>
      <c r="E224" s="32" t="s">
        <v>1292</v>
      </c>
      <c r="F224" s="32" t="s">
        <v>177</v>
      </c>
      <c r="G224" s="32" t="s">
        <v>1298</v>
      </c>
      <c r="H224" s="94" t="s">
        <v>2</v>
      </c>
      <c r="I224" s="104">
        <v>3782736.9003818892</v>
      </c>
      <c r="J224" s="101">
        <v>764.5</v>
      </c>
      <c r="K224" s="101">
        <v>0</v>
      </c>
      <c r="L224" s="98">
        <v>136862.17110538215</v>
      </c>
      <c r="M224" s="32">
        <v>2.4671058214252233E-2</v>
      </c>
      <c r="N224" s="41">
        <v>1.9621583599839686E-2</v>
      </c>
      <c r="O224" s="41">
        <v>3.4996299753745361E-3</v>
      </c>
      <c r="P224" s="18"/>
      <c r="Q224" s="18"/>
      <c r="R224" s="18"/>
      <c r="S224" s="18"/>
    </row>
    <row r="225" spans="2:19" x14ac:dyDescent="0.2">
      <c r="B225" s="23" t="s">
        <v>1994</v>
      </c>
      <c r="C225" s="32" t="s">
        <v>1995</v>
      </c>
      <c r="D225" s="32" t="s">
        <v>1824</v>
      </c>
      <c r="E225" s="32" t="s">
        <v>1292</v>
      </c>
      <c r="F225" s="32" t="s">
        <v>177</v>
      </c>
      <c r="G225" s="32" t="s">
        <v>1938</v>
      </c>
      <c r="H225" s="94" t="s">
        <v>2</v>
      </c>
      <c r="I225" s="104">
        <v>353889.7036829124</v>
      </c>
      <c r="J225" s="101">
        <v>1645</v>
      </c>
      <c r="K225" s="101">
        <v>0</v>
      </c>
      <c r="L225" s="98">
        <v>27550.762869732269</v>
      </c>
      <c r="M225" s="32">
        <v>8.35874973470206E-3</v>
      </c>
      <c r="N225" s="41">
        <v>3.9498832476620857E-3</v>
      </c>
      <c r="O225" s="41">
        <v>7.0448594235079454E-4</v>
      </c>
      <c r="P225" s="18"/>
      <c r="Q225" s="18"/>
      <c r="R225" s="18"/>
      <c r="S225" s="18"/>
    </row>
    <row r="226" spans="2:19" x14ac:dyDescent="0.2">
      <c r="B226" s="23" t="s">
        <v>1996</v>
      </c>
      <c r="C226" s="32" t="s">
        <v>1997</v>
      </c>
      <c r="D226" s="32" t="s">
        <v>1851</v>
      </c>
      <c r="E226" s="32" t="s">
        <v>1292</v>
      </c>
      <c r="F226" s="32" t="s">
        <v>1540</v>
      </c>
      <c r="G226" s="32" t="s">
        <v>1293</v>
      </c>
      <c r="H226" s="94" t="s">
        <v>135</v>
      </c>
      <c r="I226" s="104">
        <v>655538.93773332727</v>
      </c>
      <c r="J226" s="101">
        <v>5515</v>
      </c>
      <c r="K226" s="101">
        <v>0</v>
      </c>
      <c r="L226" s="98">
        <v>131307.59581290465</v>
      </c>
      <c r="M226" s="32">
        <v>1.2929207685124651E-2</v>
      </c>
      <c r="N226" s="41">
        <v>1.8825238177414445E-2</v>
      </c>
      <c r="O226" s="41">
        <v>3.3575968771339618E-3</v>
      </c>
      <c r="P226" s="18"/>
      <c r="Q226" s="18"/>
      <c r="R226" s="18"/>
      <c r="S226" s="18"/>
    </row>
    <row r="227" spans="2:19" x14ac:dyDescent="0.2">
      <c r="B227" s="23" t="s">
        <v>1998</v>
      </c>
      <c r="C227" s="32" t="s">
        <v>1999</v>
      </c>
      <c r="D227" s="32" t="s">
        <v>1851</v>
      </c>
      <c r="E227" s="32" t="s">
        <v>1292</v>
      </c>
      <c r="F227" s="32" t="s">
        <v>1397</v>
      </c>
      <c r="G227" s="32" t="s">
        <v>1424</v>
      </c>
      <c r="H227" s="94" t="s">
        <v>135</v>
      </c>
      <c r="I227" s="104">
        <v>449497.47510687081</v>
      </c>
      <c r="J227" s="101">
        <v>4816</v>
      </c>
      <c r="K227" s="101">
        <v>0</v>
      </c>
      <c r="L227" s="98">
        <v>78624.803791193466</v>
      </c>
      <c r="M227" s="32">
        <v>3.3082161050389672E-3</v>
      </c>
      <c r="N227" s="41">
        <v>1.12722394226963E-2</v>
      </c>
      <c r="O227" s="41">
        <v>2.0104731492512577E-3</v>
      </c>
      <c r="P227" s="18"/>
      <c r="Q227" s="18"/>
      <c r="R227" s="18"/>
      <c r="S227" s="18"/>
    </row>
    <row r="228" spans="2:19" x14ac:dyDescent="0.2">
      <c r="B228" s="23" t="s">
        <v>2000</v>
      </c>
      <c r="C228" s="32" t="s">
        <v>2001</v>
      </c>
      <c r="D228" s="32" t="s">
        <v>1829</v>
      </c>
      <c r="E228" s="32" t="s">
        <v>1292</v>
      </c>
      <c r="F228" s="32" t="s">
        <v>1648</v>
      </c>
      <c r="G228" s="32" t="s">
        <v>1377</v>
      </c>
      <c r="H228" s="94" t="s">
        <v>135</v>
      </c>
      <c r="I228" s="104">
        <v>235286.4258760174</v>
      </c>
      <c r="J228" s="101">
        <v>1528</v>
      </c>
      <c r="K228" s="101">
        <v>0</v>
      </c>
      <c r="L228" s="98">
        <v>13057.681364474951</v>
      </c>
      <c r="M228" s="32">
        <v>4.7249766549194933E-3</v>
      </c>
      <c r="N228" s="41">
        <v>1.8720467784763817E-3</v>
      </c>
      <c r="O228" s="41">
        <v>3.3389104339737424E-4</v>
      </c>
      <c r="P228" s="18"/>
      <c r="Q228" s="18"/>
      <c r="R228" s="18"/>
      <c r="S228" s="18"/>
    </row>
    <row r="229" spans="2:19" x14ac:dyDescent="0.2">
      <c r="B229" s="23" t="s">
        <v>2002</v>
      </c>
      <c r="C229" s="32" t="s">
        <v>2003</v>
      </c>
      <c r="D229" s="32" t="s">
        <v>1851</v>
      </c>
      <c r="E229" s="32" t="s">
        <v>1292</v>
      </c>
      <c r="F229" s="32" t="s">
        <v>177</v>
      </c>
      <c r="G229" s="32" t="s">
        <v>1872</v>
      </c>
      <c r="H229" s="94" t="s">
        <v>135</v>
      </c>
      <c r="I229" s="104">
        <v>63439.769142806355</v>
      </c>
      <c r="J229" s="101">
        <v>12879</v>
      </c>
      <c r="K229" s="101">
        <v>0</v>
      </c>
      <c r="L229" s="98">
        <v>29674.921376033642</v>
      </c>
      <c r="M229" s="32">
        <v>5.9492575383792378E-4</v>
      </c>
      <c r="N229" s="41">
        <v>4.2544184846386376E-3</v>
      </c>
      <c r="O229" s="41">
        <v>7.5880167270242819E-4</v>
      </c>
      <c r="P229" s="18"/>
      <c r="Q229" s="18"/>
      <c r="R229" s="18"/>
      <c r="S229" s="18"/>
    </row>
    <row r="230" spans="2:19" x14ac:dyDescent="0.2">
      <c r="B230" s="23" t="s">
        <v>2004</v>
      </c>
      <c r="C230" s="32" t="s">
        <v>2005</v>
      </c>
      <c r="D230" s="32" t="s">
        <v>1851</v>
      </c>
      <c r="E230" s="32" t="s">
        <v>1292</v>
      </c>
      <c r="F230" s="32" t="s">
        <v>177</v>
      </c>
      <c r="G230" s="32" t="s">
        <v>1872</v>
      </c>
      <c r="H230" s="94" t="s">
        <v>135</v>
      </c>
      <c r="I230" s="104">
        <v>239887.97540545798</v>
      </c>
      <c r="J230" s="101">
        <v>5276</v>
      </c>
      <c r="K230" s="101">
        <v>280.98558070000001</v>
      </c>
      <c r="L230" s="98">
        <v>46249.355741236694</v>
      </c>
      <c r="M230" s="32">
        <v>3.9731602142497317E-4</v>
      </c>
      <c r="N230" s="41">
        <v>6.6306532534592694E-3</v>
      </c>
      <c r="O230" s="41">
        <v>1.1826177415318476E-3</v>
      </c>
      <c r="P230" s="18"/>
      <c r="Q230" s="18"/>
      <c r="R230" s="18"/>
      <c r="S230" s="18"/>
    </row>
    <row r="231" spans="2:19" x14ac:dyDescent="0.2">
      <c r="B231" s="23" t="s">
        <v>2006</v>
      </c>
      <c r="C231" s="32" t="s">
        <v>2007</v>
      </c>
      <c r="D231" s="32" t="s">
        <v>1829</v>
      </c>
      <c r="E231" s="32" t="s">
        <v>1292</v>
      </c>
      <c r="F231" s="32" t="s">
        <v>177</v>
      </c>
      <c r="G231" s="32" t="s">
        <v>1307</v>
      </c>
      <c r="H231" s="94" t="s">
        <v>135</v>
      </c>
      <c r="I231" s="104">
        <v>485077.58407292026</v>
      </c>
      <c r="J231" s="101">
        <v>2834</v>
      </c>
      <c r="K231" s="101">
        <v>0</v>
      </c>
      <c r="L231" s="98">
        <v>49929.462596083584</v>
      </c>
      <c r="M231" s="32">
        <v>9.4016403690624722E-4</v>
      </c>
      <c r="N231" s="41">
        <v>7.158260873048476E-3</v>
      </c>
      <c r="O231" s="41">
        <v>1.2767198017124275E-3</v>
      </c>
      <c r="P231" s="18"/>
      <c r="Q231" s="18"/>
      <c r="R231" s="18"/>
      <c r="S231" s="18"/>
    </row>
    <row r="232" spans="2:19" x14ac:dyDescent="0.2">
      <c r="B232" s="23" t="s">
        <v>2008</v>
      </c>
      <c r="C232" s="32" t="s">
        <v>2009</v>
      </c>
      <c r="D232" s="32" t="s">
        <v>1851</v>
      </c>
      <c r="E232" s="32" t="s">
        <v>1292</v>
      </c>
      <c r="F232" s="32" t="s">
        <v>177</v>
      </c>
      <c r="G232" s="32" t="s">
        <v>1872</v>
      </c>
      <c r="H232" s="94" t="s">
        <v>135</v>
      </c>
      <c r="I232" s="104">
        <v>467562.66657721449</v>
      </c>
      <c r="J232" s="101">
        <v>2731</v>
      </c>
      <c r="K232" s="101">
        <v>0</v>
      </c>
      <c r="L232" s="98">
        <v>46377.503491987816</v>
      </c>
      <c r="M232" s="32">
        <v>1.2129661486162513E-3</v>
      </c>
      <c r="N232" s="41">
        <v>6.6490254726355863E-3</v>
      </c>
      <c r="O232" s="41">
        <v>1.1858945396871256E-3</v>
      </c>
      <c r="P232" s="18"/>
      <c r="Q232" s="18"/>
      <c r="R232" s="18"/>
      <c r="S232" s="18"/>
    </row>
    <row r="233" spans="2:19" x14ac:dyDescent="0.2">
      <c r="B233" s="23" t="s">
        <v>2010</v>
      </c>
      <c r="C233" s="32" t="s">
        <v>2011</v>
      </c>
      <c r="D233" s="32" t="s">
        <v>1829</v>
      </c>
      <c r="E233" s="32" t="s">
        <v>1292</v>
      </c>
      <c r="F233" s="32" t="s">
        <v>177</v>
      </c>
      <c r="G233" s="32" t="s">
        <v>1377</v>
      </c>
      <c r="H233" s="94" t="s">
        <v>135</v>
      </c>
      <c r="I233" s="104">
        <v>62206.316038639103</v>
      </c>
      <c r="J233" s="101">
        <v>8397</v>
      </c>
      <c r="K233" s="101">
        <v>0</v>
      </c>
      <c r="L233" s="98">
        <v>18971.622545582057</v>
      </c>
      <c r="M233" s="32">
        <v>3.6456061499514421E-4</v>
      </c>
      <c r="N233" s="41">
        <v>2.7199135801821484E-3</v>
      </c>
      <c r="O233" s="41">
        <v>4.8511329614147393E-4</v>
      </c>
      <c r="P233" s="18"/>
      <c r="Q233" s="18"/>
      <c r="R233" s="18"/>
      <c r="S233" s="18"/>
    </row>
    <row r="234" spans="2:19" x14ac:dyDescent="0.2">
      <c r="B234" s="23" t="s">
        <v>2012</v>
      </c>
      <c r="C234" s="32" t="s">
        <v>2013</v>
      </c>
      <c r="D234" s="32" t="s">
        <v>1829</v>
      </c>
      <c r="E234" s="32" t="s">
        <v>1292</v>
      </c>
      <c r="F234" s="32" t="s">
        <v>177</v>
      </c>
      <c r="G234" s="32" t="s">
        <v>1834</v>
      </c>
      <c r="H234" s="94" t="s">
        <v>135</v>
      </c>
      <c r="I234" s="104">
        <v>28522.728657848671</v>
      </c>
      <c r="J234" s="101">
        <v>11941</v>
      </c>
      <c r="K234" s="101">
        <v>0</v>
      </c>
      <c r="L234" s="98">
        <v>12370.225271281983</v>
      </c>
      <c r="M234" s="32">
        <v>1.7427614349620194E-4</v>
      </c>
      <c r="N234" s="41">
        <v>1.773487935701495E-3</v>
      </c>
      <c r="O234" s="41">
        <v>3.1631246831661283E-4</v>
      </c>
      <c r="P234" s="18"/>
      <c r="Q234" s="18"/>
      <c r="R234" s="18"/>
      <c r="S234" s="18"/>
    </row>
    <row r="235" spans="2:19" x14ac:dyDescent="0.2">
      <c r="B235" s="23" t="s">
        <v>2014</v>
      </c>
      <c r="C235" s="32" t="s">
        <v>2015</v>
      </c>
      <c r="D235" s="32" t="s">
        <v>1829</v>
      </c>
      <c r="E235" s="32" t="s">
        <v>1292</v>
      </c>
      <c r="F235" s="32" t="s">
        <v>177</v>
      </c>
      <c r="G235" s="32" t="s">
        <v>1377</v>
      </c>
      <c r="H235" s="94" t="s">
        <v>135</v>
      </c>
      <c r="I235" s="104">
        <v>48049.876831997426</v>
      </c>
      <c r="J235" s="101">
        <v>5283</v>
      </c>
      <c r="K235" s="101">
        <v>0</v>
      </c>
      <c r="L235" s="98">
        <v>9219.741174234694</v>
      </c>
      <c r="M235" s="32">
        <v>8.1092666881874876E-4</v>
      </c>
      <c r="N235" s="41">
        <v>1.3218109924606916E-3</v>
      </c>
      <c r="O235" s="41">
        <v>2.3575311072409038E-4</v>
      </c>
      <c r="P235" s="18"/>
      <c r="Q235" s="18"/>
      <c r="R235" s="18"/>
      <c r="S235" s="18"/>
    </row>
    <row r="236" spans="2:19" s="163" customFormat="1" x14ac:dyDescent="0.2">
      <c r="B236" s="115" t="s">
        <v>166</v>
      </c>
      <c r="C236" s="173"/>
      <c r="D236" s="173"/>
      <c r="E236" s="173"/>
      <c r="F236" s="173"/>
      <c r="G236" s="173"/>
      <c r="H236" s="174"/>
      <c r="I236" s="174"/>
      <c r="J236" s="174"/>
      <c r="K236" s="174"/>
      <c r="L236" s="175"/>
      <c r="M236" s="176"/>
      <c r="N236" s="176"/>
      <c r="O236" s="177"/>
      <c r="P236" s="194"/>
      <c r="Q236" s="194"/>
      <c r="R236" s="178"/>
      <c r="S236" s="178"/>
    </row>
    <row r="237" spans="2:19" s="163" customFormat="1" x14ac:dyDescent="0.2">
      <c r="B237" s="115" t="s">
        <v>167</v>
      </c>
      <c r="C237" s="173"/>
      <c r="D237" s="173"/>
      <c r="E237" s="173"/>
      <c r="F237" s="173"/>
      <c r="G237" s="173"/>
      <c r="H237" s="174"/>
      <c r="I237" s="174"/>
      <c r="J237" s="174"/>
      <c r="K237" s="174"/>
      <c r="L237" s="175"/>
      <c r="M237" s="176"/>
      <c r="N237" s="176"/>
      <c r="O237" s="177"/>
      <c r="P237" s="194"/>
      <c r="Q237" s="194"/>
      <c r="R237" s="178"/>
      <c r="S237" s="178"/>
    </row>
    <row r="238" spans="2:19" s="163" customFormat="1" x14ac:dyDescent="0.2">
      <c r="B238" s="115" t="s">
        <v>168</v>
      </c>
      <c r="C238" s="173"/>
      <c r="D238" s="173"/>
      <c r="E238" s="173"/>
      <c r="F238" s="173"/>
      <c r="G238" s="173"/>
      <c r="H238" s="174"/>
      <c r="I238" s="174"/>
      <c r="J238" s="174"/>
      <c r="K238" s="174"/>
      <c r="L238" s="175"/>
      <c r="M238" s="176"/>
      <c r="N238" s="176"/>
      <c r="O238" s="177"/>
      <c r="P238" s="194"/>
      <c r="Q238" s="194"/>
      <c r="R238" s="178"/>
      <c r="S238" s="178"/>
    </row>
    <row r="239" spans="2:19" s="163" customFormat="1" x14ac:dyDescent="0.2">
      <c r="B239" s="115" t="s">
        <v>169</v>
      </c>
      <c r="C239" s="173"/>
      <c r="D239" s="173"/>
      <c r="E239" s="173"/>
      <c r="F239" s="173"/>
      <c r="G239" s="173"/>
      <c r="H239" s="174"/>
      <c r="I239" s="174"/>
      <c r="J239" s="174"/>
      <c r="K239" s="174"/>
      <c r="L239" s="175"/>
      <c r="M239" s="176"/>
      <c r="N239" s="176"/>
      <c r="O239" s="177"/>
      <c r="P239" s="194"/>
      <c r="Q239" s="194"/>
      <c r="R239" s="178"/>
      <c r="S239" s="178"/>
    </row>
    <row r="240" spans="2:19" s="163" customFormat="1" x14ac:dyDescent="0.2">
      <c r="B240" s="115" t="s">
        <v>170</v>
      </c>
      <c r="C240" s="173"/>
      <c r="D240" s="173"/>
      <c r="E240" s="173"/>
      <c r="F240" s="173"/>
      <c r="G240" s="173"/>
      <c r="H240" s="174"/>
      <c r="I240" s="174"/>
      <c r="J240" s="174"/>
      <c r="K240" s="174"/>
      <c r="L240" s="175"/>
      <c r="M240" s="176"/>
      <c r="N240" s="176"/>
      <c r="O240" s="177"/>
      <c r="P240" s="194"/>
      <c r="Q240" s="194"/>
      <c r="R240" s="178"/>
      <c r="S240" s="178"/>
    </row>
  </sheetData>
  <mergeCells count="2">
    <mergeCell ref="B7:O7"/>
    <mergeCell ref="B6:O6"/>
  </mergeCells>
  <phoneticPr fontId="3" type="noConversion"/>
  <conditionalFormatting sqref="N11:O235 C11:H235">
    <cfRule type="expression" dxfId="108" priority="112" stopIfTrue="1">
      <formula>LEFT(#REF!,3)="TIR"</formula>
    </cfRule>
  </conditionalFormatting>
  <conditionalFormatting sqref="M1:N5 M11:N55770 I11:K235">
    <cfRule type="expression" dxfId="107" priority="114" stopIfTrue="1">
      <formula>LEFT(#REF!,3)="TIR"</formula>
    </cfRule>
  </conditionalFormatting>
  <conditionalFormatting sqref="B11:B235 L11:L235">
    <cfRule type="expression" dxfId="106" priority="117" stopIfTrue="1">
      <formula>#REF!&gt;0</formula>
    </cfRule>
    <cfRule type="expression" dxfId="105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11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.7109375" style="12" bestFit="1" customWidth="1"/>
    <col min="8" max="8" width="13.5703125" style="93" bestFit="1" customWidth="1"/>
    <col min="9" max="9" width="9.28515625" style="93" bestFit="1" customWidth="1"/>
    <col min="10" max="10" width="14.5703125" style="93" bestFit="1" customWidth="1"/>
    <col min="11" max="11" width="13.570312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164</v>
      </c>
      <c r="C3" s="161" t="s">
        <v>173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165</v>
      </c>
      <c r="C4" s="12" t="s">
        <v>174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38" t="s">
        <v>11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40"/>
      <c r="O6" s="17"/>
      <c r="P6" s="17"/>
      <c r="Q6" s="17"/>
      <c r="R6" s="16"/>
      <c r="S6" s="16"/>
      <c r="T6" s="18"/>
    </row>
    <row r="7" spans="1:20" s="10" customFormat="1" x14ac:dyDescent="0.2">
      <c r="B7" s="241" t="s">
        <v>23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3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145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0"/>
      <c r="J9" s="2" t="s">
        <v>146</v>
      </c>
      <c r="K9" s="2" t="s">
        <v>146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3" customFormat="1" ht="12.75" customHeight="1" thickBot="1" x14ac:dyDescent="0.25">
      <c r="B11" s="195" t="s">
        <v>60</v>
      </c>
      <c r="C11" s="105"/>
      <c r="D11" s="105"/>
      <c r="E11" s="105"/>
      <c r="F11" s="105"/>
      <c r="G11" s="196"/>
      <c r="H11" s="197"/>
      <c r="I11" s="196"/>
      <c r="J11" s="199" t="s">
        <v>177</v>
      </c>
      <c r="K11" s="149">
        <v>4995189.1732265111</v>
      </c>
      <c r="L11" s="105" t="s">
        <v>177</v>
      </c>
      <c r="M11" s="105">
        <v>1</v>
      </c>
      <c r="N11" s="121">
        <v>0.12772933252556293</v>
      </c>
    </row>
    <row r="12" spans="1:20" s="163" customFormat="1" x14ac:dyDescent="0.2">
      <c r="B12" s="131" t="s">
        <v>148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79" t="s">
        <v>177</v>
      </c>
      <c r="I12" s="167" t="s">
        <v>177</v>
      </c>
      <c r="J12" s="168" t="s">
        <v>177</v>
      </c>
      <c r="K12" s="200">
        <v>579172.67061096139</v>
      </c>
      <c r="L12" s="166" t="s">
        <v>177</v>
      </c>
      <c r="M12" s="166">
        <v>0.11594609343630925</v>
      </c>
      <c r="N12" s="166">
        <v>1.4809717123566331E-2</v>
      </c>
    </row>
    <row r="13" spans="1:20" s="163" customFormat="1" x14ac:dyDescent="0.2">
      <c r="B13" s="132" t="s">
        <v>2016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71" t="s">
        <v>177</v>
      </c>
      <c r="H13" s="181" t="s">
        <v>177</v>
      </c>
      <c r="I13" s="167" t="s">
        <v>177</v>
      </c>
      <c r="J13" s="172" t="s">
        <v>177</v>
      </c>
      <c r="K13" s="172">
        <v>271058.32213104982</v>
      </c>
      <c r="L13" s="170" t="s">
        <v>177</v>
      </c>
      <c r="M13" s="166">
        <v>5.4263875246984256E-2</v>
      </c>
      <c r="N13" s="166">
        <v>6.9310885655477139E-3</v>
      </c>
    </row>
    <row r="14" spans="1:20" x14ac:dyDescent="0.2">
      <c r="B14" s="23" t="s">
        <v>2049</v>
      </c>
      <c r="C14" s="32" t="s">
        <v>2050</v>
      </c>
      <c r="D14" s="32" t="s">
        <v>350</v>
      </c>
      <c r="E14" s="32" t="s">
        <v>2051</v>
      </c>
      <c r="F14" s="87" t="s">
        <v>2020</v>
      </c>
      <c r="G14" s="94" t="s">
        <v>183</v>
      </c>
      <c r="H14" s="104">
        <v>2477654.3298189966</v>
      </c>
      <c r="I14" s="101">
        <v>1408</v>
      </c>
      <c r="J14" s="124">
        <v>0</v>
      </c>
      <c r="K14" s="124">
        <v>34885.372963851478</v>
      </c>
      <c r="L14" s="32" t="s">
        <v>177</v>
      </c>
      <c r="M14" s="41">
        <v>6.9837941575530329E-3</v>
      </c>
      <c r="N14" s="41">
        <v>8.9203536624017502E-4</v>
      </c>
      <c r="O14" s="18"/>
      <c r="P14" s="18"/>
      <c r="Q14" s="18"/>
      <c r="R14" s="18"/>
      <c r="S14" s="18"/>
    </row>
    <row r="15" spans="1:20" x14ac:dyDescent="0.2">
      <c r="B15" s="23" t="s">
        <v>2052</v>
      </c>
      <c r="C15" s="32" t="s">
        <v>2053</v>
      </c>
      <c r="D15" s="32" t="s">
        <v>350</v>
      </c>
      <c r="E15" s="32" t="s">
        <v>2051</v>
      </c>
      <c r="F15" s="87" t="s">
        <v>2020</v>
      </c>
      <c r="G15" s="94" t="s">
        <v>183</v>
      </c>
      <c r="H15" s="104">
        <v>210643.59507324302</v>
      </c>
      <c r="I15" s="101">
        <v>544.1</v>
      </c>
      <c r="J15" s="124">
        <v>0</v>
      </c>
      <c r="K15" s="124">
        <v>1146.1118002105979</v>
      </c>
      <c r="L15" s="32" t="s">
        <v>177</v>
      </c>
      <c r="M15" s="41">
        <v>2.2944312226523688E-4</v>
      </c>
      <c r="N15" s="41">
        <v>2.9306616859519831E-5</v>
      </c>
      <c r="O15" s="18"/>
      <c r="P15" s="18"/>
      <c r="Q15" s="18"/>
      <c r="R15" s="18"/>
      <c r="S15" s="18"/>
    </row>
    <row r="16" spans="1:20" x14ac:dyDescent="0.2">
      <c r="B16" s="23" t="s">
        <v>2054</v>
      </c>
      <c r="C16" s="32" t="s">
        <v>2055</v>
      </c>
      <c r="D16" s="32" t="s">
        <v>350</v>
      </c>
      <c r="E16" s="32" t="s">
        <v>2051</v>
      </c>
      <c r="F16" s="87" t="s">
        <v>2020</v>
      </c>
      <c r="G16" s="94" t="s">
        <v>183</v>
      </c>
      <c r="H16" s="104">
        <v>321723.15869512543</v>
      </c>
      <c r="I16" s="101">
        <v>1872</v>
      </c>
      <c r="J16" s="124">
        <v>0</v>
      </c>
      <c r="K16" s="124">
        <v>6022.6575307727471</v>
      </c>
      <c r="L16" s="32" t="s">
        <v>177</v>
      </c>
      <c r="M16" s="41">
        <v>1.2056915808220674E-3</v>
      </c>
      <c r="N16" s="41">
        <v>1.5400218085009343E-4</v>
      </c>
      <c r="O16" s="18"/>
      <c r="P16" s="18"/>
      <c r="Q16" s="18"/>
      <c r="R16" s="18"/>
      <c r="S16" s="18"/>
    </row>
    <row r="17" spans="2:19" x14ac:dyDescent="0.2">
      <c r="B17" s="23" t="s">
        <v>2056</v>
      </c>
      <c r="C17" s="32" t="s">
        <v>2057</v>
      </c>
      <c r="D17" s="32" t="s">
        <v>350</v>
      </c>
      <c r="E17" s="32" t="s">
        <v>2058</v>
      </c>
      <c r="F17" s="87" t="s">
        <v>2020</v>
      </c>
      <c r="G17" s="94" t="s">
        <v>183</v>
      </c>
      <c r="H17" s="104">
        <v>25986.455285338412</v>
      </c>
      <c r="I17" s="101">
        <v>2204</v>
      </c>
      <c r="J17" s="124">
        <v>0</v>
      </c>
      <c r="K17" s="124">
        <v>572.74147448885856</v>
      </c>
      <c r="L17" s="32" t="s">
        <v>177</v>
      </c>
      <c r="M17" s="41">
        <v>1.1465861544517068E-4</v>
      </c>
      <c r="N17" s="41">
        <v>1.4645268419116848E-5</v>
      </c>
      <c r="O17" s="18"/>
      <c r="P17" s="18"/>
      <c r="Q17" s="18"/>
      <c r="R17" s="18"/>
      <c r="S17" s="18"/>
    </row>
    <row r="18" spans="2:19" x14ac:dyDescent="0.2">
      <c r="B18" s="23" t="s">
        <v>2040</v>
      </c>
      <c r="C18" s="32" t="s">
        <v>2041</v>
      </c>
      <c r="D18" s="32" t="s">
        <v>350</v>
      </c>
      <c r="E18" s="32" t="s">
        <v>2042</v>
      </c>
      <c r="F18" s="87" t="s">
        <v>2020</v>
      </c>
      <c r="G18" s="94" t="s">
        <v>183</v>
      </c>
      <c r="H18" s="104">
        <v>881467.49125133629</v>
      </c>
      <c r="I18" s="101">
        <v>1077</v>
      </c>
      <c r="J18" s="124">
        <v>0</v>
      </c>
      <c r="K18" s="124">
        <v>9493.4048991679338</v>
      </c>
      <c r="L18" s="32" t="s">
        <v>177</v>
      </c>
      <c r="M18" s="41">
        <v>1.9005095843118828E-3</v>
      </c>
      <c r="N18" s="41">
        <v>2.4275082066259183E-4</v>
      </c>
      <c r="O18" s="18"/>
      <c r="P18" s="18"/>
      <c r="Q18" s="18"/>
      <c r="R18" s="18"/>
      <c r="S18" s="18"/>
    </row>
    <row r="19" spans="2:19" x14ac:dyDescent="0.2">
      <c r="B19" s="23" t="s">
        <v>2043</v>
      </c>
      <c r="C19" s="32" t="s">
        <v>2044</v>
      </c>
      <c r="D19" s="32" t="s">
        <v>350</v>
      </c>
      <c r="E19" s="32" t="s">
        <v>2042</v>
      </c>
      <c r="F19" s="87" t="s">
        <v>2020</v>
      </c>
      <c r="G19" s="94" t="s">
        <v>183</v>
      </c>
      <c r="H19" s="104">
        <v>295010.81392631517</v>
      </c>
      <c r="I19" s="101">
        <v>2078</v>
      </c>
      <c r="J19" s="124">
        <v>0</v>
      </c>
      <c r="K19" s="124">
        <v>6130.324710823993</v>
      </c>
      <c r="L19" s="32" t="s">
        <v>177</v>
      </c>
      <c r="M19" s="41">
        <v>1.2272457555124526E-3</v>
      </c>
      <c r="N19" s="41">
        <v>1.5675528119643575E-4</v>
      </c>
      <c r="O19" s="18"/>
      <c r="P19" s="18"/>
      <c r="Q19" s="18"/>
      <c r="R19" s="18"/>
      <c r="S19" s="18"/>
    </row>
    <row r="20" spans="2:19" x14ac:dyDescent="0.2">
      <c r="B20" s="23" t="s">
        <v>2045</v>
      </c>
      <c r="C20" s="32" t="s">
        <v>2046</v>
      </c>
      <c r="D20" s="32" t="s">
        <v>350</v>
      </c>
      <c r="E20" s="32" t="s">
        <v>2042</v>
      </c>
      <c r="F20" s="87" t="s">
        <v>2020</v>
      </c>
      <c r="G20" s="94" t="s">
        <v>183</v>
      </c>
      <c r="H20" s="104">
        <v>5689992.3256504564</v>
      </c>
      <c r="I20" s="101">
        <v>1406</v>
      </c>
      <c r="J20" s="124">
        <v>0</v>
      </c>
      <c r="K20" s="124">
        <v>80001.292098645412</v>
      </c>
      <c r="L20" s="32" t="s">
        <v>177</v>
      </c>
      <c r="M20" s="41">
        <v>1.6015668140746446E-2</v>
      </c>
      <c r="N20" s="41">
        <v>2.0456706015684668E-3</v>
      </c>
      <c r="O20" s="18"/>
      <c r="P20" s="18"/>
      <c r="Q20" s="18"/>
      <c r="R20" s="18"/>
      <c r="S20" s="18"/>
    </row>
    <row r="21" spans="2:19" x14ac:dyDescent="0.2">
      <c r="B21" s="23" t="s">
        <v>2047</v>
      </c>
      <c r="C21" s="32" t="s">
        <v>2048</v>
      </c>
      <c r="D21" s="32" t="s">
        <v>350</v>
      </c>
      <c r="E21" s="32" t="s">
        <v>2042</v>
      </c>
      <c r="F21" s="87" t="s">
        <v>2020</v>
      </c>
      <c r="G21" s="94" t="s">
        <v>183</v>
      </c>
      <c r="H21" s="104">
        <v>724505.50945055648</v>
      </c>
      <c r="I21" s="101">
        <v>513.5</v>
      </c>
      <c r="J21" s="124">
        <v>0</v>
      </c>
      <c r="K21" s="124">
        <v>3720.3357966829058</v>
      </c>
      <c r="L21" s="32" t="s">
        <v>177</v>
      </c>
      <c r="M21" s="41">
        <v>7.4478376447149701E-4</v>
      </c>
      <c r="N21" s="41">
        <v>9.5130733111820374E-5</v>
      </c>
      <c r="O21" s="18"/>
      <c r="P21" s="18"/>
      <c r="Q21" s="18"/>
      <c r="R21" s="18"/>
      <c r="S21" s="18"/>
    </row>
    <row r="22" spans="2:19" x14ac:dyDescent="0.2">
      <c r="B22" s="23" t="s">
        <v>2031</v>
      </c>
      <c r="C22" s="32" t="s">
        <v>2032</v>
      </c>
      <c r="D22" s="32" t="s">
        <v>350</v>
      </c>
      <c r="E22" s="32" t="s">
        <v>2033</v>
      </c>
      <c r="F22" s="87" t="s">
        <v>2020</v>
      </c>
      <c r="G22" s="94" t="s">
        <v>183</v>
      </c>
      <c r="H22" s="104">
        <v>336689.85301272763</v>
      </c>
      <c r="I22" s="101">
        <v>14100</v>
      </c>
      <c r="J22" s="124">
        <v>0</v>
      </c>
      <c r="K22" s="124">
        <v>47473.269274794591</v>
      </c>
      <c r="L22" s="32" t="s">
        <v>177</v>
      </c>
      <c r="M22" s="41">
        <v>9.5037980802097407E-3</v>
      </c>
      <c r="N22" s="41">
        <v>1.2139137852429163E-3</v>
      </c>
      <c r="O22" s="18"/>
      <c r="P22" s="18"/>
      <c r="Q22" s="18"/>
      <c r="R22" s="18"/>
      <c r="S22" s="18"/>
    </row>
    <row r="23" spans="2:19" x14ac:dyDescent="0.2">
      <c r="B23" s="23" t="s">
        <v>2034</v>
      </c>
      <c r="C23" s="32" t="s">
        <v>2035</v>
      </c>
      <c r="D23" s="32" t="s">
        <v>350</v>
      </c>
      <c r="E23" s="32" t="s">
        <v>2033</v>
      </c>
      <c r="F23" s="87" t="s">
        <v>2020</v>
      </c>
      <c r="G23" s="94" t="s">
        <v>183</v>
      </c>
      <c r="H23" s="104">
        <v>4972.5764201789889</v>
      </c>
      <c r="I23" s="101">
        <v>20360</v>
      </c>
      <c r="J23" s="124">
        <v>0</v>
      </c>
      <c r="K23" s="124">
        <v>1012.4165591484422</v>
      </c>
      <c r="L23" s="32" t="s">
        <v>177</v>
      </c>
      <c r="M23" s="41">
        <v>2.0267832188915845E-4</v>
      </c>
      <c r="N23" s="41">
        <v>2.5887966772303398E-5</v>
      </c>
      <c r="O23" s="18"/>
      <c r="P23" s="18"/>
      <c r="Q23" s="18"/>
      <c r="R23" s="18"/>
      <c r="S23" s="18"/>
    </row>
    <row r="24" spans="2:19" x14ac:dyDescent="0.2">
      <c r="B24" s="23" t="s">
        <v>2036</v>
      </c>
      <c r="C24" s="32" t="s">
        <v>2037</v>
      </c>
      <c r="D24" s="32" t="s">
        <v>350</v>
      </c>
      <c r="E24" s="32" t="s">
        <v>2033</v>
      </c>
      <c r="F24" s="87" t="s">
        <v>2020</v>
      </c>
      <c r="G24" s="94" t="s">
        <v>183</v>
      </c>
      <c r="H24" s="104">
        <v>57324.091807092402</v>
      </c>
      <c r="I24" s="101">
        <v>5158</v>
      </c>
      <c r="J24" s="124">
        <v>0</v>
      </c>
      <c r="K24" s="124">
        <v>2956.7766554098266</v>
      </c>
      <c r="L24" s="32" t="s">
        <v>177</v>
      </c>
      <c r="M24" s="41">
        <v>5.9192486067549156E-4</v>
      </c>
      <c r="N24" s="41">
        <v>7.5606167359367366E-5</v>
      </c>
      <c r="O24" s="18"/>
      <c r="P24" s="18"/>
      <c r="Q24" s="18"/>
      <c r="R24" s="18"/>
      <c r="S24" s="18"/>
    </row>
    <row r="25" spans="2:19" x14ac:dyDescent="0.2">
      <c r="B25" s="23" t="s">
        <v>2038</v>
      </c>
      <c r="C25" s="32" t="s">
        <v>2039</v>
      </c>
      <c r="D25" s="32" t="s">
        <v>350</v>
      </c>
      <c r="E25" s="32" t="s">
        <v>2033</v>
      </c>
      <c r="F25" s="87" t="s">
        <v>2020</v>
      </c>
      <c r="G25" s="94" t="s">
        <v>183</v>
      </c>
      <c r="H25" s="104">
        <v>38272.604187291705</v>
      </c>
      <c r="I25" s="101">
        <v>18220</v>
      </c>
      <c r="J25" s="124">
        <v>0</v>
      </c>
      <c r="K25" s="124">
        <v>6973.2684829245482</v>
      </c>
      <c r="L25" s="32" t="s">
        <v>177</v>
      </c>
      <c r="M25" s="41">
        <v>1.395996876414662E-3</v>
      </c>
      <c r="N25" s="41">
        <v>1.7830974923221552E-4</v>
      </c>
      <c r="O25" s="18"/>
      <c r="P25" s="18"/>
      <c r="Q25" s="18"/>
      <c r="R25" s="18"/>
      <c r="S25" s="18"/>
    </row>
    <row r="26" spans="2:19" x14ac:dyDescent="0.2">
      <c r="B26" s="23" t="s">
        <v>2017</v>
      </c>
      <c r="C26" s="32" t="s">
        <v>2018</v>
      </c>
      <c r="D26" s="32" t="s">
        <v>350</v>
      </c>
      <c r="E26" s="32" t="s">
        <v>2019</v>
      </c>
      <c r="F26" s="87" t="s">
        <v>2020</v>
      </c>
      <c r="G26" s="94" t="s">
        <v>183</v>
      </c>
      <c r="H26" s="104">
        <v>3661779.5108731133</v>
      </c>
      <c r="I26" s="101">
        <v>1410</v>
      </c>
      <c r="J26" s="124">
        <v>0</v>
      </c>
      <c r="K26" s="124">
        <v>51631.091103310901</v>
      </c>
      <c r="L26" s="32" t="s">
        <v>177</v>
      </c>
      <c r="M26" s="41">
        <v>1.0336163318908131E-2</v>
      </c>
      <c r="N26" s="41">
        <v>1.3202312415993428E-3</v>
      </c>
      <c r="O26" s="18"/>
      <c r="P26" s="18"/>
      <c r="Q26" s="18"/>
      <c r="R26" s="18"/>
      <c r="S26" s="18"/>
    </row>
    <row r="27" spans="2:19" x14ac:dyDescent="0.2">
      <c r="B27" s="23" t="s">
        <v>2021</v>
      </c>
      <c r="C27" s="32" t="s">
        <v>2022</v>
      </c>
      <c r="D27" s="32" t="s">
        <v>350</v>
      </c>
      <c r="E27" s="32" t="s">
        <v>2019</v>
      </c>
      <c r="F27" s="87" t="s">
        <v>2020</v>
      </c>
      <c r="G27" s="94" t="s">
        <v>183</v>
      </c>
      <c r="H27" s="104">
        <v>168183.24563668642</v>
      </c>
      <c r="I27" s="101">
        <v>2069</v>
      </c>
      <c r="J27" s="124">
        <v>0</v>
      </c>
      <c r="K27" s="124">
        <v>3479.7113518441461</v>
      </c>
      <c r="L27" s="32" t="s">
        <v>177</v>
      </c>
      <c r="M27" s="41">
        <v>6.9661252680777209E-4</v>
      </c>
      <c r="N27" s="41">
        <v>8.8977853078102542E-5</v>
      </c>
      <c r="O27" s="18"/>
      <c r="P27" s="18"/>
      <c r="Q27" s="18"/>
      <c r="R27" s="18"/>
      <c r="S27" s="18"/>
    </row>
    <row r="28" spans="2:19" x14ac:dyDescent="0.2">
      <c r="B28" s="23" t="s">
        <v>2023</v>
      </c>
      <c r="C28" s="32" t="s">
        <v>2024</v>
      </c>
      <c r="D28" s="32" t="s">
        <v>350</v>
      </c>
      <c r="E28" s="32" t="s">
        <v>2019</v>
      </c>
      <c r="F28" s="87" t="s">
        <v>2020</v>
      </c>
      <c r="G28" s="94" t="s">
        <v>183</v>
      </c>
      <c r="H28" s="104">
        <v>209432.36860747932</v>
      </c>
      <c r="I28" s="101">
        <v>1098</v>
      </c>
      <c r="J28" s="124">
        <v>0</v>
      </c>
      <c r="K28" s="124">
        <v>2299.5674146548813</v>
      </c>
      <c r="L28" s="32" t="s">
        <v>177</v>
      </c>
      <c r="M28" s="41">
        <v>4.6035642193097088E-4</v>
      </c>
      <c r="N28" s="41">
        <v>5.8801018497099321E-5</v>
      </c>
      <c r="O28" s="18"/>
      <c r="P28" s="18"/>
      <c r="Q28" s="18"/>
      <c r="R28" s="18"/>
      <c r="S28" s="18"/>
    </row>
    <row r="29" spans="2:19" x14ac:dyDescent="0.2">
      <c r="B29" s="23" t="s">
        <v>2025</v>
      </c>
      <c r="C29" s="32" t="s">
        <v>2026</v>
      </c>
      <c r="D29" s="32" t="s">
        <v>350</v>
      </c>
      <c r="E29" s="32" t="s">
        <v>2019</v>
      </c>
      <c r="F29" s="87" t="s">
        <v>2020</v>
      </c>
      <c r="G29" s="94" t="s">
        <v>183</v>
      </c>
      <c r="H29" s="104">
        <v>19210.624055262735</v>
      </c>
      <c r="I29" s="101">
        <v>1869.0000000000002</v>
      </c>
      <c r="J29" s="124">
        <v>0</v>
      </c>
      <c r="K29" s="124">
        <v>359.04656359286054</v>
      </c>
      <c r="L29" s="32" t="s">
        <v>177</v>
      </c>
      <c r="M29" s="41">
        <v>7.1878471693784487E-5</v>
      </c>
      <c r="N29" s="41">
        <v>9.1809892124046608E-6</v>
      </c>
      <c r="O29" s="18"/>
      <c r="P29" s="18"/>
      <c r="Q29" s="18"/>
      <c r="R29" s="18"/>
      <c r="S29" s="18"/>
    </row>
    <row r="30" spans="2:19" x14ac:dyDescent="0.2">
      <c r="B30" s="23" t="s">
        <v>2027</v>
      </c>
      <c r="C30" s="32" t="s">
        <v>2028</v>
      </c>
      <c r="D30" s="32" t="s">
        <v>350</v>
      </c>
      <c r="E30" s="32" t="s">
        <v>2019</v>
      </c>
      <c r="F30" s="87" t="s">
        <v>2020</v>
      </c>
      <c r="G30" s="94" t="s">
        <v>183</v>
      </c>
      <c r="H30" s="104">
        <v>797880.35862198169</v>
      </c>
      <c r="I30" s="101">
        <v>1139</v>
      </c>
      <c r="J30" s="124">
        <v>0</v>
      </c>
      <c r="K30" s="124">
        <v>9087.8572847043706</v>
      </c>
      <c r="L30" s="32" t="s">
        <v>177</v>
      </c>
      <c r="M30" s="41">
        <v>1.819321945485862E-3</v>
      </c>
      <c r="N30" s="41">
        <v>2.323807777460177E-4</v>
      </c>
      <c r="O30" s="18"/>
      <c r="P30" s="18"/>
      <c r="Q30" s="18"/>
      <c r="R30" s="18"/>
      <c r="S30" s="18"/>
    </row>
    <row r="31" spans="2:19" x14ac:dyDescent="0.2">
      <c r="B31" s="23" t="s">
        <v>2029</v>
      </c>
      <c r="C31" s="32" t="s">
        <v>2030</v>
      </c>
      <c r="D31" s="32" t="s">
        <v>350</v>
      </c>
      <c r="E31" s="32" t="s">
        <v>2019</v>
      </c>
      <c r="F31" s="87" t="s">
        <v>2020</v>
      </c>
      <c r="G31" s="94" t="s">
        <v>183</v>
      </c>
      <c r="H31" s="104">
        <v>723818.55593121168</v>
      </c>
      <c r="I31" s="101">
        <v>526.79999999999995</v>
      </c>
      <c r="J31" s="124">
        <v>0</v>
      </c>
      <c r="K31" s="124">
        <v>3813.0761656213635</v>
      </c>
      <c r="L31" s="32" t="s">
        <v>177</v>
      </c>
      <c r="M31" s="41">
        <v>7.6334970176082585E-4</v>
      </c>
      <c r="N31" s="41">
        <v>9.750214788949781E-5</v>
      </c>
      <c r="O31" s="18"/>
      <c r="P31" s="18"/>
      <c r="Q31" s="18"/>
      <c r="R31" s="18"/>
      <c r="S31" s="18"/>
    </row>
    <row r="32" spans="2:19" s="163" customFormat="1" x14ac:dyDescent="0.2">
      <c r="B32" s="132" t="s">
        <v>2059</v>
      </c>
      <c r="C32" s="170" t="s">
        <v>177</v>
      </c>
      <c r="D32" s="170" t="s">
        <v>177</v>
      </c>
      <c r="E32" s="170" t="s">
        <v>177</v>
      </c>
      <c r="F32" s="170" t="s">
        <v>177</v>
      </c>
      <c r="G32" s="171" t="s">
        <v>177</v>
      </c>
      <c r="H32" s="181" t="s">
        <v>177</v>
      </c>
      <c r="I32" s="167" t="s">
        <v>177</v>
      </c>
      <c r="J32" s="172" t="s">
        <v>177</v>
      </c>
      <c r="K32" s="172">
        <v>0</v>
      </c>
      <c r="L32" s="170" t="s">
        <v>177</v>
      </c>
      <c r="M32" s="166">
        <v>0</v>
      </c>
      <c r="N32" s="166">
        <v>0</v>
      </c>
    </row>
    <row r="33" spans="2:19" s="163" customFormat="1" x14ac:dyDescent="0.2">
      <c r="B33" s="132" t="s">
        <v>2060</v>
      </c>
      <c r="C33" s="170" t="s">
        <v>177</v>
      </c>
      <c r="D33" s="170" t="s">
        <v>177</v>
      </c>
      <c r="E33" s="170" t="s">
        <v>177</v>
      </c>
      <c r="F33" s="170" t="s">
        <v>177</v>
      </c>
      <c r="G33" s="171" t="s">
        <v>177</v>
      </c>
      <c r="H33" s="181" t="s">
        <v>177</v>
      </c>
      <c r="I33" s="167" t="s">
        <v>177</v>
      </c>
      <c r="J33" s="172" t="s">
        <v>177</v>
      </c>
      <c r="K33" s="172">
        <v>308114.34847831156</v>
      </c>
      <c r="L33" s="170" t="s">
        <v>177</v>
      </c>
      <c r="M33" s="166">
        <v>6.1682218189004677E-2</v>
      </c>
      <c r="N33" s="166">
        <v>7.8786285579777043E-3</v>
      </c>
    </row>
    <row r="34" spans="2:19" x14ac:dyDescent="0.2">
      <c r="B34" s="23" t="s">
        <v>2094</v>
      </c>
      <c r="C34" s="32" t="s">
        <v>2095</v>
      </c>
      <c r="D34" s="32" t="s">
        <v>350</v>
      </c>
      <c r="E34" s="32" t="s">
        <v>2051</v>
      </c>
      <c r="F34" s="87" t="s">
        <v>2063</v>
      </c>
      <c r="G34" s="94" t="s">
        <v>183</v>
      </c>
      <c r="H34" s="104">
        <v>4504547.5432549259</v>
      </c>
      <c r="I34" s="101">
        <v>346.95</v>
      </c>
      <c r="J34" s="124">
        <v>0</v>
      </c>
      <c r="K34" s="124">
        <v>15628.527700876488</v>
      </c>
      <c r="L34" s="32">
        <v>2.725175639636454E-2</v>
      </c>
      <c r="M34" s="41">
        <v>3.1287158822018448E-3</v>
      </c>
      <c r="N34" s="41">
        <v>3.9962879129576938E-4</v>
      </c>
      <c r="O34" s="18"/>
      <c r="P34" s="18"/>
      <c r="Q34" s="18"/>
      <c r="R34" s="18"/>
      <c r="S34" s="18"/>
    </row>
    <row r="35" spans="2:19" x14ac:dyDescent="0.2">
      <c r="B35" s="23" t="s">
        <v>2096</v>
      </c>
      <c r="C35" s="32" t="s">
        <v>2097</v>
      </c>
      <c r="D35" s="32" t="s">
        <v>350</v>
      </c>
      <c r="E35" s="32" t="s">
        <v>2051</v>
      </c>
      <c r="F35" s="87" t="s">
        <v>2063</v>
      </c>
      <c r="G35" s="94" t="s">
        <v>183</v>
      </c>
      <c r="H35" s="104">
        <v>4476590.3709314326</v>
      </c>
      <c r="I35" s="101">
        <v>334.35</v>
      </c>
      <c r="J35" s="124">
        <v>0</v>
      </c>
      <c r="K35" s="124">
        <v>14967.47990364657</v>
      </c>
      <c r="L35" s="32">
        <v>2.2211581507160079E-2</v>
      </c>
      <c r="M35" s="41">
        <v>2.9963789927857165E-3</v>
      </c>
      <c r="N35" s="41">
        <v>3.8272548874213806E-4</v>
      </c>
      <c r="O35" s="18"/>
      <c r="P35" s="18"/>
      <c r="Q35" s="18"/>
      <c r="R35" s="18"/>
      <c r="S35" s="18"/>
    </row>
    <row r="36" spans="2:19" x14ac:dyDescent="0.2">
      <c r="B36" s="23" t="s">
        <v>2098</v>
      </c>
      <c r="C36" s="32" t="s">
        <v>2099</v>
      </c>
      <c r="D36" s="32" t="s">
        <v>350</v>
      </c>
      <c r="E36" s="32" t="s">
        <v>2051</v>
      </c>
      <c r="F36" s="87" t="s">
        <v>2063</v>
      </c>
      <c r="G36" s="94" t="s">
        <v>183</v>
      </c>
      <c r="H36" s="104">
        <v>5282836.4752978161</v>
      </c>
      <c r="I36" s="101">
        <v>343.64</v>
      </c>
      <c r="J36" s="124">
        <v>0</v>
      </c>
      <c r="K36" s="124">
        <v>18153.939262195388</v>
      </c>
      <c r="L36" s="32">
        <v>4.1463155779259589E-2</v>
      </c>
      <c r="M36" s="41">
        <v>3.634284635204182E-3</v>
      </c>
      <c r="N36" s="41">
        <v>4.6420475066253904E-4</v>
      </c>
      <c r="O36" s="18"/>
      <c r="P36" s="18"/>
      <c r="Q36" s="18"/>
      <c r="R36" s="18"/>
      <c r="S36" s="18"/>
    </row>
    <row r="37" spans="2:19" x14ac:dyDescent="0.2">
      <c r="B37" s="23" t="s">
        <v>2100</v>
      </c>
      <c r="C37" s="32" t="s">
        <v>2101</v>
      </c>
      <c r="D37" s="32" t="s">
        <v>350</v>
      </c>
      <c r="E37" s="32" t="s">
        <v>2051</v>
      </c>
      <c r="F37" s="87" t="s">
        <v>2063</v>
      </c>
      <c r="G37" s="94" t="s">
        <v>183</v>
      </c>
      <c r="H37" s="104">
        <v>670611.38077337912</v>
      </c>
      <c r="I37" s="101">
        <v>354.35</v>
      </c>
      <c r="J37" s="124">
        <v>0</v>
      </c>
      <c r="K37" s="124">
        <v>2376.311427770469</v>
      </c>
      <c r="L37" s="32">
        <v>1.4076187293935212E-2</v>
      </c>
      <c r="M37" s="41">
        <v>4.7572000686323416E-4</v>
      </c>
      <c r="N37" s="41">
        <v>6.076339894569711E-5</v>
      </c>
      <c r="O37" s="18"/>
      <c r="P37" s="18"/>
      <c r="Q37" s="18"/>
      <c r="R37" s="18"/>
      <c r="S37" s="18"/>
    </row>
    <row r="38" spans="2:19" x14ac:dyDescent="0.2">
      <c r="B38" s="23" t="s">
        <v>2110</v>
      </c>
      <c r="C38" s="32" t="s">
        <v>2111</v>
      </c>
      <c r="D38" s="32" t="s">
        <v>350</v>
      </c>
      <c r="E38" s="32" t="s">
        <v>2051</v>
      </c>
      <c r="F38" s="87" t="s">
        <v>2063</v>
      </c>
      <c r="G38" s="94" t="s">
        <v>183</v>
      </c>
      <c r="H38" s="104">
        <v>2117772.2116059652</v>
      </c>
      <c r="I38" s="101">
        <v>366.07</v>
      </c>
      <c r="J38" s="124">
        <v>0</v>
      </c>
      <c r="K38" s="124">
        <v>7752.5287340660261</v>
      </c>
      <c r="L38" s="32">
        <v>1.6795977576321997E-2</v>
      </c>
      <c r="M38" s="41">
        <v>1.5519990265070349E-3</v>
      </c>
      <c r="N38" s="41">
        <v>1.98235799736067E-4</v>
      </c>
      <c r="O38" s="18"/>
      <c r="P38" s="18"/>
      <c r="Q38" s="18"/>
      <c r="R38" s="18"/>
      <c r="S38" s="18"/>
    </row>
    <row r="39" spans="2:19" x14ac:dyDescent="0.2">
      <c r="B39" s="23" t="s">
        <v>2082</v>
      </c>
      <c r="C39" s="32" t="s">
        <v>2083</v>
      </c>
      <c r="D39" s="32" t="s">
        <v>350</v>
      </c>
      <c r="E39" s="32" t="s">
        <v>2042</v>
      </c>
      <c r="F39" s="87" t="s">
        <v>2063</v>
      </c>
      <c r="G39" s="94" t="s">
        <v>183</v>
      </c>
      <c r="H39" s="104">
        <v>8719832.9797100611</v>
      </c>
      <c r="I39" s="101">
        <v>343.18</v>
      </c>
      <c r="J39" s="124">
        <v>0</v>
      </c>
      <c r="K39" s="124">
        <v>29924.722819643081</v>
      </c>
      <c r="L39" s="32">
        <v>2.7831158937317125E-2</v>
      </c>
      <c r="M39" s="41">
        <v>5.9907086162092225E-3</v>
      </c>
      <c r="N39" s="41">
        <v>7.6518921290354256E-4</v>
      </c>
      <c r="O39" s="18"/>
      <c r="P39" s="18"/>
      <c r="Q39" s="18"/>
      <c r="R39" s="18"/>
      <c r="S39" s="18"/>
    </row>
    <row r="40" spans="2:19" x14ac:dyDescent="0.2">
      <c r="B40" s="23" t="s">
        <v>2084</v>
      </c>
      <c r="C40" s="32" t="s">
        <v>2085</v>
      </c>
      <c r="D40" s="32" t="s">
        <v>350</v>
      </c>
      <c r="E40" s="32" t="s">
        <v>2042</v>
      </c>
      <c r="F40" s="87" t="s">
        <v>2063</v>
      </c>
      <c r="G40" s="94" t="s">
        <v>183</v>
      </c>
      <c r="H40" s="104">
        <v>3853252.2191848531</v>
      </c>
      <c r="I40" s="101">
        <v>321.98</v>
      </c>
      <c r="J40" s="124">
        <v>0</v>
      </c>
      <c r="K40" s="124">
        <v>12406.701494669262</v>
      </c>
      <c r="L40" s="32">
        <v>5.3107229311541375E-2</v>
      </c>
      <c r="M40" s="41">
        <v>2.4837300579460299E-3</v>
      </c>
      <c r="N40" s="41">
        <v>3.1724518247512406E-4</v>
      </c>
      <c r="O40" s="18"/>
      <c r="P40" s="18"/>
      <c r="Q40" s="18"/>
      <c r="R40" s="18"/>
      <c r="S40" s="18"/>
    </row>
    <row r="41" spans="2:19" x14ac:dyDescent="0.2">
      <c r="B41" s="23" t="s">
        <v>2086</v>
      </c>
      <c r="C41" s="32" t="s">
        <v>2087</v>
      </c>
      <c r="D41" s="32" t="s">
        <v>350</v>
      </c>
      <c r="E41" s="32" t="s">
        <v>2042</v>
      </c>
      <c r="F41" s="87" t="s">
        <v>2063</v>
      </c>
      <c r="G41" s="94" t="s">
        <v>183</v>
      </c>
      <c r="H41" s="104">
        <v>7818413.3733251076</v>
      </c>
      <c r="I41" s="101">
        <v>334.87</v>
      </c>
      <c r="J41" s="124">
        <v>0</v>
      </c>
      <c r="K41" s="124">
        <v>26181.52086140983</v>
      </c>
      <c r="L41" s="32">
        <v>1.7752288744208793E-2</v>
      </c>
      <c r="M41" s="41">
        <v>5.2413472149841663E-3</v>
      </c>
      <c r="N41" s="41">
        <v>6.6947378130464562E-4</v>
      </c>
      <c r="O41" s="18"/>
      <c r="P41" s="18"/>
      <c r="Q41" s="18"/>
      <c r="R41" s="18"/>
      <c r="S41" s="18"/>
    </row>
    <row r="42" spans="2:19" x14ac:dyDescent="0.2">
      <c r="B42" s="23" t="s">
        <v>2088</v>
      </c>
      <c r="C42" s="32" t="s">
        <v>2089</v>
      </c>
      <c r="D42" s="32" t="s">
        <v>350</v>
      </c>
      <c r="E42" s="32" t="s">
        <v>2042</v>
      </c>
      <c r="F42" s="87" t="s">
        <v>2063</v>
      </c>
      <c r="G42" s="94" t="s">
        <v>183</v>
      </c>
      <c r="H42" s="104">
        <v>64056.557992840935</v>
      </c>
      <c r="I42" s="101">
        <v>3479.2999999999997</v>
      </c>
      <c r="J42" s="124">
        <v>0</v>
      </c>
      <c r="K42" s="124">
        <v>2228.7198215751964</v>
      </c>
      <c r="L42" s="32">
        <v>1.4793395867889894E-2</v>
      </c>
      <c r="M42" s="41">
        <v>4.4617325676489115E-4</v>
      </c>
      <c r="N42" s="41">
        <v>5.6989412277336144E-5</v>
      </c>
      <c r="O42" s="18"/>
      <c r="P42" s="18"/>
      <c r="Q42" s="18"/>
      <c r="R42" s="18"/>
      <c r="S42" s="18"/>
    </row>
    <row r="43" spans="2:19" x14ac:dyDescent="0.2">
      <c r="B43" s="23" t="s">
        <v>2090</v>
      </c>
      <c r="C43" s="32" t="s">
        <v>2091</v>
      </c>
      <c r="D43" s="32" t="s">
        <v>350</v>
      </c>
      <c r="E43" s="32" t="s">
        <v>2042</v>
      </c>
      <c r="F43" s="87" t="s">
        <v>2063</v>
      </c>
      <c r="G43" s="94" t="s">
        <v>183</v>
      </c>
      <c r="H43" s="104">
        <v>307834.28715925594</v>
      </c>
      <c r="I43" s="101">
        <v>3419</v>
      </c>
      <c r="J43" s="124">
        <v>0</v>
      </c>
      <c r="K43" s="124">
        <v>10524.85427797496</v>
      </c>
      <c r="L43" s="32">
        <v>9.8613032179331414E-2</v>
      </c>
      <c r="M43" s="41">
        <v>2.1069981362040607E-3</v>
      </c>
      <c r="N43" s="41">
        <v>2.6912546556994972E-4</v>
      </c>
      <c r="O43" s="18"/>
      <c r="P43" s="18"/>
      <c r="Q43" s="18"/>
      <c r="R43" s="18"/>
      <c r="S43" s="18"/>
    </row>
    <row r="44" spans="2:19" x14ac:dyDescent="0.2">
      <c r="B44" s="23" t="s">
        <v>2092</v>
      </c>
      <c r="C44" s="32" t="s">
        <v>2093</v>
      </c>
      <c r="D44" s="32" t="s">
        <v>350</v>
      </c>
      <c r="E44" s="32" t="s">
        <v>2042</v>
      </c>
      <c r="F44" s="87" t="s">
        <v>2063</v>
      </c>
      <c r="G44" s="94" t="s">
        <v>183</v>
      </c>
      <c r="H44" s="104">
        <v>29768.983896847571</v>
      </c>
      <c r="I44" s="101">
        <v>3550.8</v>
      </c>
      <c r="J44" s="124">
        <v>0</v>
      </c>
      <c r="K44" s="124">
        <v>1057.0370802092636</v>
      </c>
      <c r="L44" s="32">
        <v>3.5480538012547178E-3</v>
      </c>
      <c r="M44" s="41">
        <v>2.1161102083477217E-4</v>
      </c>
      <c r="N44" s="41">
        <v>2.7028934446278439E-5</v>
      </c>
      <c r="O44" s="18"/>
      <c r="P44" s="18"/>
      <c r="Q44" s="18"/>
      <c r="R44" s="18"/>
      <c r="S44" s="18"/>
    </row>
    <row r="45" spans="2:19" x14ac:dyDescent="0.2">
      <c r="B45" s="23" t="s">
        <v>2106</v>
      </c>
      <c r="C45" s="32" t="s">
        <v>2107</v>
      </c>
      <c r="D45" s="32" t="s">
        <v>350</v>
      </c>
      <c r="E45" s="32" t="s">
        <v>2042</v>
      </c>
      <c r="F45" s="87" t="s">
        <v>2063</v>
      </c>
      <c r="G45" s="94" t="s">
        <v>183</v>
      </c>
      <c r="H45" s="104">
        <v>2910969.0645801062</v>
      </c>
      <c r="I45" s="101">
        <v>363.3</v>
      </c>
      <c r="J45" s="124">
        <v>0</v>
      </c>
      <c r="K45" s="124">
        <v>10575.550614220265</v>
      </c>
      <c r="L45" s="32">
        <v>9.2368562330022858E-3</v>
      </c>
      <c r="M45" s="41">
        <v>2.1171471685003805E-3</v>
      </c>
      <c r="N45" s="41">
        <v>2.704217946909391E-4</v>
      </c>
      <c r="O45" s="18"/>
      <c r="P45" s="18"/>
      <c r="Q45" s="18"/>
      <c r="R45" s="18"/>
      <c r="S45" s="18"/>
    </row>
    <row r="46" spans="2:19" x14ac:dyDescent="0.2">
      <c r="B46" s="23" t="s">
        <v>2108</v>
      </c>
      <c r="C46" s="32" t="s">
        <v>2109</v>
      </c>
      <c r="D46" s="32" t="s">
        <v>350</v>
      </c>
      <c r="E46" s="32" t="s">
        <v>2042</v>
      </c>
      <c r="F46" s="87" t="s">
        <v>2063</v>
      </c>
      <c r="G46" s="94" t="s">
        <v>183</v>
      </c>
      <c r="H46" s="104">
        <v>29208.652816374473</v>
      </c>
      <c r="I46" s="101">
        <v>3476.4</v>
      </c>
      <c r="J46" s="124">
        <v>0</v>
      </c>
      <c r="K46" s="124">
        <v>1015.4096065084422</v>
      </c>
      <c r="L46" s="32">
        <v>9.7555596283479627E-3</v>
      </c>
      <c r="M46" s="41">
        <v>2.0327750787715716E-4</v>
      </c>
      <c r="N46" s="41">
        <v>2.596450039860914E-5</v>
      </c>
      <c r="O46" s="18"/>
      <c r="P46" s="18"/>
      <c r="Q46" s="18"/>
      <c r="R46" s="18"/>
      <c r="S46" s="18"/>
    </row>
    <row r="47" spans="2:19" x14ac:dyDescent="0.2">
      <c r="B47" s="23" t="s">
        <v>2070</v>
      </c>
      <c r="C47" s="32" t="s">
        <v>2071</v>
      </c>
      <c r="D47" s="32" t="s">
        <v>350</v>
      </c>
      <c r="E47" s="32" t="s">
        <v>2033</v>
      </c>
      <c r="F47" s="87" t="s">
        <v>2063</v>
      </c>
      <c r="G47" s="94" t="s">
        <v>183</v>
      </c>
      <c r="H47" s="104">
        <v>634318.44647982006</v>
      </c>
      <c r="I47" s="101">
        <v>3438.4</v>
      </c>
      <c r="J47" s="124">
        <v>0</v>
      </c>
      <c r="K47" s="124">
        <v>21810.405462869174</v>
      </c>
      <c r="L47" s="32">
        <v>2.3333415970135718E-2</v>
      </c>
      <c r="M47" s="41">
        <v>4.366282178014355E-3</v>
      </c>
      <c r="N47" s="41">
        <v>5.577023082160346E-4</v>
      </c>
      <c r="O47" s="18"/>
      <c r="P47" s="18"/>
      <c r="Q47" s="18"/>
      <c r="R47" s="18"/>
      <c r="S47" s="18"/>
    </row>
    <row r="48" spans="2:19" x14ac:dyDescent="0.2">
      <c r="B48" s="23" t="s">
        <v>2072</v>
      </c>
      <c r="C48" s="32" t="s">
        <v>2073</v>
      </c>
      <c r="D48" s="32" t="s">
        <v>350</v>
      </c>
      <c r="E48" s="32" t="s">
        <v>2033</v>
      </c>
      <c r="F48" s="87" t="s">
        <v>2063</v>
      </c>
      <c r="G48" s="94" t="s">
        <v>183</v>
      </c>
      <c r="H48" s="104">
        <v>210919.78066378809</v>
      </c>
      <c r="I48" s="101">
        <v>3201.8999999999996</v>
      </c>
      <c r="J48" s="124">
        <v>0</v>
      </c>
      <c r="K48" s="124">
        <v>6753.4404557343933</v>
      </c>
      <c r="L48" s="32">
        <v>3.6947756963629071E-2</v>
      </c>
      <c r="M48" s="41">
        <v>1.3519889280533867E-3</v>
      </c>
      <c r="N48" s="41">
        <v>1.7268864336221037E-4</v>
      </c>
      <c r="O48" s="18"/>
      <c r="P48" s="18"/>
      <c r="Q48" s="18"/>
      <c r="R48" s="18"/>
      <c r="S48" s="18"/>
    </row>
    <row r="49" spans="2:19" x14ac:dyDescent="0.2">
      <c r="B49" s="23" t="s">
        <v>2074</v>
      </c>
      <c r="C49" s="32" t="s">
        <v>2075</v>
      </c>
      <c r="D49" s="32" t="s">
        <v>350</v>
      </c>
      <c r="E49" s="32" t="s">
        <v>2033</v>
      </c>
      <c r="F49" s="87" t="s">
        <v>2063</v>
      </c>
      <c r="G49" s="94" t="s">
        <v>183</v>
      </c>
      <c r="H49" s="104">
        <v>636204.82003758801</v>
      </c>
      <c r="I49" s="101">
        <v>3333.4000000000005</v>
      </c>
      <c r="J49" s="124">
        <v>0</v>
      </c>
      <c r="K49" s="124">
        <v>21207.25147024</v>
      </c>
      <c r="L49" s="32">
        <v>1.6732183549389667E-2</v>
      </c>
      <c r="M49" s="41">
        <v>4.2455352009304857E-3</v>
      </c>
      <c r="N49" s="41">
        <v>5.4227937742863251E-4</v>
      </c>
      <c r="O49" s="18"/>
      <c r="P49" s="18"/>
      <c r="Q49" s="18"/>
      <c r="R49" s="18"/>
      <c r="S49" s="18"/>
    </row>
    <row r="50" spans="2:19" x14ac:dyDescent="0.2">
      <c r="B50" s="23" t="s">
        <v>2076</v>
      </c>
      <c r="C50" s="32" t="s">
        <v>2077</v>
      </c>
      <c r="D50" s="32" t="s">
        <v>350</v>
      </c>
      <c r="E50" s="32" t="s">
        <v>2033</v>
      </c>
      <c r="F50" s="87" t="s">
        <v>2063</v>
      </c>
      <c r="G50" s="94" t="s">
        <v>183</v>
      </c>
      <c r="H50" s="104">
        <v>385484.56646016391</v>
      </c>
      <c r="I50" s="101">
        <v>3421.3</v>
      </c>
      <c r="J50" s="124">
        <v>0</v>
      </c>
      <c r="K50" s="124">
        <v>13188.583470515672</v>
      </c>
      <c r="L50" s="32">
        <v>9.5888486916148541E-2</v>
      </c>
      <c r="M50" s="41">
        <v>2.6402570579718114E-3</v>
      </c>
      <c r="N50" s="41">
        <v>3.3723827171064591E-4</v>
      </c>
      <c r="O50" s="18"/>
      <c r="P50" s="18"/>
      <c r="Q50" s="18"/>
      <c r="R50" s="18"/>
      <c r="S50" s="18"/>
    </row>
    <row r="51" spans="2:19" x14ac:dyDescent="0.2">
      <c r="B51" s="23" t="s">
        <v>2078</v>
      </c>
      <c r="C51" s="32" t="s">
        <v>2079</v>
      </c>
      <c r="D51" s="32" t="s">
        <v>350</v>
      </c>
      <c r="E51" s="32" t="s">
        <v>2033</v>
      </c>
      <c r="F51" s="87" t="s">
        <v>2063</v>
      </c>
      <c r="G51" s="94" t="s">
        <v>183</v>
      </c>
      <c r="H51" s="104">
        <v>70941.933098431255</v>
      </c>
      <c r="I51" s="101">
        <v>3466.1000000000004</v>
      </c>
      <c r="J51" s="124">
        <v>0</v>
      </c>
      <c r="K51" s="124">
        <v>2458.9183422317683</v>
      </c>
      <c r="L51" s="32">
        <v>2.3405616831535702E-2</v>
      </c>
      <c r="M51" s="41">
        <v>4.9225730136732634E-4</v>
      </c>
      <c r="N51" s="41">
        <v>6.2875696534483462E-5</v>
      </c>
      <c r="O51" s="18"/>
      <c r="P51" s="18"/>
      <c r="Q51" s="18"/>
      <c r="R51" s="18"/>
      <c r="S51" s="18"/>
    </row>
    <row r="52" spans="2:19" x14ac:dyDescent="0.2">
      <c r="B52" s="23" t="s">
        <v>2080</v>
      </c>
      <c r="C52" s="32" t="s">
        <v>2081</v>
      </c>
      <c r="D52" s="32" t="s">
        <v>350</v>
      </c>
      <c r="E52" s="32" t="s">
        <v>2033</v>
      </c>
      <c r="F52" s="87" t="s">
        <v>2063</v>
      </c>
      <c r="G52" s="94" t="s">
        <v>183</v>
      </c>
      <c r="H52" s="104">
        <v>71994.730459192666</v>
      </c>
      <c r="I52" s="101">
        <v>3553.4</v>
      </c>
      <c r="J52" s="124">
        <v>0</v>
      </c>
      <c r="K52" s="124">
        <v>2558.2607521369523</v>
      </c>
      <c r="L52" s="32">
        <v>8.7544636391020305E-3</v>
      </c>
      <c r="M52" s="41">
        <v>5.1214491852457928E-4</v>
      </c>
      <c r="N52" s="41">
        <v>6.5415928599503318E-5</v>
      </c>
      <c r="O52" s="18"/>
      <c r="P52" s="18"/>
      <c r="Q52" s="18"/>
      <c r="R52" s="18"/>
      <c r="S52" s="18"/>
    </row>
    <row r="53" spans="2:19" x14ac:dyDescent="0.2">
      <c r="B53" s="23" t="s">
        <v>2104</v>
      </c>
      <c r="C53" s="32" t="s">
        <v>2105</v>
      </c>
      <c r="D53" s="32" t="s">
        <v>350</v>
      </c>
      <c r="E53" s="32" t="s">
        <v>2033</v>
      </c>
      <c r="F53" s="87" t="s">
        <v>2063</v>
      </c>
      <c r="G53" s="94" t="s">
        <v>183</v>
      </c>
      <c r="H53" s="104">
        <v>108348.60912923343</v>
      </c>
      <c r="I53" s="101">
        <v>3649.4</v>
      </c>
      <c r="J53" s="124">
        <v>0</v>
      </c>
      <c r="K53" s="124">
        <v>3954.074139776329</v>
      </c>
      <c r="L53" s="32">
        <v>5.9845031210251868E-3</v>
      </c>
      <c r="M53" s="41">
        <v>7.9157645539624252E-4</v>
      </c>
      <c r="N53" s="41">
        <v>1.0110753229071309E-4</v>
      </c>
      <c r="O53" s="18"/>
      <c r="P53" s="18"/>
      <c r="Q53" s="18"/>
      <c r="R53" s="18"/>
      <c r="S53" s="18"/>
    </row>
    <row r="54" spans="2:19" x14ac:dyDescent="0.2">
      <c r="B54" s="23" t="s">
        <v>2061</v>
      </c>
      <c r="C54" s="32" t="s">
        <v>2062</v>
      </c>
      <c r="D54" s="32" t="s">
        <v>350</v>
      </c>
      <c r="E54" s="32" t="s">
        <v>2019</v>
      </c>
      <c r="F54" s="87" t="s">
        <v>2063</v>
      </c>
      <c r="G54" s="94" t="s">
        <v>183</v>
      </c>
      <c r="H54" s="104">
        <v>10778025.276825111</v>
      </c>
      <c r="I54" s="101">
        <v>344.21</v>
      </c>
      <c r="J54" s="124">
        <v>0</v>
      </c>
      <c r="K54" s="124">
        <v>37099.040804049742</v>
      </c>
      <c r="L54" s="32">
        <v>2.8569416810626126E-2</v>
      </c>
      <c r="M54" s="41">
        <v>7.4269541187539445E-3</v>
      </c>
      <c r="N54" s="41">
        <v>9.4863989228642154E-4</v>
      </c>
      <c r="O54" s="18"/>
      <c r="P54" s="18"/>
      <c r="Q54" s="18"/>
      <c r="R54" s="18"/>
      <c r="S54" s="18"/>
    </row>
    <row r="55" spans="2:19" x14ac:dyDescent="0.2">
      <c r="B55" s="23" t="s">
        <v>2064</v>
      </c>
      <c r="C55" s="32" t="s">
        <v>2065</v>
      </c>
      <c r="D55" s="32" t="s">
        <v>350</v>
      </c>
      <c r="E55" s="32" t="s">
        <v>2019</v>
      </c>
      <c r="F55" s="87" t="s">
        <v>2063</v>
      </c>
      <c r="G55" s="94" t="s">
        <v>183</v>
      </c>
      <c r="H55" s="104">
        <v>865463.40428202145</v>
      </c>
      <c r="I55" s="101">
        <v>321.24</v>
      </c>
      <c r="J55" s="124">
        <v>0</v>
      </c>
      <c r="K55" s="124">
        <v>2780.2146394092583</v>
      </c>
      <c r="L55" s="32">
        <v>1.8762829354032999E-2</v>
      </c>
      <c r="M55" s="41">
        <v>5.5657844838205637E-4</v>
      </c>
      <c r="N55" s="41">
        <v>7.1091393709953529E-5</v>
      </c>
      <c r="O55" s="18"/>
      <c r="P55" s="18"/>
      <c r="Q55" s="18"/>
      <c r="R55" s="18"/>
      <c r="S55" s="18"/>
    </row>
    <row r="56" spans="2:19" x14ac:dyDescent="0.2">
      <c r="B56" s="23" t="s">
        <v>2066</v>
      </c>
      <c r="C56" s="32" t="s">
        <v>2067</v>
      </c>
      <c r="D56" s="32" t="s">
        <v>350</v>
      </c>
      <c r="E56" s="32" t="s">
        <v>2019</v>
      </c>
      <c r="F56" s="87" t="s">
        <v>2063</v>
      </c>
      <c r="G56" s="94" t="s">
        <v>183</v>
      </c>
      <c r="H56" s="104">
        <v>8739656.2186398003</v>
      </c>
      <c r="I56" s="101">
        <v>334.3</v>
      </c>
      <c r="J56" s="124">
        <v>0</v>
      </c>
      <c r="K56" s="124">
        <v>29216.670738910623</v>
      </c>
      <c r="L56" s="32">
        <v>2.2470307826169978E-2</v>
      </c>
      <c r="M56" s="41">
        <v>5.8489618162026252E-3</v>
      </c>
      <c r="N56" s="41">
        <v>7.4708398875106545E-4</v>
      </c>
      <c r="O56" s="18"/>
      <c r="P56" s="18"/>
      <c r="Q56" s="18"/>
      <c r="R56" s="18"/>
      <c r="S56" s="18"/>
    </row>
    <row r="57" spans="2:19" x14ac:dyDescent="0.2">
      <c r="B57" s="23" t="s">
        <v>2068</v>
      </c>
      <c r="C57" s="32" t="s">
        <v>2069</v>
      </c>
      <c r="D57" s="32" t="s">
        <v>350</v>
      </c>
      <c r="E57" s="32" t="s">
        <v>2019</v>
      </c>
      <c r="F57" s="87" t="s">
        <v>2063</v>
      </c>
      <c r="G57" s="94" t="s">
        <v>183</v>
      </c>
      <c r="H57" s="104">
        <v>69753.852616248856</v>
      </c>
      <c r="I57" s="101">
        <v>3554.7</v>
      </c>
      <c r="J57" s="124">
        <v>0</v>
      </c>
      <c r="K57" s="124">
        <v>2479.5401980568404</v>
      </c>
      <c r="L57" s="32">
        <v>7.6077149438405897E-3</v>
      </c>
      <c r="M57" s="41">
        <v>4.9638564468124969E-4</v>
      </c>
      <c r="N57" s="41">
        <v>6.3403007070407264E-5</v>
      </c>
      <c r="O57" s="18"/>
      <c r="P57" s="18"/>
      <c r="Q57" s="18"/>
      <c r="R57" s="18"/>
      <c r="S57" s="18"/>
    </row>
    <row r="58" spans="2:19" x14ac:dyDescent="0.2">
      <c r="B58" s="23" t="s">
        <v>2102</v>
      </c>
      <c r="C58" s="32" t="s">
        <v>2103</v>
      </c>
      <c r="D58" s="32" t="s">
        <v>350</v>
      </c>
      <c r="E58" s="32" t="s">
        <v>2019</v>
      </c>
      <c r="F58" s="87" t="s">
        <v>2063</v>
      </c>
      <c r="G58" s="94" t="s">
        <v>183</v>
      </c>
      <c r="H58" s="104">
        <v>3224168.8678560774</v>
      </c>
      <c r="I58" s="101">
        <v>366.44</v>
      </c>
      <c r="J58" s="124">
        <v>0</v>
      </c>
      <c r="K58" s="124">
        <v>11814.644399215542</v>
      </c>
      <c r="L58" s="32">
        <v>1.3288254444380547E-2</v>
      </c>
      <c r="M58" s="41">
        <v>2.3652045977638485E-3</v>
      </c>
      <c r="N58" s="41">
        <v>3.021060045587689E-4</v>
      </c>
      <c r="O58" s="18"/>
      <c r="P58" s="18"/>
      <c r="Q58" s="18"/>
      <c r="R58" s="18"/>
      <c r="S58" s="18"/>
    </row>
    <row r="59" spans="2:19" s="163" customFormat="1" x14ac:dyDescent="0.2">
      <c r="B59" s="132" t="s">
        <v>2112</v>
      </c>
      <c r="C59" s="170" t="s">
        <v>177</v>
      </c>
      <c r="D59" s="170" t="s">
        <v>177</v>
      </c>
      <c r="E59" s="170" t="s">
        <v>177</v>
      </c>
      <c r="F59" s="170" t="s">
        <v>177</v>
      </c>
      <c r="G59" s="171" t="s">
        <v>177</v>
      </c>
      <c r="H59" s="181" t="s">
        <v>177</v>
      </c>
      <c r="I59" s="167" t="s">
        <v>177</v>
      </c>
      <c r="J59" s="172" t="s">
        <v>177</v>
      </c>
      <c r="K59" s="172">
        <v>0</v>
      </c>
      <c r="L59" s="170" t="s">
        <v>177</v>
      </c>
      <c r="M59" s="166">
        <v>0</v>
      </c>
      <c r="N59" s="166">
        <v>0</v>
      </c>
    </row>
    <row r="60" spans="2:19" s="163" customFormat="1" x14ac:dyDescent="0.2">
      <c r="B60" s="132" t="s">
        <v>2113</v>
      </c>
      <c r="C60" s="170" t="s">
        <v>177</v>
      </c>
      <c r="D60" s="170" t="s">
        <v>177</v>
      </c>
      <c r="E60" s="170" t="s">
        <v>177</v>
      </c>
      <c r="F60" s="170" t="s">
        <v>177</v>
      </c>
      <c r="G60" s="171" t="s">
        <v>177</v>
      </c>
      <c r="H60" s="181" t="s">
        <v>177</v>
      </c>
      <c r="I60" s="167" t="s">
        <v>177</v>
      </c>
      <c r="J60" s="172" t="s">
        <v>177</v>
      </c>
      <c r="K60" s="172">
        <v>0</v>
      </c>
      <c r="L60" s="170" t="s">
        <v>177</v>
      </c>
      <c r="M60" s="166">
        <v>0</v>
      </c>
      <c r="N60" s="166">
        <v>0</v>
      </c>
    </row>
    <row r="61" spans="2:19" s="163" customFormat="1" x14ac:dyDescent="0.2">
      <c r="B61" s="132" t="s">
        <v>152</v>
      </c>
      <c r="C61" s="170" t="s">
        <v>177</v>
      </c>
      <c r="D61" s="170" t="s">
        <v>177</v>
      </c>
      <c r="E61" s="170" t="s">
        <v>177</v>
      </c>
      <c r="F61" s="170" t="s">
        <v>177</v>
      </c>
      <c r="G61" s="171" t="s">
        <v>177</v>
      </c>
      <c r="H61" s="181" t="s">
        <v>177</v>
      </c>
      <c r="I61" s="167" t="s">
        <v>177</v>
      </c>
      <c r="J61" s="172" t="s">
        <v>177</v>
      </c>
      <c r="K61" s="172">
        <v>0</v>
      </c>
      <c r="L61" s="170" t="s">
        <v>177</v>
      </c>
      <c r="M61" s="166">
        <v>0</v>
      </c>
      <c r="N61" s="166">
        <v>0</v>
      </c>
    </row>
    <row r="62" spans="2:19" s="163" customFormat="1" x14ac:dyDescent="0.2">
      <c r="B62" s="132" t="s">
        <v>456</v>
      </c>
      <c r="C62" s="170" t="s">
        <v>177</v>
      </c>
      <c r="D62" s="170" t="s">
        <v>177</v>
      </c>
      <c r="E62" s="170" t="s">
        <v>177</v>
      </c>
      <c r="F62" s="170" t="s">
        <v>177</v>
      </c>
      <c r="G62" s="171" t="s">
        <v>177</v>
      </c>
      <c r="H62" s="181" t="s">
        <v>177</v>
      </c>
      <c r="I62" s="167" t="s">
        <v>177</v>
      </c>
      <c r="J62" s="172" t="s">
        <v>177</v>
      </c>
      <c r="K62" s="172">
        <v>4416016.5026155487</v>
      </c>
      <c r="L62" s="170" t="s">
        <v>177</v>
      </c>
      <c r="M62" s="166">
        <v>0.88405390656369065</v>
      </c>
      <c r="N62" s="166">
        <v>0.11291961540199656</v>
      </c>
    </row>
    <row r="63" spans="2:19" s="163" customFormat="1" x14ac:dyDescent="0.2">
      <c r="B63" s="132" t="s">
        <v>2114</v>
      </c>
      <c r="C63" s="170" t="s">
        <v>177</v>
      </c>
      <c r="D63" s="170" t="s">
        <v>177</v>
      </c>
      <c r="E63" s="170" t="s">
        <v>177</v>
      </c>
      <c r="F63" s="170" t="s">
        <v>177</v>
      </c>
      <c r="G63" s="171" t="s">
        <v>177</v>
      </c>
      <c r="H63" s="181" t="s">
        <v>177</v>
      </c>
      <c r="I63" s="167" t="s">
        <v>177</v>
      </c>
      <c r="J63" s="172" t="s">
        <v>177</v>
      </c>
      <c r="K63" s="172">
        <v>2638460.6095306417</v>
      </c>
      <c r="L63" s="170" t="s">
        <v>177</v>
      </c>
      <c r="M63" s="166">
        <v>0.52820033797166432</v>
      </c>
      <c r="N63" s="166">
        <v>6.7466676608897436E-2</v>
      </c>
    </row>
    <row r="64" spans="2:19" x14ac:dyDescent="0.2">
      <c r="B64" s="23" t="s">
        <v>2151</v>
      </c>
      <c r="C64" s="32" t="s">
        <v>2152</v>
      </c>
      <c r="D64" s="32" t="s">
        <v>1885</v>
      </c>
      <c r="E64" s="32" t="s">
        <v>177</v>
      </c>
      <c r="F64" s="87" t="s">
        <v>2020</v>
      </c>
      <c r="G64" s="94" t="s">
        <v>136</v>
      </c>
      <c r="H64" s="104">
        <v>28121576.859185029</v>
      </c>
      <c r="I64" s="101">
        <v>415.62</v>
      </c>
      <c r="J64" s="124">
        <v>0</v>
      </c>
      <c r="K64" s="124">
        <v>476655.52076583932</v>
      </c>
      <c r="L64" s="32">
        <v>1.9540002750167203E-2</v>
      </c>
      <c r="M64" s="41">
        <v>9.5422916777735622E-2</v>
      </c>
      <c r="N64" s="41">
        <v>1.2188305467662508E-2</v>
      </c>
      <c r="O64" s="18"/>
      <c r="P64" s="18"/>
      <c r="Q64" s="18"/>
      <c r="R64" s="18"/>
      <c r="S64" s="18"/>
    </row>
    <row r="65" spans="2:19" x14ac:dyDescent="0.2">
      <c r="B65" s="23" t="s">
        <v>2129</v>
      </c>
      <c r="C65" s="32" t="s">
        <v>2130</v>
      </c>
      <c r="D65" s="32" t="s">
        <v>1902</v>
      </c>
      <c r="E65" s="32" t="s">
        <v>177</v>
      </c>
      <c r="F65" s="87" t="s">
        <v>2020</v>
      </c>
      <c r="G65" s="94" t="s">
        <v>136</v>
      </c>
      <c r="H65" s="104">
        <v>92010.905191698519</v>
      </c>
      <c r="I65" s="101">
        <v>11180</v>
      </c>
      <c r="J65" s="124">
        <v>0</v>
      </c>
      <c r="K65" s="124">
        <v>41951.706060614262</v>
      </c>
      <c r="L65" s="32">
        <v>2.8530655669846451E-3</v>
      </c>
      <c r="M65" s="41">
        <v>8.398421882692516E-3</v>
      </c>
      <c r="N65" s="41">
        <v>1.0727248213443963E-3</v>
      </c>
      <c r="O65" s="18"/>
      <c r="P65" s="18"/>
      <c r="Q65" s="18"/>
      <c r="R65" s="18"/>
      <c r="S65" s="18"/>
    </row>
    <row r="66" spans="2:19" x14ac:dyDescent="0.2">
      <c r="B66" s="23" t="s">
        <v>2125</v>
      </c>
      <c r="C66" s="32" t="s">
        <v>2126</v>
      </c>
      <c r="D66" s="32" t="s">
        <v>1851</v>
      </c>
      <c r="E66" s="32" t="s">
        <v>177</v>
      </c>
      <c r="F66" s="87" t="s">
        <v>2020</v>
      </c>
      <c r="G66" s="94" t="s">
        <v>135</v>
      </c>
      <c r="H66" s="104">
        <v>163.41899996753878</v>
      </c>
      <c r="I66" s="101">
        <v>8015.0000000000009</v>
      </c>
      <c r="J66" s="124">
        <v>0</v>
      </c>
      <c r="K66" s="124">
        <v>47.572055301750382</v>
      </c>
      <c r="L66" s="32">
        <v>2.216166369008995E-5</v>
      </c>
      <c r="M66" s="41">
        <v>9.52357431360752E-6</v>
      </c>
      <c r="N66" s="41">
        <v>1.2164397903346844E-6</v>
      </c>
      <c r="O66" s="18"/>
      <c r="P66" s="18"/>
      <c r="Q66" s="18"/>
      <c r="R66" s="18"/>
      <c r="S66" s="18"/>
    </row>
    <row r="67" spans="2:19" x14ac:dyDescent="0.2">
      <c r="B67" s="23" t="s">
        <v>2117</v>
      </c>
      <c r="C67" s="32" t="s">
        <v>2118</v>
      </c>
      <c r="D67" s="32" t="s">
        <v>1824</v>
      </c>
      <c r="E67" s="32" t="s">
        <v>177</v>
      </c>
      <c r="F67" s="87" t="s">
        <v>2020</v>
      </c>
      <c r="G67" s="94" t="s">
        <v>135</v>
      </c>
      <c r="H67" s="104">
        <v>153840.94544068835</v>
      </c>
      <c r="I67" s="101">
        <v>50972</v>
      </c>
      <c r="J67" s="124">
        <v>0</v>
      </c>
      <c r="K67" s="124">
        <v>284806.20996564627</v>
      </c>
      <c r="L67" s="32">
        <v>1.5108602770294998E-2</v>
      </c>
      <c r="M67" s="41">
        <v>5.701610091008489E-2</v>
      </c>
      <c r="N67" s="41">
        <v>7.2826285124552833E-3</v>
      </c>
      <c r="O67" s="18"/>
      <c r="P67" s="18"/>
      <c r="Q67" s="18"/>
      <c r="R67" s="18"/>
      <c r="S67" s="18"/>
    </row>
    <row r="68" spans="2:19" x14ac:dyDescent="0.2">
      <c r="B68" s="23" t="s">
        <v>2145</v>
      </c>
      <c r="C68" s="32" t="s">
        <v>2146</v>
      </c>
      <c r="D68" s="32" t="s">
        <v>1824</v>
      </c>
      <c r="E68" s="32" t="s">
        <v>177</v>
      </c>
      <c r="F68" s="87" t="s">
        <v>2020</v>
      </c>
      <c r="G68" s="94" t="s">
        <v>135</v>
      </c>
      <c r="H68" s="104">
        <v>849607.44863514474</v>
      </c>
      <c r="I68" s="101">
        <v>4512.5</v>
      </c>
      <c r="J68" s="124">
        <v>0</v>
      </c>
      <c r="K68" s="124">
        <v>139245.56318660843</v>
      </c>
      <c r="L68" s="32">
        <v>5.083253087335067E-2</v>
      </c>
      <c r="M68" s="41">
        <v>2.7875933895145442E-2</v>
      </c>
      <c r="N68" s="41">
        <v>3.5605744299536421E-3</v>
      </c>
      <c r="O68" s="18"/>
      <c r="P68" s="18"/>
      <c r="Q68" s="18"/>
      <c r="R68" s="18"/>
      <c r="S68" s="18"/>
    </row>
    <row r="69" spans="2:19" x14ac:dyDescent="0.2">
      <c r="B69" s="23" t="s">
        <v>2131</v>
      </c>
      <c r="C69" s="32" t="s">
        <v>2132</v>
      </c>
      <c r="D69" s="32" t="s">
        <v>460</v>
      </c>
      <c r="E69" s="32" t="s">
        <v>177</v>
      </c>
      <c r="F69" s="87" t="s">
        <v>2020</v>
      </c>
      <c r="G69" s="94" t="s">
        <v>136</v>
      </c>
      <c r="H69" s="104">
        <v>1191698.9933507559</v>
      </c>
      <c r="I69" s="101">
        <v>3119</v>
      </c>
      <c r="J69" s="124">
        <v>0</v>
      </c>
      <c r="K69" s="124">
        <v>151582.9893710824</v>
      </c>
      <c r="L69" s="32">
        <v>2.3000903251864848E-2</v>
      </c>
      <c r="M69" s="41">
        <v>3.0345795547352884E-2</v>
      </c>
      <c r="N69" s="41">
        <v>3.8760482102205831E-3</v>
      </c>
      <c r="O69" s="18"/>
      <c r="P69" s="18"/>
      <c r="Q69" s="18"/>
      <c r="R69" s="18"/>
      <c r="S69" s="18"/>
    </row>
    <row r="70" spans="2:19" x14ac:dyDescent="0.2">
      <c r="B70" s="23" t="s">
        <v>2139</v>
      </c>
      <c r="C70" s="32" t="s">
        <v>2140</v>
      </c>
      <c r="D70" s="32" t="s">
        <v>1824</v>
      </c>
      <c r="E70" s="32" t="s">
        <v>177</v>
      </c>
      <c r="F70" s="87" t="s">
        <v>2020</v>
      </c>
      <c r="G70" s="94" t="s">
        <v>135</v>
      </c>
      <c r="H70" s="104">
        <v>443565.96478105616</v>
      </c>
      <c r="I70" s="101">
        <v>3870.0000000000005</v>
      </c>
      <c r="J70" s="124">
        <v>0</v>
      </c>
      <c r="K70" s="124">
        <v>62346.922301054168</v>
      </c>
      <c r="L70" s="32">
        <v>3.0036304651160136E-2</v>
      </c>
      <c r="M70" s="41">
        <v>1.24813936247349E-2</v>
      </c>
      <c r="N70" s="41">
        <v>1.5942400766762049E-3</v>
      </c>
      <c r="O70" s="18"/>
      <c r="P70" s="18"/>
      <c r="Q70" s="18"/>
      <c r="R70" s="18"/>
      <c r="S70" s="18"/>
    </row>
    <row r="71" spans="2:19" x14ac:dyDescent="0.2">
      <c r="B71" s="23" t="s">
        <v>2141</v>
      </c>
      <c r="C71" s="32" t="s">
        <v>2142</v>
      </c>
      <c r="D71" s="32" t="s">
        <v>1824</v>
      </c>
      <c r="E71" s="32" t="s">
        <v>177</v>
      </c>
      <c r="F71" s="87" t="s">
        <v>2020</v>
      </c>
      <c r="G71" s="94" t="s">
        <v>2</v>
      </c>
      <c r="H71" s="104">
        <v>915054.59646674944</v>
      </c>
      <c r="I71" s="101">
        <v>719</v>
      </c>
      <c r="J71" s="124">
        <v>0</v>
      </c>
      <c r="K71" s="124">
        <v>31136.923282653057</v>
      </c>
      <c r="L71" s="32">
        <v>1.0345713271273438E-3</v>
      </c>
      <c r="M71" s="41">
        <v>6.2333822009269331E-3</v>
      </c>
      <c r="N71" s="41">
        <v>7.9618574790112149E-4</v>
      </c>
      <c r="O71" s="18"/>
      <c r="P71" s="18"/>
      <c r="Q71" s="18"/>
      <c r="R71" s="18"/>
      <c r="S71" s="18"/>
    </row>
    <row r="72" spans="2:19" x14ac:dyDescent="0.2">
      <c r="B72" s="23" t="s">
        <v>2127</v>
      </c>
      <c r="C72" s="32" t="s">
        <v>2128</v>
      </c>
      <c r="D72" s="32" t="s">
        <v>1851</v>
      </c>
      <c r="E72" s="32" t="s">
        <v>177</v>
      </c>
      <c r="F72" s="87" t="s">
        <v>2020</v>
      </c>
      <c r="G72" s="94" t="s">
        <v>135</v>
      </c>
      <c r="H72" s="104">
        <v>1225.6424997565409</v>
      </c>
      <c r="I72" s="101">
        <v>1418</v>
      </c>
      <c r="J72" s="124">
        <v>0</v>
      </c>
      <c r="K72" s="124">
        <v>63.122745868261433</v>
      </c>
      <c r="L72" s="32">
        <v>3.7226919323122442E-6</v>
      </c>
      <c r="M72" s="41">
        <v>1.2636707776071862E-5</v>
      </c>
      <c r="N72" s="41">
        <v>1.6140782495582497E-6</v>
      </c>
      <c r="O72" s="18"/>
      <c r="P72" s="18"/>
      <c r="Q72" s="18"/>
      <c r="R72" s="18"/>
      <c r="S72" s="18"/>
    </row>
    <row r="73" spans="2:19" x14ac:dyDescent="0.2">
      <c r="B73" s="23" t="s">
        <v>2137</v>
      </c>
      <c r="C73" s="32" t="s">
        <v>2138</v>
      </c>
      <c r="D73" s="32" t="s">
        <v>1851</v>
      </c>
      <c r="E73" s="32" t="s">
        <v>177</v>
      </c>
      <c r="F73" s="87" t="s">
        <v>2020</v>
      </c>
      <c r="G73" s="94" t="s">
        <v>135</v>
      </c>
      <c r="H73" s="104">
        <v>215795.52372895024</v>
      </c>
      <c r="I73" s="101">
        <v>3079</v>
      </c>
      <c r="J73" s="124">
        <v>0</v>
      </c>
      <c r="K73" s="124">
        <v>24132.258041923262</v>
      </c>
      <c r="L73" s="32">
        <v>1.1693471646939905E-2</v>
      </c>
      <c r="M73" s="41">
        <v>4.8310999253579146E-3</v>
      </c>
      <c r="N73" s="41">
        <v>6.1707316883026324E-4</v>
      </c>
      <c r="O73" s="18"/>
      <c r="P73" s="18"/>
      <c r="Q73" s="18"/>
      <c r="R73" s="18"/>
      <c r="S73" s="18"/>
    </row>
    <row r="74" spans="2:19" x14ac:dyDescent="0.2">
      <c r="B74" s="23" t="s">
        <v>2147</v>
      </c>
      <c r="C74" s="32" t="s">
        <v>2148</v>
      </c>
      <c r="D74" s="32" t="s">
        <v>1851</v>
      </c>
      <c r="E74" s="32" t="s">
        <v>177</v>
      </c>
      <c r="F74" s="87" t="s">
        <v>2020</v>
      </c>
      <c r="G74" s="94" t="s">
        <v>135</v>
      </c>
      <c r="H74" s="104">
        <v>1427617.3872263974</v>
      </c>
      <c r="I74" s="101">
        <v>5171</v>
      </c>
      <c r="J74" s="124">
        <v>0</v>
      </c>
      <c r="K74" s="124">
        <v>268121.84937416919</v>
      </c>
      <c r="L74" s="32">
        <v>1.2451227132868751E-3</v>
      </c>
      <c r="M74" s="41">
        <v>5.367601507691909E-2</v>
      </c>
      <c r="N74" s="41">
        <v>6.8560015784069261E-3</v>
      </c>
      <c r="O74" s="18"/>
      <c r="P74" s="18"/>
      <c r="Q74" s="18"/>
      <c r="R74" s="18"/>
      <c r="S74" s="18"/>
    </row>
    <row r="75" spans="2:19" x14ac:dyDescent="0.2">
      <c r="B75" s="23" t="s">
        <v>2115</v>
      </c>
      <c r="C75" s="32" t="s">
        <v>2116</v>
      </c>
      <c r="D75" s="32" t="s">
        <v>1851</v>
      </c>
      <c r="E75" s="32" t="s">
        <v>177</v>
      </c>
      <c r="F75" s="87" t="s">
        <v>2020</v>
      </c>
      <c r="G75" s="94" t="s">
        <v>135</v>
      </c>
      <c r="H75" s="104">
        <v>39002.424067058244</v>
      </c>
      <c r="I75" s="101">
        <v>28248</v>
      </c>
      <c r="J75" s="124">
        <v>174.67968909999999</v>
      </c>
      <c r="K75" s="124">
        <v>40189.893741714761</v>
      </c>
      <c r="L75" s="32">
        <v>4.1331393535334902E-5</v>
      </c>
      <c r="M75" s="41">
        <v>8.0457200614396669E-3</v>
      </c>
      <c r="N75" s="41">
        <v>1.0276744531352196E-3</v>
      </c>
      <c r="O75" s="18"/>
      <c r="P75" s="18"/>
      <c r="Q75" s="18"/>
      <c r="R75" s="18"/>
      <c r="S75" s="18"/>
    </row>
    <row r="76" spans="2:19" x14ac:dyDescent="0.2">
      <c r="B76" s="23" t="s">
        <v>2123</v>
      </c>
      <c r="C76" s="32" t="s">
        <v>2124</v>
      </c>
      <c r="D76" s="32" t="s">
        <v>1851</v>
      </c>
      <c r="E76" s="32" t="s">
        <v>177</v>
      </c>
      <c r="F76" s="87" t="s">
        <v>2020</v>
      </c>
      <c r="G76" s="94" t="s">
        <v>135</v>
      </c>
      <c r="H76" s="104">
        <v>2042.737499594235</v>
      </c>
      <c r="I76" s="101">
        <v>3173</v>
      </c>
      <c r="J76" s="124">
        <v>0</v>
      </c>
      <c r="K76" s="124">
        <v>235.41193305123826</v>
      </c>
      <c r="L76" s="32">
        <v>1.6621817114873437E-5</v>
      </c>
      <c r="M76" s="41">
        <v>4.7127731280531292E-5</v>
      </c>
      <c r="N76" s="41">
        <v>6.019593659906354E-6</v>
      </c>
      <c r="O76" s="18"/>
      <c r="P76" s="18"/>
      <c r="Q76" s="18"/>
      <c r="R76" s="18"/>
      <c r="S76" s="18"/>
    </row>
    <row r="77" spans="2:19" x14ac:dyDescent="0.2">
      <c r="B77" s="23" t="s">
        <v>2119</v>
      </c>
      <c r="C77" s="32" t="s">
        <v>2120</v>
      </c>
      <c r="D77" s="32" t="s">
        <v>1851</v>
      </c>
      <c r="E77" s="32" t="s">
        <v>177</v>
      </c>
      <c r="F77" s="87" t="s">
        <v>2020</v>
      </c>
      <c r="G77" s="94" t="s">
        <v>135</v>
      </c>
      <c r="H77" s="104">
        <v>359047.98360964988</v>
      </c>
      <c r="I77" s="101">
        <v>25954.000000000004</v>
      </c>
      <c r="J77" s="124">
        <v>0</v>
      </c>
      <c r="K77" s="124">
        <v>338456.32323343697</v>
      </c>
      <c r="L77" s="32">
        <v>8.6548044232850647E-4</v>
      </c>
      <c r="M77" s="41">
        <v>6.7756457562711286E-2</v>
      </c>
      <c r="N77" s="41">
        <v>8.6544870987817421E-3</v>
      </c>
      <c r="O77" s="18"/>
      <c r="P77" s="18"/>
      <c r="Q77" s="18"/>
      <c r="R77" s="18"/>
      <c r="S77" s="18"/>
    </row>
    <row r="78" spans="2:19" x14ac:dyDescent="0.2">
      <c r="B78" s="23" t="s">
        <v>2133</v>
      </c>
      <c r="C78" s="32" t="s">
        <v>2134</v>
      </c>
      <c r="D78" s="32" t="s">
        <v>460</v>
      </c>
      <c r="E78" s="32" t="s">
        <v>177</v>
      </c>
      <c r="F78" s="87" t="s">
        <v>2020</v>
      </c>
      <c r="G78" s="94" t="s">
        <v>136</v>
      </c>
      <c r="H78" s="104">
        <v>535404.85610635683</v>
      </c>
      <c r="I78" s="101">
        <v>2870.5</v>
      </c>
      <c r="J78" s="124">
        <v>243.14887289999999</v>
      </c>
      <c r="K78" s="124">
        <v>62920.174322339735</v>
      </c>
      <c r="L78" s="32">
        <v>1.4243925033214644E-2</v>
      </c>
      <c r="M78" s="41">
        <v>1.259615444788012E-2</v>
      </c>
      <c r="N78" s="41">
        <v>1.6088984000166282E-3</v>
      </c>
      <c r="O78" s="18"/>
      <c r="P78" s="18"/>
      <c r="Q78" s="18"/>
      <c r="R78" s="18"/>
      <c r="S78" s="18"/>
    </row>
    <row r="79" spans="2:19" x14ac:dyDescent="0.2">
      <c r="B79" s="23" t="s">
        <v>2143</v>
      </c>
      <c r="C79" s="32" t="s">
        <v>2144</v>
      </c>
      <c r="D79" s="32" t="s">
        <v>1824</v>
      </c>
      <c r="E79" s="32" t="s">
        <v>177</v>
      </c>
      <c r="F79" s="87" t="s">
        <v>2020</v>
      </c>
      <c r="G79" s="94" t="s">
        <v>2</v>
      </c>
      <c r="H79" s="104">
        <v>1338613.284419334</v>
      </c>
      <c r="I79" s="101">
        <v>3025.75</v>
      </c>
      <c r="J79" s="124">
        <v>942.82443249999994</v>
      </c>
      <c r="K79" s="124">
        <v>192627.75503893284</v>
      </c>
      <c r="L79" s="32">
        <v>3.4083469920970062E-2</v>
      </c>
      <c r="M79" s="41">
        <v>3.8562654658083749E-2</v>
      </c>
      <c r="N79" s="41">
        <v>4.9255821398908268E-3</v>
      </c>
      <c r="O79" s="18"/>
      <c r="P79" s="18"/>
      <c r="Q79" s="18"/>
      <c r="R79" s="18"/>
      <c r="S79" s="18"/>
    </row>
    <row r="80" spans="2:19" x14ac:dyDescent="0.2">
      <c r="B80" s="23" t="s">
        <v>2149</v>
      </c>
      <c r="C80" s="32" t="s">
        <v>2150</v>
      </c>
      <c r="D80" s="32" t="s">
        <v>1851</v>
      </c>
      <c r="E80" s="32" t="s">
        <v>177</v>
      </c>
      <c r="F80" s="87" t="s">
        <v>2020</v>
      </c>
      <c r="G80" s="94" t="s">
        <v>135</v>
      </c>
      <c r="H80" s="104">
        <v>1393165.0739532961</v>
      </c>
      <c r="I80" s="101">
        <v>2633</v>
      </c>
      <c r="J80" s="124">
        <v>0</v>
      </c>
      <c r="K80" s="124">
        <v>133229.15619448503</v>
      </c>
      <c r="L80" s="32">
        <v>2.7680941649951375E-2</v>
      </c>
      <c r="M80" s="41">
        <v>2.6671493626022006E-2</v>
      </c>
      <c r="N80" s="41">
        <v>3.4067320783115968E-3</v>
      </c>
      <c r="O80" s="18"/>
      <c r="P80" s="18"/>
      <c r="Q80" s="18"/>
      <c r="R80" s="18"/>
      <c r="S80" s="18"/>
    </row>
    <row r="81" spans="2:19" x14ac:dyDescent="0.2">
      <c r="B81" s="23" t="s">
        <v>2121</v>
      </c>
      <c r="C81" s="32" t="s">
        <v>2122</v>
      </c>
      <c r="D81" s="32" t="s">
        <v>1824</v>
      </c>
      <c r="E81" s="32" t="s">
        <v>177</v>
      </c>
      <c r="F81" s="87" t="s">
        <v>2020</v>
      </c>
      <c r="G81" s="94" t="s">
        <v>135</v>
      </c>
      <c r="H81" s="104">
        <v>841663.84828489006</v>
      </c>
      <c r="I81" s="101">
        <v>5152</v>
      </c>
      <c r="J81" s="124">
        <v>0</v>
      </c>
      <c r="K81" s="124">
        <v>157492.67795593155</v>
      </c>
      <c r="L81" s="32">
        <v>8.707711323410779E-3</v>
      </c>
      <c r="M81" s="41">
        <v>3.1528871579092427E-2</v>
      </c>
      <c r="N81" s="41">
        <v>4.0271617220816666E-3</v>
      </c>
      <c r="O81" s="18"/>
      <c r="P81" s="18"/>
      <c r="Q81" s="18"/>
      <c r="R81" s="18"/>
      <c r="S81" s="18"/>
    </row>
    <row r="82" spans="2:19" x14ac:dyDescent="0.2">
      <c r="B82" s="23" t="s">
        <v>2135</v>
      </c>
      <c r="C82" s="32" t="s">
        <v>2136</v>
      </c>
      <c r="D82" s="32" t="s">
        <v>1851</v>
      </c>
      <c r="E82" s="32" t="s">
        <v>177</v>
      </c>
      <c r="F82" s="87" t="s">
        <v>2020</v>
      </c>
      <c r="G82" s="94" t="s">
        <v>135</v>
      </c>
      <c r="H82" s="104">
        <v>504560.01763935224</v>
      </c>
      <c r="I82" s="101">
        <v>3979</v>
      </c>
      <c r="J82" s="124">
        <v>0</v>
      </c>
      <c r="K82" s="124">
        <v>72917.641340046408</v>
      </c>
      <c r="L82" s="32">
        <v>3.6679935128172018E-2</v>
      </c>
      <c r="M82" s="41">
        <v>1.4597573547539376E-2</v>
      </c>
      <c r="N82" s="41">
        <v>1.8645383257200182E-3</v>
      </c>
      <c r="O82" s="18"/>
      <c r="P82" s="18"/>
      <c r="Q82" s="18"/>
      <c r="R82" s="18"/>
      <c r="S82" s="18"/>
    </row>
    <row r="83" spans="2:19" x14ac:dyDescent="0.2">
      <c r="B83" s="23" t="s">
        <v>2153</v>
      </c>
      <c r="C83" s="32" t="s">
        <v>2154</v>
      </c>
      <c r="D83" s="32" t="s">
        <v>1851</v>
      </c>
      <c r="E83" s="32" t="s">
        <v>177</v>
      </c>
      <c r="F83" s="87" t="s">
        <v>2020</v>
      </c>
      <c r="G83" s="94" t="s">
        <v>135</v>
      </c>
      <c r="H83" s="104">
        <v>1536224.1902481646</v>
      </c>
      <c r="I83" s="101">
        <v>2873</v>
      </c>
      <c r="J83" s="124">
        <v>0</v>
      </c>
      <c r="K83" s="124">
        <v>160300.93861954293</v>
      </c>
      <c r="L83" s="32">
        <v>1.967145436931713E-2</v>
      </c>
      <c r="M83" s="41">
        <v>3.2091064634495264E-2</v>
      </c>
      <c r="N83" s="41">
        <v>4.0989702657987775E-3</v>
      </c>
      <c r="O83" s="18"/>
      <c r="P83" s="18"/>
      <c r="Q83" s="18"/>
      <c r="R83" s="18"/>
      <c r="S83" s="18"/>
    </row>
    <row r="84" spans="2:19" s="163" customFormat="1" x14ac:dyDescent="0.2">
      <c r="B84" s="132" t="s">
        <v>2155</v>
      </c>
      <c r="C84" s="170" t="s">
        <v>177</v>
      </c>
      <c r="D84" s="170" t="s">
        <v>177</v>
      </c>
      <c r="E84" s="170" t="s">
        <v>177</v>
      </c>
      <c r="F84" s="170" t="s">
        <v>177</v>
      </c>
      <c r="G84" s="171" t="s">
        <v>177</v>
      </c>
      <c r="H84" s="181" t="s">
        <v>177</v>
      </c>
      <c r="I84" s="167" t="s">
        <v>177</v>
      </c>
      <c r="J84" s="172" t="s">
        <v>177</v>
      </c>
      <c r="K84" s="172">
        <v>269483.45726666029</v>
      </c>
      <c r="L84" s="170" t="s">
        <v>177</v>
      </c>
      <c r="M84" s="166">
        <v>5.3948598926153286E-2</v>
      </c>
      <c r="N84" s="166">
        <v>6.8908185315268598E-3</v>
      </c>
    </row>
    <row r="85" spans="2:19" x14ac:dyDescent="0.2">
      <c r="B85" s="23" t="s">
        <v>2156</v>
      </c>
      <c r="C85" s="32" t="s">
        <v>2157</v>
      </c>
      <c r="D85" s="32" t="s">
        <v>1824</v>
      </c>
      <c r="E85" s="32" t="s">
        <v>177</v>
      </c>
      <c r="F85" s="87" t="s">
        <v>2063</v>
      </c>
      <c r="G85" s="94" t="s">
        <v>135</v>
      </c>
      <c r="H85" s="104">
        <v>191405.40026917236</v>
      </c>
      <c r="I85" s="101">
        <v>9875</v>
      </c>
      <c r="J85" s="124">
        <v>0</v>
      </c>
      <c r="K85" s="124">
        <v>68649.460860541352</v>
      </c>
      <c r="L85" s="32">
        <v>6.4353783945889323E-2</v>
      </c>
      <c r="M85" s="41">
        <v>1.374311532153627E-2</v>
      </c>
      <c r="N85" s="41">
        <v>1.7553989468416646E-3</v>
      </c>
      <c r="O85" s="18"/>
      <c r="P85" s="18"/>
      <c r="Q85" s="18"/>
      <c r="R85" s="18"/>
      <c r="S85" s="18"/>
    </row>
    <row r="86" spans="2:19" x14ac:dyDescent="0.2">
      <c r="B86" s="23" t="s">
        <v>2158</v>
      </c>
      <c r="C86" s="32" t="s">
        <v>2159</v>
      </c>
      <c r="D86" s="32" t="s">
        <v>1824</v>
      </c>
      <c r="E86" s="32" t="s">
        <v>177</v>
      </c>
      <c r="F86" s="87" t="s">
        <v>2063</v>
      </c>
      <c r="G86" s="94" t="s">
        <v>135</v>
      </c>
      <c r="H86" s="104">
        <v>798263.37312830519</v>
      </c>
      <c r="I86" s="101">
        <v>6927</v>
      </c>
      <c r="J86" s="124">
        <v>0</v>
      </c>
      <c r="K86" s="124">
        <v>200833.99640571894</v>
      </c>
      <c r="L86" s="32">
        <v>1.5088550267011457E-2</v>
      </c>
      <c r="M86" s="41">
        <v>4.0205483604536942E-2</v>
      </c>
      <c r="N86" s="41">
        <v>5.1354195846749669E-3</v>
      </c>
      <c r="O86" s="18"/>
      <c r="P86" s="18"/>
      <c r="Q86" s="18"/>
      <c r="R86" s="18"/>
      <c r="S86" s="18"/>
    </row>
    <row r="87" spans="2:19" s="163" customFormat="1" x14ac:dyDescent="0.2">
      <c r="B87" s="132" t="s">
        <v>152</v>
      </c>
      <c r="C87" s="170" t="s">
        <v>177</v>
      </c>
      <c r="D87" s="170" t="s">
        <v>177</v>
      </c>
      <c r="E87" s="170" t="s">
        <v>177</v>
      </c>
      <c r="F87" s="170" t="s">
        <v>177</v>
      </c>
      <c r="G87" s="171" t="s">
        <v>177</v>
      </c>
      <c r="H87" s="181" t="s">
        <v>177</v>
      </c>
      <c r="I87" s="167" t="s">
        <v>177</v>
      </c>
      <c r="J87" s="172" t="s">
        <v>177</v>
      </c>
      <c r="K87" s="172">
        <v>1508072.435817848</v>
      </c>
      <c r="L87" s="170" t="s">
        <v>177</v>
      </c>
      <c r="M87" s="166">
        <v>0.30190496966579311</v>
      </c>
      <c r="N87" s="166">
        <v>3.8562120261562069E-2</v>
      </c>
    </row>
    <row r="88" spans="2:19" x14ac:dyDescent="0.2">
      <c r="B88" s="23" t="s">
        <v>2180</v>
      </c>
      <c r="C88" s="32" t="s">
        <v>2181</v>
      </c>
      <c r="D88" s="32" t="s">
        <v>1829</v>
      </c>
      <c r="E88" s="32" t="s">
        <v>177</v>
      </c>
      <c r="F88" s="87" t="s">
        <v>2020</v>
      </c>
      <c r="G88" s="94" t="s">
        <v>135</v>
      </c>
      <c r="H88" s="104">
        <v>165883.9802549376</v>
      </c>
      <c r="I88" s="101">
        <v>4899</v>
      </c>
      <c r="J88" s="124">
        <v>0</v>
      </c>
      <c r="K88" s="124">
        <v>29516.015289866278</v>
      </c>
      <c r="L88" s="32">
        <v>2.9384669225795537E-2</v>
      </c>
      <c r="M88" s="41">
        <v>5.9088883856627172E-3</v>
      </c>
      <c r="N88" s="41">
        <v>7.5473836946874978E-4</v>
      </c>
      <c r="O88" s="18"/>
      <c r="P88" s="18"/>
      <c r="Q88" s="18"/>
      <c r="R88" s="18"/>
      <c r="S88" s="18"/>
    </row>
    <row r="89" spans="2:19" x14ac:dyDescent="0.2">
      <c r="B89" s="23" t="s">
        <v>2194</v>
      </c>
      <c r="C89" s="32" t="s">
        <v>2195</v>
      </c>
      <c r="D89" s="32" t="s">
        <v>1851</v>
      </c>
      <c r="E89" s="32" t="s">
        <v>177</v>
      </c>
      <c r="F89" s="87" t="s">
        <v>2020</v>
      </c>
      <c r="G89" s="94" t="s">
        <v>135</v>
      </c>
      <c r="H89" s="104">
        <v>485011.67380643007</v>
      </c>
      <c r="I89" s="101">
        <v>1667.0000000000002</v>
      </c>
      <c r="J89" s="124">
        <v>0</v>
      </c>
      <c r="K89" s="124">
        <v>29365.245191012964</v>
      </c>
      <c r="L89" s="32">
        <v>5.249047497286579E-2</v>
      </c>
      <c r="M89" s="41">
        <v>5.8787053247965895E-3</v>
      </c>
      <c r="N89" s="41">
        <v>7.5088310725074088E-4</v>
      </c>
      <c r="O89" s="18"/>
      <c r="P89" s="18"/>
      <c r="Q89" s="18"/>
      <c r="R89" s="18"/>
      <c r="S89" s="18"/>
    </row>
    <row r="90" spans="2:19" x14ac:dyDescent="0.2">
      <c r="B90" s="23" t="s">
        <v>2182</v>
      </c>
      <c r="C90" s="32" t="s">
        <v>2183</v>
      </c>
      <c r="D90" s="32" t="s">
        <v>1824</v>
      </c>
      <c r="E90" s="32" t="s">
        <v>177</v>
      </c>
      <c r="F90" s="87" t="s">
        <v>2020</v>
      </c>
      <c r="G90" s="94" t="s">
        <v>135</v>
      </c>
      <c r="H90" s="104">
        <v>389367.83575640805</v>
      </c>
      <c r="I90" s="101">
        <v>8043.5</v>
      </c>
      <c r="J90" s="124">
        <v>0</v>
      </c>
      <c r="K90" s="124">
        <v>113749.88838272556</v>
      </c>
      <c r="L90" s="32">
        <v>5.5853454443744302E-2</v>
      </c>
      <c r="M90" s="41">
        <v>2.2771887998238077E-2</v>
      </c>
      <c r="N90" s="41">
        <v>2.9086380543618265E-3</v>
      </c>
      <c r="O90" s="18"/>
      <c r="P90" s="18"/>
      <c r="Q90" s="18"/>
      <c r="R90" s="18"/>
      <c r="S90" s="18"/>
    </row>
    <row r="91" spans="2:19" x14ac:dyDescent="0.2">
      <c r="B91" s="23" t="s">
        <v>2184</v>
      </c>
      <c r="C91" s="32" t="s">
        <v>2185</v>
      </c>
      <c r="D91" s="32" t="s">
        <v>1902</v>
      </c>
      <c r="E91" s="32" t="s">
        <v>177</v>
      </c>
      <c r="F91" s="87" t="s">
        <v>2020</v>
      </c>
      <c r="G91" s="94" t="s">
        <v>136</v>
      </c>
      <c r="H91" s="104">
        <v>261930.33075233072</v>
      </c>
      <c r="I91" s="101">
        <v>5397</v>
      </c>
      <c r="J91" s="124">
        <v>0</v>
      </c>
      <c r="K91" s="124">
        <v>57650.984708333555</v>
      </c>
      <c r="L91" s="32">
        <v>6.3141287945732913E-2</v>
      </c>
      <c r="M91" s="41">
        <v>1.154130158219722E-2</v>
      </c>
      <c r="N91" s="41">
        <v>1.4741627475702741E-3</v>
      </c>
      <c r="O91" s="18"/>
      <c r="P91" s="18"/>
      <c r="Q91" s="18"/>
      <c r="R91" s="18"/>
      <c r="S91" s="18"/>
    </row>
    <row r="92" spans="2:19" x14ac:dyDescent="0.2">
      <c r="B92" s="23" t="s">
        <v>2190</v>
      </c>
      <c r="C92" s="32" t="s">
        <v>2191</v>
      </c>
      <c r="D92" s="32" t="s">
        <v>1902</v>
      </c>
      <c r="E92" s="32" t="s">
        <v>177</v>
      </c>
      <c r="F92" s="87" t="s">
        <v>2020</v>
      </c>
      <c r="G92" s="94" t="s">
        <v>136</v>
      </c>
      <c r="H92" s="104">
        <v>77859.668430876656</v>
      </c>
      <c r="I92" s="101">
        <v>4853.5</v>
      </c>
      <c r="J92" s="124">
        <v>0</v>
      </c>
      <c r="K92" s="124">
        <v>15411.187491768067</v>
      </c>
      <c r="L92" s="32">
        <v>1.3543541807970799E-2</v>
      </c>
      <c r="M92" s="41">
        <v>3.085205976656459E-3</v>
      </c>
      <c r="N92" s="41">
        <v>3.9407130010220693E-4</v>
      </c>
      <c r="O92" s="18"/>
      <c r="P92" s="18"/>
      <c r="Q92" s="18"/>
      <c r="R92" s="18"/>
      <c r="S92" s="18"/>
    </row>
    <row r="93" spans="2:19" x14ac:dyDescent="0.2">
      <c r="B93" s="23" t="s">
        <v>2192</v>
      </c>
      <c r="C93" s="32" t="s">
        <v>2193</v>
      </c>
      <c r="D93" s="32" t="s">
        <v>1902</v>
      </c>
      <c r="E93" s="32" t="s">
        <v>177</v>
      </c>
      <c r="F93" s="87" t="s">
        <v>2020</v>
      </c>
      <c r="G93" s="94" t="s">
        <v>136</v>
      </c>
      <c r="H93" s="104">
        <v>587467.26096580864</v>
      </c>
      <c r="I93" s="101">
        <v>4565</v>
      </c>
      <c r="J93" s="124">
        <v>0</v>
      </c>
      <c r="K93" s="124">
        <v>109368.68010275377</v>
      </c>
      <c r="L93" s="32">
        <v>7.8978115586821093E-2</v>
      </c>
      <c r="M93" s="41">
        <v>2.189480244090735E-2</v>
      </c>
      <c r="N93" s="41">
        <v>2.7966085015561611E-3</v>
      </c>
      <c r="O93" s="18"/>
      <c r="P93" s="18"/>
      <c r="Q93" s="18"/>
      <c r="R93" s="18"/>
      <c r="S93" s="18"/>
    </row>
    <row r="94" spans="2:19" x14ac:dyDescent="0.2">
      <c r="B94" s="23" t="s">
        <v>2160</v>
      </c>
      <c r="C94" s="32" t="s">
        <v>2161</v>
      </c>
      <c r="D94" s="32" t="s">
        <v>1851</v>
      </c>
      <c r="E94" s="32" t="s">
        <v>177</v>
      </c>
      <c r="F94" s="87" t="s">
        <v>2020</v>
      </c>
      <c r="G94" s="94" t="s">
        <v>135</v>
      </c>
      <c r="H94" s="104">
        <v>67624.84338020203</v>
      </c>
      <c r="I94" s="101">
        <v>23153</v>
      </c>
      <c r="J94" s="124">
        <v>0</v>
      </c>
      <c r="K94" s="124">
        <v>56866.877711186928</v>
      </c>
      <c r="L94" s="32">
        <v>4.2816522233113654E-3</v>
      </c>
      <c r="M94" s="41">
        <v>1.138432914933135E-2</v>
      </c>
      <c r="N94" s="41">
        <v>1.4541127634954026E-3</v>
      </c>
      <c r="O94" s="18"/>
      <c r="P94" s="18"/>
      <c r="Q94" s="18"/>
      <c r="R94" s="18"/>
      <c r="S94" s="18"/>
    </row>
    <row r="95" spans="2:19" x14ac:dyDescent="0.2">
      <c r="B95" s="23" t="s">
        <v>2162</v>
      </c>
      <c r="C95" s="32" t="s">
        <v>2163</v>
      </c>
      <c r="D95" s="32" t="s">
        <v>460</v>
      </c>
      <c r="E95" s="32" t="s">
        <v>177</v>
      </c>
      <c r="F95" s="87" t="s">
        <v>2020</v>
      </c>
      <c r="G95" s="94" t="s">
        <v>135</v>
      </c>
      <c r="H95" s="104">
        <v>123059.40807651819</v>
      </c>
      <c r="I95" s="101">
        <v>21082</v>
      </c>
      <c r="J95" s="124">
        <v>0</v>
      </c>
      <c r="K95" s="124">
        <v>94226.372178090533</v>
      </c>
      <c r="L95" s="32">
        <v>9.5047172060011911E-3</v>
      </c>
      <c r="M95" s="41">
        <v>1.8863424168824316E-2</v>
      </c>
      <c r="N95" s="41">
        <v>2.4094125782305018E-3</v>
      </c>
      <c r="O95" s="18"/>
      <c r="P95" s="18"/>
      <c r="Q95" s="18"/>
      <c r="R95" s="18"/>
      <c r="S95" s="18"/>
    </row>
    <row r="96" spans="2:19" x14ac:dyDescent="0.2">
      <c r="B96" s="23" t="s">
        <v>2166</v>
      </c>
      <c r="C96" s="32" t="s">
        <v>2167</v>
      </c>
      <c r="D96" s="32" t="s">
        <v>1829</v>
      </c>
      <c r="E96" s="32" t="s">
        <v>177</v>
      </c>
      <c r="F96" s="87" t="s">
        <v>2020</v>
      </c>
      <c r="G96" s="94" t="s">
        <v>135</v>
      </c>
      <c r="H96" s="104">
        <v>88241.049295722303</v>
      </c>
      <c r="I96" s="101">
        <v>11180</v>
      </c>
      <c r="J96" s="124">
        <v>0</v>
      </c>
      <c r="K96" s="124">
        <v>35830.948693548686</v>
      </c>
      <c r="L96" s="32">
        <v>1.2291377012852347E-3</v>
      </c>
      <c r="M96" s="41">
        <v>7.1730914387782094E-3</v>
      </c>
      <c r="N96" s="41">
        <v>9.162141816199703E-4</v>
      </c>
      <c r="O96" s="18"/>
      <c r="P96" s="18"/>
      <c r="Q96" s="18"/>
      <c r="R96" s="18"/>
      <c r="S96" s="18"/>
    </row>
    <row r="97" spans="2:19" x14ac:dyDescent="0.2">
      <c r="B97" s="23" t="s">
        <v>2168</v>
      </c>
      <c r="C97" s="32" t="s">
        <v>2169</v>
      </c>
      <c r="D97" s="32" t="s">
        <v>460</v>
      </c>
      <c r="E97" s="32" t="s">
        <v>177</v>
      </c>
      <c r="F97" s="87" t="s">
        <v>2020</v>
      </c>
      <c r="G97" s="94" t="s">
        <v>135</v>
      </c>
      <c r="H97" s="104">
        <v>1005107.2958033744</v>
      </c>
      <c r="I97" s="101">
        <v>3524</v>
      </c>
      <c r="J97" s="124">
        <v>0</v>
      </c>
      <c r="K97" s="124">
        <v>128645.37136743366</v>
      </c>
      <c r="L97" s="32">
        <v>3.0862164139689854E-2</v>
      </c>
      <c r="M97" s="41">
        <v>2.5753853739304645E-2</v>
      </c>
      <c r="N97" s="41">
        <v>3.2895225480823547E-3</v>
      </c>
      <c r="O97" s="18"/>
      <c r="P97" s="18"/>
      <c r="Q97" s="18"/>
      <c r="R97" s="18"/>
      <c r="S97" s="18"/>
    </row>
    <row r="98" spans="2:19" x14ac:dyDescent="0.2">
      <c r="B98" s="23" t="s">
        <v>2196</v>
      </c>
      <c r="C98" s="32" t="s">
        <v>2197</v>
      </c>
      <c r="D98" s="32" t="s">
        <v>1851</v>
      </c>
      <c r="E98" s="32" t="s">
        <v>177</v>
      </c>
      <c r="F98" s="87" t="s">
        <v>2020</v>
      </c>
      <c r="G98" s="94" t="s">
        <v>135</v>
      </c>
      <c r="H98" s="104">
        <v>525709.46654070599</v>
      </c>
      <c r="I98" s="101">
        <v>4710</v>
      </c>
      <c r="J98" s="124">
        <v>0</v>
      </c>
      <c r="K98" s="124">
        <v>89931.646449658263</v>
      </c>
      <c r="L98" s="32">
        <v>1.1935364446061513E-2</v>
      </c>
      <c r="M98" s="41">
        <v>1.8003651779932347E-2</v>
      </c>
      <c r="N98" s="41">
        <v>2.2995944248734215E-3</v>
      </c>
      <c r="O98" s="18"/>
      <c r="P98" s="18"/>
      <c r="Q98" s="18"/>
      <c r="R98" s="18"/>
      <c r="S98" s="18"/>
    </row>
    <row r="99" spans="2:19" x14ac:dyDescent="0.2">
      <c r="B99" s="23" t="s">
        <v>2186</v>
      </c>
      <c r="C99" s="32" t="s">
        <v>2187</v>
      </c>
      <c r="D99" s="32" t="s">
        <v>1885</v>
      </c>
      <c r="E99" s="32" t="s">
        <v>177</v>
      </c>
      <c r="F99" s="87" t="s">
        <v>2020</v>
      </c>
      <c r="G99" s="94" t="s">
        <v>136</v>
      </c>
      <c r="H99" s="104">
        <v>454014.77508152975</v>
      </c>
      <c r="I99" s="101">
        <v>4605.2999999999993</v>
      </c>
      <c r="J99" s="124">
        <v>0</v>
      </c>
      <c r="K99" s="124">
        <v>85270.033405191352</v>
      </c>
      <c r="L99" s="32">
        <v>5.2440545742957256E-2</v>
      </c>
      <c r="M99" s="41">
        <v>1.7070431258585029E-2</v>
      </c>
      <c r="N99" s="41">
        <v>2.1803947905825708E-3</v>
      </c>
      <c r="O99" s="18"/>
      <c r="P99" s="18"/>
      <c r="Q99" s="18"/>
      <c r="R99" s="18"/>
      <c r="S99" s="18"/>
    </row>
    <row r="100" spans="2:19" x14ac:dyDescent="0.2">
      <c r="B100" s="23" t="s">
        <v>2188</v>
      </c>
      <c r="C100" s="32" t="s">
        <v>2189</v>
      </c>
      <c r="D100" s="32" t="s">
        <v>1885</v>
      </c>
      <c r="E100" s="32" t="s">
        <v>177</v>
      </c>
      <c r="F100" s="87" t="s">
        <v>2020</v>
      </c>
      <c r="G100" s="94" t="s">
        <v>136</v>
      </c>
      <c r="H100" s="104">
        <v>189866.15350813186</v>
      </c>
      <c r="I100" s="101">
        <v>5920</v>
      </c>
      <c r="J100" s="124">
        <v>0</v>
      </c>
      <c r="K100" s="124">
        <v>45839.279116257174</v>
      </c>
      <c r="L100" s="32">
        <v>5.3282376359660343E-2</v>
      </c>
      <c r="M100" s="41">
        <v>9.1766853119295382E-3</v>
      </c>
      <c r="N100" s="41">
        <v>1.1721318896898969E-3</v>
      </c>
      <c r="O100" s="18"/>
      <c r="P100" s="18"/>
      <c r="Q100" s="18"/>
      <c r="R100" s="18"/>
      <c r="S100" s="18"/>
    </row>
    <row r="101" spans="2:19" x14ac:dyDescent="0.2">
      <c r="B101" s="23" t="s">
        <v>2164</v>
      </c>
      <c r="C101" s="32" t="s">
        <v>2165</v>
      </c>
      <c r="D101" s="32" t="s">
        <v>1851</v>
      </c>
      <c r="E101" s="32" t="s">
        <v>177</v>
      </c>
      <c r="F101" s="87" t="s">
        <v>2020</v>
      </c>
      <c r="G101" s="94" t="s">
        <v>135</v>
      </c>
      <c r="H101" s="104">
        <v>147871.37622121585</v>
      </c>
      <c r="I101" s="101">
        <v>5134</v>
      </c>
      <c r="J101" s="124">
        <v>0</v>
      </c>
      <c r="K101" s="124">
        <v>27573.11416213878</v>
      </c>
      <c r="L101" s="32">
        <v>3.0662699268099117E-3</v>
      </c>
      <c r="M101" s="41">
        <v>5.5199339216073472E-3</v>
      </c>
      <c r="N101" s="41">
        <v>7.0505747539211948E-4</v>
      </c>
      <c r="O101" s="18"/>
      <c r="P101" s="18"/>
      <c r="Q101" s="18"/>
      <c r="R101" s="18"/>
      <c r="S101" s="18"/>
    </row>
    <row r="102" spans="2:19" x14ac:dyDescent="0.2">
      <c r="B102" s="23" t="s">
        <v>2170</v>
      </c>
      <c r="C102" s="32" t="s">
        <v>2171</v>
      </c>
      <c r="D102" s="32" t="s">
        <v>1851</v>
      </c>
      <c r="E102" s="32" t="s">
        <v>177</v>
      </c>
      <c r="F102" s="87" t="s">
        <v>2020</v>
      </c>
      <c r="G102" s="94" t="s">
        <v>135</v>
      </c>
      <c r="H102" s="104">
        <v>355600.82572703611</v>
      </c>
      <c r="I102" s="101">
        <v>9175</v>
      </c>
      <c r="J102" s="124">
        <v>0</v>
      </c>
      <c r="K102" s="124">
        <v>118498.9967619746</v>
      </c>
      <c r="L102" s="32">
        <v>1.6787966004458929E-3</v>
      </c>
      <c r="M102" s="41">
        <v>2.372262443975336E-2</v>
      </c>
      <c r="N102" s="41">
        <v>3.0300749854443023E-3</v>
      </c>
      <c r="O102" s="18"/>
      <c r="P102" s="18"/>
      <c r="Q102" s="18"/>
      <c r="R102" s="18"/>
      <c r="S102" s="18"/>
    </row>
    <row r="103" spans="2:19" x14ac:dyDescent="0.2">
      <c r="B103" s="23" t="s">
        <v>2174</v>
      </c>
      <c r="C103" s="32" t="s">
        <v>2175</v>
      </c>
      <c r="D103" s="32" t="s">
        <v>1851</v>
      </c>
      <c r="E103" s="32" t="s">
        <v>177</v>
      </c>
      <c r="F103" s="87" t="s">
        <v>2020</v>
      </c>
      <c r="G103" s="94" t="s">
        <v>135</v>
      </c>
      <c r="H103" s="104">
        <v>2626178.3577354979</v>
      </c>
      <c r="I103" s="101">
        <v>2571</v>
      </c>
      <c r="J103" s="124">
        <v>0</v>
      </c>
      <c r="K103" s="124">
        <v>245229.17353660255</v>
      </c>
      <c r="L103" s="32">
        <v>3.0892922206337773E-3</v>
      </c>
      <c r="M103" s="41">
        <v>4.9093070358775463E-2</v>
      </c>
      <c r="N103" s="41">
        <v>6.2706251085568876E-3</v>
      </c>
      <c r="O103" s="18"/>
      <c r="P103" s="18"/>
      <c r="Q103" s="18"/>
      <c r="R103" s="18"/>
      <c r="S103" s="18"/>
    </row>
    <row r="104" spans="2:19" x14ac:dyDescent="0.2">
      <c r="B104" s="23" t="s">
        <v>2176</v>
      </c>
      <c r="C104" s="32" t="s">
        <v>2177</v>
      </c>
      <c r="D104" s="32" t="s">
        <v>1851</v>
      </c>
      <c r="E104" s="32" t="s">
        <v>177</v>
      </c>
      <c r="F104" s="87" t="s">
        <v>2020</v>
      </c>
      <c r="G104" s="94" t="s">
        <v>135</v>
      </c>
      <c r="H104" s="104">
        <v>277741.15729615942</v>
      </c>
      <c r="I104" s="101">
        <v>9054</v>
      </c>
      <c r="J104" s="124">
        <v>0</v>
      </c>
      <c r="K104" s="124">
        <v>91332.757669767016</v>
      </c>
      <c r="L104" s="32">
        <v>5.5699963730429947E-3</v>
      </c>
      <c r="M104" s="41">
        <v>1.8284143903757908E-2</v>
      </c>
      <c r="N104" s="41">
        <v>2.3354214966283377E-3</v>
      </c>
      <c r="O104" s="18"/>
      <c r="P104" s="18"/>
      <c r="Q104" s="18"/>
      <c r="R104" s="18"/>
      <c r="S104" s="18"/>
    </row>
    <row r="105" spans="2:19" x14ac:dyDescent="0.2">
      <c r="B105" s="23" t="s">
        <v>2172</v>
      </c>
      <c r="C105" s="32" t="s">
        <v>2173</v>
      </c>
      <c r="D105" s="32" t="s">
        <v>1851</v>
      </c>
      <c r="E105" s="32" t="s">
        <v>177</v>
      </c>
      <c r="F105" s="87" t="s">
        <v>2020</v>
      </c>
      <c r="G105" s="94" t="s">
        <v>135</v>
      </c>
      <c r="H105" s="104">
        <v>486438.70084206702</v>
      </c>
      <c r="I105" s="101">
        <v>7503</v>
      </c>
      <c r="J105" s="124">
        <v>0</v>
      </c>
      <c r="K105" s="124">
        <v>132558.90446681005</v>
      </c>
      <c r="L105" s="32">
        <v>3.560176354367825E-3</v>
      </c>
      <c r="M105" s="41">
        <v>2.6537314177670496E-2</v>
      </c>
      <c r="N105" s="41">
        <v>3.3895934269350101E-3</v>
      </c>
      <c r="O105" s="18"/>
      <c r="P105" s="18"/>
      <c r="Q105" s="18"/>
      <c r="R105" s="18"/>
      <c r="S105" s="18"/>
    </row>
    <row r="106" spans="2:19" x14ac:dyDescent="0.2">
      <c r="B106" s="23" t="s">
        <v>2178</v>
      </c>
      <c r="C106" s="32" t="s">
        <v>2179</v>
      </c>
      <c r="D106" s="32" t="s">
        <v>1851</v>
      </c>
      <c r="E106" s="32" t="s">
        <v>177</v>
      </c>
      <c r="F106" s="87" t="s">
        <v>2020</v>
      </c>
      <c r="G106" s="94" t="s">
        <v>135</v>
      </c>
      <c r="H106" s="104">
        <v>2723.6499994589799</v>
      </c>
      <c r="I106" s="101">
        <v>12201</v>
      </c>
      <c r="J106" s="124">
        <v>0</v>
      </c>
      <c r="K106" s="124">
        <v>1206.9591323282521</v>
      </c>
      <c r="L106" s="32">
        <v>1.0177131027057948E-5</v>
      </c>
      <c r="M106" s="41">
        <v>2.4162430900462746E-4</v>
      </c>
      <c r="N106" s="41">
        <v>3.0862511711111428E-5</v>
      </c>
      <c r="O106" s="18"/>
      <c r="P106" s="18"/>
      <c r="Q106" s="18"/>
      <c r="R106" s="18"/>
      <c r="S106" s="18"/>
    </row>
    <row r="107" spans="2:19" s="163" customFormat="1" x14ac:dyDescent="0.2">
      <c r="B107" s="132" t="s">
        <v>2113</v>
      </c>
      <c r="C107" s="170" t="s">
        <v>177</v>
      </c>
      <c r="D107" s="170" t="s">
        <v>177</v>
      </c>
      <c r="E107" s="170" t="s">
        <v>177</v>
      </c>
      <c r="F107" s="170" t="s">
        <v>177</v>
      </c>
      <c r="G107" s="171" t="s">
        <v>177</v>
      </c>
      <c r="H107" s="181" t="s">
        <v>177</v>
      </c>
      <c r="I107" s="167" t="s">
        <v>177</v>
      </c>
      <c r="J107" s="172" t="s">
        <v>177</v>
      </c>
      <c r="K107" s="172">
        <v>0</v>
      </c>
      <c r="L107" s="170" t="s">
        <v>177</v>
      </c>
      <c r="M107" s="166">
        <v>0</v>
      </c>
      <c r="N107" s="166">
        <v>0</v>
      </c>
    </row>
    <row r="108" spans="2:19" s="163" customFormat="1" x14ac:dyDescent="0.2">
      <c r="B108" s="115" t="s">
        <v>166</v>
      </c>
      <c r="C108" s="173"/>
      <c r="D108" s="173"/>
      <c r="E108" s="173"/>
      <c r="F108" s="173"/>
      <c r="G108" s="173"/>
      <c r="H108" s="174"/>
      <c r="I108" s="174"/>
      <c r="J108" s="174"/>
      <c r="K108" s="174"/>
      <c r="L108" s="175"/>
      <c r="M108" s="175"/>
      <c r="N108" s="176"/>
      <c r="O108" s="194"/>
      <c r="P108" s="194"/>
      <c r="Q108" s="194"/>
      <c r="R108" s="178"/>
      <c r="S108" s="178"/>
    </row>
    <row r="109" spans="2:19" s="163" customFormat="1" x14ac:dyDescent="0.2">
      <c r="B109" s="115" t="s">
        <v>167</v>
      </c>
      <c r="C109" s="173"/>
      <c r="D109" s="173"/>
      <c r="E109" s="173"/>
      <c r="F109" s="173"/>
      <c r="G109" s="173"/>
      <c r="H109" s="174"/>
      <c r="I109" s="174"/>
      <c r="J109" s="174"/>
      <c r="K109" s="174"/>
      <c r="L109" s="175"/>
      <c r="M109" s="175"/>
      <c r="N109" s="176"/>
      <c r="O109" s="194"/>
      <c r="P109" s="194"/>
      <c r="Q109" s="194"/>
      <c r="R109" s="178"/>
      <c r="S109" s="178"/>
    </row>
    <row r="110" spans="2:19" s="163" customFormat="1" x14ac:dyDescent="0.2">
      <c r="B110" s="115" t="s">
        <v>168</v>
      </c>
      <c r="C110" s="173"/>
      <c r="D110" s="173"/>
      <c r="E110" s="173"/>
      <c r="F110" s="173"/>
      <c r="G110" s="173"/>
      <c r="H110" s="174"/>
      <c r="I110" s="174"/>
      <c r="J110" s="174"/>
      <c r="K110" s="174"/>
      <c r="L110" s="175"/>
      <c r="M110" s="175"/>
      <c r="N110" s="176"/>
      <c r="O110" s="194"/>
      <c r="P110" s="194"/>
      <c r="Q110" s="194"/>
      <c r="R110" s="178"/>
      <c r="S110" s="178"/>
    </row>
    <row r="111" spans="2:19" s="163" customFormat="1" x14ac:dyDescent="0.2">
      <c r="B111" s="115" t="s">
        <v>169</v>
      </c>
      <c r="C111" s="173"/>
      <c r="D111" s="173"/>
      <c r="E111" s="173"/>
      <c r="F111" s="173"/>
      <c r="G111" s="173"/>
      <c r="H111" s="174"/>
      <c r="I111" s="174"/>
      <c r="J111" s="174"/>
      <c r="K111" s="174"/>
      <c r="L111" s="175"/>
      <c r="M111" s="175"/>
      <c r="N111" s="176"/>
      <c r="O111" s="194"/>
      <c r="P111" s="194"/>
      <c r="Q111" s="194"/>
      <c r="R111" s="178"/>
      <c r="S111" s="178"/>
    </row>
    <row r="112" spans="2:19" s="163" customFormat="1" x14ac:dyDescent="0.2">
      <c r="B112" s="115" t="s">
        <v>170</v>
      </c>
      <c r="C112" s="173"/>
      <c r="D112" s="173"/>
      <c r="E112" s="173"/>
      <c r="F112" s="173"/>
      <c r="G112" s="173"/>
      <c r="H112" s="174"/>
      <c r="I112" s="174"/>
      <c r="J112" s="174"/>
      <c r="K112" s="174"/>
      <c r="L112" s="175"/>
      <c r="M112" s="175"/>
      <c r="N112" s="176"/>
      <c r="O112" s="194"/>
      <c r="P112" s="194"/>
      <c r="Q112" s="194"/>
      <c r="R112" s="178"/>
      <c r="S112" s="178"/>
    </row>
  </sheetData>
  <mergeCells count="2">
    <mergeCell ref="B7:N7"/>
    <mergeCell ref="B6:N6"/>
  </mergeCells>
  <phoneticPr fontId="3" type="noConversion"/>
  <conditionalFormatting sqref="D11:F107">
    <cfRule type="expression" dxfId="104" priority="11" stopIfTrue="1">
      <formula>LEFT($ID11,3)="TIR"</formula>
    </cfRule>
  </conditionalFormatting>
  <conditionalFormatting sqref="N1:N5 N108:N55642 L11:L107 H11:I107">
    <cfRule type="expression" dxfId="103" priority="130" stopIfTrue="1">
      <formula>LEFT(#REF!,3)="TIR"</formula>
    </cfRule>
  </conditionalFormatting>
  <conditionalFormatting sqref="M11:N107 C11:G107">
    <cfRule type="expression" dxfId="102" priority="134" stopIfTrue="1">
      <formula>OR(LEFT(#REF!,3)="TIR",LEFT(#REF!,2)="IR")</formula>
    </cfRule>
  </conditionalFormatting>
  <conditionalFormatting sqref="B11:B107 J11:K107">
    <cfRule type="expression" dxfId="101" priority="136" stopIfTrue="1">
      <formula>#REF!&gt;0</formula>
    </cfRule>
    <cfRule type="expression" dxfId="100" priority="137" stopIfTrue="1">
      <formula>LEFT(#REF!,3)="TIR"</formula>
    </cfRule>
  </conditionalFormatting>
  <conditionalFormatting sqref="D11:E107">
    <cfRule type="expression" dxfId="99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4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4.85546875" style="45" bestFit="1" customWidth="1"/>
    <col min="11" max="11" width="11.42578125" style="95" bestFit="1" customWidth="1"/>
    <col min="12" max="12" width="12.4257812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162</v>
      </c>
      <c r="C1" s="12" t="s">
        <v>171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163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164</v>
      </c>
      <c r="C3" s="161" t="s">
        <v>173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165</v>
      </c>
      <c r="C4" s="12" t="s">
        <v>174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38" t="s">
        <v>11</v>
      </c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40"/>
      <c r="P6" s="16"/>
      <c r="Q6" s="16"/>
      <c r="R6" s="16"/>
      <c r="S6" s="16"/>
      <c r="T6" s="16"/>
    </row>
    <row r="7" spans="1:20" s="10" customFormat="1" x14ac:dyDescent="0.2">
      <c r="B7" s="241" t="s">
        <v>24</v>
      </c>
      <c r="C7" s="242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3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144</v>
      </c>
      <c r="K9" s="80"/>
      <c r="L9" s="2" t="s">
        <v>146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3" customFormat="1" ht="12.75" customHeight="1" thickBot="1" x14ac:dyDescent="0.25">
      <c r="B11" s="141" t="s">
        <v>61</v>
      </c>
      <c r="C11" s="102"/>
      <c r="D11" s="102"/>
      <c r="E11" s="102"/>
      <c r="F11" s="102"/>
      <c r="G11" s="142"/>
      <c r="H11" s="142"/>
      <c r="I11" s="142"/>
      <c r="J11" s="145"/>
      <c r="K11" s="142"/>
      <c r="L11" s="144">
        <v>2293718.5881923293</v>
      </c>
      <c r="M11" s="102"/>
      <c r="N11" s="102">
        <v>1</v>
      </c>
      <c r="O11" s="120">
        <v>5.8651461258281662E-2</v>
      </c>
    </row>
    <row r="12" spans="1:20" s="163" customFormat="1" x14ac:dyDescent="0.2">
      <c r="B12" s="131" t="s">
        <v>148</v>
      </c>
      <c r="C12" s="166" t="s">
        <v>177</v>
      </c>
      <c r="D12" s="166" t="s">
        <v>177</v>
      </c>
      <c r="E12" s="166" t="s">
        <v>177</v>
      </c>
      <c r="F12" s="166" t="s">
        <v>177</v>
      </c>
      <c r="G12" s="167" t="s">
        <v>177</v>
      </c>
      <c r="H12" s="167" t="s">
        <v>177</v>
      </c>
      <c r="I12" s="167" t="s">
        <v>177</v>
      </c>
      <c r="J12" s="179" t="s">
        <v>177</v>
      </c>
      <c r="K12" s="167" t="s">
        <v>177</v>
      </c>
      <c r="L12" s="168">
        <v>0</v>
      </c>
      <c r="M12" s="166" t="s">
        <v>177</v>
      </c>
      <c r="N12" s="166">
        <v>0</v>
      </c>
      <c r="O12" s="166">
        <v>0</v>
      </c>
    </row>
    <row r="13" spans="1:20" s="163" customFormat="1" x14ac:dyDescent="0.2">
      <c r="B13" s="132" t="s">
        <v>65</v>
      </c>
      <c r="C13" s="170" t="s">
        <v>177</v>
      </c>
      <c r="D13" s="170" t="s">
        <v>177</v>
      </c>
      <c r="E13" s="170" t="s">
        <v>177</v>
      </c>
      <c r="F13" s="170" t="s">
        <v>177</v>
      </c>
      <c r="G13" s="167" t="s">
        <v>177</v>
      </c>
      <c r="H13" s="171" t="s">
        <v>177</v>
      </c>
      <c r="I13" s="171" t="s">
        <v>177</v>
      </c>
      <c r="J13" s="181" t="s">
        <v>177</v>
      </c>
      <c r="K13" s="171" t="s">
        <v>177</v>
      </c>
      <c r="L13" s="172">
        <v>0</v>
      </c>
      <c r="M13" s="170" t="s">
        <v>177</v>
      </c>
      <c r="N13" s="170">
        <v>0</v>
      </c>
      <c r="O13" s="166">
        <v>0</v>
      </c>
    </row>
    <row r="14" spans="1:20" s="163" customFormat="1" x14ac:dyDescent="0.2">
      <c r="B14" s="132" t="s">
        <v>2198</v>
      </c>
      <c r="C14" s="170" t="s">
        <v>177</v>
      </c>
      <c r="D14" s="170" t="s">
        <v>177</v>
      </c>
      <c r="E14" s="170" t="s">
        <v>177</v>
      </c>
      <c r="F14" s="170" t="s">
        <v>177</v>
      </c>
      <c r="G14" s="167" t="s">
        <v>177</v>
      </c>
      <c r="H14" s="171" t="s">
        <v>177</v>
      </c>
      <c r="I14" s="171" t="s">
        <v>177</v>
      </c>
      <c r="J14" s="181" t="s">
        <v>177</v>
      </c>
      <c r="K14" s="171" t="s">
        <v>177</v>
      </c>
      <c r="L14" s="172">
        <v>0</v>
      </c>
      <c r="M14" s="170" t="s">
        <v>177</v>
      </c>
      <c r="N14" s="170">
        <v>0</v>
      </c>
      <c r="O14" s="166">
        <v>0</v>
      </c>
    </row>
    <row r="15" spans="1:20" s="163" customFormat="1" x14ac:dyDescent="0.2">
      <c r="B15" s="132" t="s">
        <v>66</v>
      </c>
      <c r="C15" s="170" t="s">
        <v>177</v>
      </c>
      <c r="D15" s="170" t="s">
        <v>177</v>
      </c>
      <c r="E15" s="170" t="s">
        <v>177</v>
      </c>
      <c r="F15" s="170" t="s">
        <v>177</v>
      </c>
      <c r="G15" s="167" t="s">
        <v>177</v>
      </c>
      <c r="H15" s="171" t="s">
        <v>177</v>
      </c>
      <c r="I15" s="171" t="s">
        <v>177</v>
      </c>
      <c r="J15" s="181" t="s">
        <v>177</v>
      </c>
      <c r="K15" s="171" t="s">
        <v>177</v>
      </c>
      <c r="L15" s="172">
        <v>0</v>
      </c>
      <c r="M15" s="170" t="s">
        <v>177</v>
      </c>
      <c r="N15" s="170">
        <v>0</v>
      </c>
      <c r="O15" s="166">
        <v>0</v>
      </c>
    </row>
    <row r="16" spans="1:20" s="163" customFormat="1" x14ac:dyDescent="0.2">
      <c r="B16" s="132" t="s">
        <v>152</v>
      </c>
      <c r="C16" s="170" t="s">
        <v>177</v>
      </c>
      <c r="D16" s="170" t="s">
        <v>177</v>
      </c>
      <c r="E16" s="170" t="s">
        <v>177</v>
      </c>
      <c r="F16" s="170" t="s">
        <v>177</v>
      </c>
      <c r="G16" s="167" t="s">
        <v>177</v>
      </c>
      <c r="H16" s="171" t="s">
        <v>177</v>
      </c>
      <c r="I16" s="171" t="s">
        <v>177</v>
      </c>
      <c r="J16" s="181" t="s">
        <v>177</v>
      </c>
      <c r="K16" s="171" t="s">
        <v>177</v>
      </c>
      <c r="L16" s="172">
        <v>0</v>
      </c>
      <c r="M16" s="170" t="s">
        <v>177</v>
      </c>
      <c r="N16" s="170">
        <v>0</v>
      </c>
      <c r="O16" s="166">
        <v>0</v>
      </c>
    </row>
    <row r="17" spans="2:17" s="163" customFormat="1" x14ac:dyDescent="0.2">
      <c r="B17" s="132" t="s">
        <v>456</v>
      </c>
      <c r="C17" s="170" t="s">
        <v>177</v>
      </c>
      <c r="D17" s="170" t="s">
        <v>177</v>
      </c>
      <c r="E17" s="170" t="s">
        <v>177</v>
      </c>
      <c r="F17" s="170" t="s">
        <v>177</v>
      </c>
      <c r="G17" s="167" t="s">
        <v>177</v>
      </c>
      <c r="H17" s="171" t="s">
        <v>177</v>
      </c>
      <c r="I17" s="171" t="s">
        <v>177</v>
      </c>
      <c r="J17" s="181" t="s">
        <v>177</v>
      </c>
      <c r="K17" s="171" t="s">
        <v>177</v>
      </c>
      <c r="L17" s="172">
        <v>2293718.5881907297</v>
      </c>
      <c r="M17" s="170" t="s">
        <v>177</v>
      </c>
      <c r="N17" s="170">
        <v>0.99999999999930256</v>
      </c>
      <c r="O17" s="166">
        <v>0</v>
      </c>
    </row>
    <row r="18" spans="2:17" s="163" customFormat="1" x14ac:dyDescent="0.2">
      <c r="B18" s="132" t="s">
        <v>65</v>
      </c>
      <c r="C18" s="170" t="s">
        <v>177</v>
      </c>
      <c r="D18" s="170" t="s">
        <v>177</v>
      </c>
      <c r="E18" s="170" t="s">
        <v>177</v>
      </c>
      <c r="F18" s="170" t="s">
        <v>177</v>
      </c>
      <c r="G18" s="167" t="s">
        <v>177</v>
      </c>
      <c r="H18" s="171" t="s">
        <v>177</v>
      </c>
      <c r="I18" s="171" t="s">
        <v>177</v>
      </c>
      <c r="J18" s="181" t="s">
        <v>177</v>
      </c>
      <c r="K18" s="171" t="s">
        <v>177</v>
      </c>
      <c r="L18" s="172">
        <v>1179671.8695642215</v>
      </c>
      <c r="M18" s="170" t="s">
        <v>177</v>
      </c>
      <c r="N18" s="170">
        <v>0.51430540591900431</v>
      </c>
      <c r="O18" s="166">
        <v>3.0164763590183309E-2</v>
      </c>
    </row>
    <row r="19" spans="2:17" x14ac:dyDescent="0.2">
      <c r="B19" s="23" t="s">
        <v>2199</v>
      </c>
      <c r="C19" s="32" t="s">
        <v>2200</v>
      </c>
      <c r="D19" s="32" t="s">
        <v>460</v>
      </c>
      <c r="E19" s="32" t="s">
        <v>177</v>
      </c>
      <c r="F19" s="32" t="s">
        <v>2063</v>
      </c>
      <c r="G19" s="101" t="s">
        <v>2201</v>
      </c>
      <c r="H19" s="94" t="s">
        <v>341</v>
      </c>
      <c r="I19" s="94" t="s">
        <v>135</v>
      </c>
      <c r="J19" s="104">
        <v>43059.96234148126</v>
      </c>
      <c r="K19" s="94">
        <v>23723.73</v>
      </c>
      <c r="L19" s="124">
        <v>37102.438864731645</v>
      </c>
      <c r="M19" s="32">
        <v>2.3251863008003841E-3</v>
      </c>
      <c r="N19" s="32">
        <v>1.6175671704335766E-2</v>
      </c>
      <c r="O19" s="41">
        <v>9.4872678229353214E-4</v>
      </c>
      <c r="P19" s="18"/>
      <c r="Q19" s="18"/>
    </row>
    <row r="20" spans="2:17" x14ac:dyDescent="0.2">
      <c r="B20" s="23" t="s">
        <v>2208</v>
      </c>
      <c r="C20" s="32" t="s">
        <v>2209</v>
      </c>
      <c r="D20" s="32" t="s">
        <v>460</v>
      </c>
      <c r="E20" s="32" t="s">
        <v>177</v>
      </c>
      <c r="F20" s="32" t="s">
        <v>2063</v>
      </c>
      <c r="G20" s="101" t="s">
        <v>1294</v>
      </c>
      <c r="H20" s="94" t="s">
        <v>341</v>
      </c>
      <c r="I20" s="94" t="s">
        <v>135</v>
      </c>
      <c r="J20" s="104">
        <v>477011.55887269659</v>
      </c>
      <c r="K20" s="94">
        <v>13269</v>
      </c>
      <c r="L20" s="124">
        <v>229886.21872844337</v>
      </c>
      <c r="M20" s="32">
        <v>2.8539891961039541E-2</v>
      </c>
      <c r="N20" s="32">
        <v>0.10022424717306573</v>
      </c>
      <c r="O20" s="41">
        <v>5.8782985502115106E-3</v>
      </c>
      <c r="P20" s="18"/>
      <c r="Q20" s="18"/>
    </row>
    <row r="21" spans="2:17" x14ac:dyDescent="0.2">
      <c r="B21" s="23" t="s">
        <v>2212</v>
      </c>
      <c r="C21" s="32" t="s">
        <v>2213</v>
      </c>
      <c r="D21" s="32" t="s">
        <v>460</v>
      </c>
      <c r="E21" s="32" t="s">
        <v>177</v>
      </c>
      <c r="F21" s="32" t="s">
        <v>2063</v>
      </c>
      <c r="G21" s="101" t="s">
        <v>523</v>
      </c>
      <c r="H21" s="94" t="s">
        <v>177</v>
      </c>
      <c r="I21" s="94" t="s">
        <v>135</v>
      </c>
      <c r="J21" s="104">
        <v>315921.04248655034</v>
      </c>
      <c r="K21" s="94">
        <v>10254</v>
      </c>
      <c r="L21" s="124">
        <v>117656.98270017795</v>
      </c>
      <c r="M21" s="32">
        <v>1.796865017960542E-4</v>
      </c>
      <c r="N21" s="32">
        <v>5.1295299827038919E-2</v>
      </c>
      <c r="O21" s="41">
        <v>3.0085442905375156E-3</v>
      </c>
      <c r="P21" s="18"/>
      <c r="Q21" s="18"/>
    </row>
    <row r="22" spans="2:17" x14ac:dyDescent="0.2">
      <c r="B22" s="23" t="s">
        <v>2210</v>
      </c>
      <c r="C22" s="32" t="s">
        <v>2211</v>
      </c>
      <c r="D22" s="32" t="s">
        <v>460</v>
      </c>
      <c r="E22" s="32" t="s">
        <v>177</v>
      </c>
      <c r="F22" s="32" t="s">
        <v>2063</v>
      </c>
      <c r="G22" s="101" t="s">
        <v>523</v>
      </c>
      <c r="H22" s="94" t="s">
        <v>177</v>
      </c>
      <c r="I22" s="94" t="s">
        <v>135</v>
      </c>
      <c r="J22" s="104">
        <v>18485.75786303655</v>
      </c>
      <c r="K22" s="94">
        <v>125974</v>
      </c>
      <c r="L22" s="124">
        <v>84579.286950878522</v>
      </c>
      <c r="M22" s="32">
        <v>1.0514149792979844E-5</v>
      </c>
      <c r="N22" s="32">
        <v>3.6874308551309742E-2</v>
      </c>
      <c r="O22" s="41">
        <v>2.1627320794230676E-3</v>
      </c>
      <c r="P22" s="18"/>
      <c r="Q22" s="18"/>
    </row>
    <row r="23" spans="2:17" x14ac:dyDescent="0.2">
      <c r="B23" s="23" t="s">
        <v>2214</v>
      </c>
      <c r="C23" s="32" t="s">
        <v>2215</v>
      </c>
      <c r="D23" s="32" t="s">
        <v>460</v>
      </c>
      <c r="E23" s="32" t="s">
        <v>177</v>
      </c>
      <c r="F23" s="32" t="s">
        <v>2063</v>
      </c>
      <c r="G23" s="101" t="s">
        <v>523</v>
      </c>
      <c r="H23" s="94" t="s">
        <v>177</v>
      </c>
      <c r="I23" s="94" t="s">
        <v>136</v>
      </c>
      <c r="J23" s="104">
        <v>45122.721474600476</v>
      </c>
      <c r="K23" s="94">
        <v>119590.5</v>
      </c>
      <c r="L23" s="124">
        <v>220069.81947862875</v>
      </c>
      <c r="M23" s="32">
        <v>1.4205299363539122E-2</v>
      </c>
      <c r="N23" s="32">
        <v>9.5944559464055668E-2</v>
      </c>
      <c r="O23" s="41">
        <v>5.6272886123489626E-3</v>
      </c>
      <c r="P23" s="18"/>
      <c r="Q23" s="18"/>
    </row>
    <row r="24" spans="2:17" x14ac:dyDescent="0.2">
      <c r="B24" s="23" t="s">
        <v>2206</v>
      </c>
      <c r="C24" s="32" t="s">
        <v>2207</v>
      </c>
      <c r="D24" s="32" t="s">
        <v>460</v>
      </c>
      <c r="E24" s="32" t="s">
        <v>177</v>
      </c>
      <c r="F24" s="32" t="s">
        <v>2063</v>
      </c>
      <c r="G24" s="101" t="s">
        <v>231</v>
      </c>
      <c r="H24" s="94" t="s">
        <v>182</v>
      </c>
      <c r="I24" s="94" t="s">
        <v>135</v>
      </c>
      <c r="J24" s="104">
        <v>48990.376316655325</v>
      </c>
      <c r="K24" s="94">
        <v>129609.99999999999</v>
      </c>
      <c r="L24" s="124">
        <v>230619.02193426964</v>
      </c>
      <c r="M24" s="32">
        <v>1.0021851173821081E-2</v>
      </c>
      <c r="N24" s="32">
        <v>0.10054372978509957</v>
      </c>
      <c r="O24" s="41">
        <v>5.8970366722539075E-3</v>
      </c>
      <c r="P24" s="18"/>
      <c r="Q24" s="18"/>
    </row>
    <row r="25" spans="2:17" x14ac:dyDescent="0.2">
      <c r="B25" s="23" t="s">
        <v>2204</v>
      </c>
      <c r="C25" s="32" t="s">
        <v>2205</v>
      </c>
      <c r="D25" s="32" t="s">
        <v>460</v>
      </c>
      <c r="E25" s="32" t="s">
        <v>177</v>
      </c>
      <c r="F25" s="32" t="s">
        <v>2063</v>
      </c>
      <c r="G25" s="101" t="s">
        <v>523</v>
      </c>
      <c r="H25" s="94" t="s">
        <v>177</v>
      </c>
      <c r="I25" s="94" t="s">
        <v>135</v>
      </c>
      <c r="J25" s="104">
        <v>410436.21589922078</v>
      </c>
      <c r="K25" s="94">
        <v>13965</v>
      </c>
      <c r="L25" s="124">
        <v>208176.86053891704</v>
      </c>
      <c r="M25" s="32">
        <v>3.2975891632271936E-2</v>
      </c>
      <c r="N25" s="32">
        <v>9.0759547230674184E-2</v>
      </c>
      <c r="O25" s="41">
        <v>5.3231800682190722E-3</v>
      </c>
      <c r="P25" s="18"/>
      <c r="Q25" s="18"/>
    </row>
    <row r="26" spans="2:17" x14ac:dyDescent="0.2">
      <c r="B26" s="23" t="s">
        <v>2202</v>
      </c>
      <c r="C26" s="32" t="s">
        <v>2203</v>
      </c>
      <c r="D26" s="32" t="s">
        <v>460</v>
      </c>
      <c r="E26" s="32" t="s">
        <v>177</v>
      </c>
      <c r="F26" s="32" t="s">
        <v>2063</v>
      </c>
      <c r="G26" s="101" t="s">
        <v>523</v>
      </c>
      <c r="H26" s="94" t="s">
        <v>177</v>
      </c>
      <c r="I26" s="94" t="s">
        <v>135</v>
      </c>
      <c r="J26" s="104">
        <v>137044.13164369634</v>
      </c>
      <c r="K26" s="94">
        <v>10363</v>
      </c>
      <c r="L26" s="124">
        <v>51581.240367774415</v>
      </c>
      <c r="M26" s="32">
        <v>2.5359684214776861E-3</v>
      </c>
      <c r="N26" s="32">
        <v>2.2488042183250293E-2</v>
      </c>
      <c r="O26" s="41">
        <v>1.3189565348855085E-3</v>
      </c>
      <c r="P26" s="18"/>
      <c r="Q26" s="18"/>
    </row>
    <row r="27" spans="2:17" s="163" customFormat="1" x14ac:dyDescent="0.2">
      <c r="B27" s="132" t="s">
        <v>2198</v>
      </c>
      <c r="C27" s="170" t="s">
        <v>177</v>
      </c>
      <c r="D27" s="170" t="s">
        <v>177</v>
      </c>
      <c r="E27" s="170" t="s">
        <v>177</v>
      </c>
      <c r="F27" s="170" t="s">
        <v>177</v>
      </c>
      <c r="G27" s="167" t="s">
        <v>177</v>
      </c>
      <c r="H27" s="171" t="s">
        <v>177</v>
      </c>
      <c r="I27" s="171" t="s">
        <v>177</v>
      </c>
      <c r="J27" s="181" t="s">
        <v>177</v>
      </c>
      <c r="K27" s="171" t="s">
        <v>177</v>
      </c>
      <c r="L27" s="172">
        <v>0</v>
      </c>
      <c r="M27" s="170" t="s">
        <v>177</v>
      </c>
      <c r="N27" s="170">
        <v>0</v>
      </c>
      <c r="O27" s="166">
        <v>0</v>
      </c>
    </row>
    <row r="28" spans="2:17" s="163" customFormat="1" x14ac:dyDescent="0.2">
      <c r="B28" s="132" t="s">
        <v>66</v>
      </c>
      <c r="C28" s="170" t="s">
        <v>177</v>
      </c>
      <c r="D28" s="170" t="s">
        <v>177</v>
      </c>
      <c r="E28" s="170" t="s">
        <v>177</v>
      </c>
      <c r="F28" s="170" t="s">
        <v>177</v>
      </c>
      <c r="G28" s="167" t="s">
        <v>177</v>
      </c>
      <c r="H28" s="171" t="s">
        <v>177</v>
      </c>
      <c r="I28" s="171" t="s">
        <v>177</v>
      </c>
      <c r="J28" s="181" t="s">
        <v>177</v>
      </c>
      <c r="K28" s="171" t="s">
        <v>177</v>
      </c>
      <c r="L28" s="172">
        <v>398601.02683631127</v>
      </c>
      <c r="M28" s="170" t="s">
        <v>177</v>
      </c>
      <c r="N28" s="170">
        <v>0.17377939425012343</v>
      </c>
      <c r="O28" s="166">
        <v>0</v>
      </c>
    </row>
    <row r="29" spans="2:17" x14ac:dyDescent="0.2">
      <c r="B29" s="23" t="s">
        <v>2226</v>
      </c>
      <c r="C29" s="32" t="s">
        <v>2227</v>
      </c>
      <c r="D29" s="32" t="s">
        <v>460</v>
      </c>
      <c r="E29" s="32" t="s">
        <v>177</v>
      </c>
      <c r="F29" s="32" t="s">
        <v>2020</v>
      </c>
      <c r="G29" s="101" t="s">
        <v>523</v>
      </c>
      <c r="H29" s="94" t="s">
        <v>177</v>
      </c>
      <c r="I29" s="94" t="s">
        <v>135</v>
      </c>
      <c r="J29" s="104">
        <v>13344.835755148533</v>
      </c>
      <c r="K29" s="94">
        <v>104018</v>
      </c>
      <c r="L29" s="124">
        <v>50415.905517452848</v>
      </c>
      <c r="M29" s="32">
        <v>1.112280979648511E-2</v>
      </c>
      <c r="N29" s="32">
        <v>2.1979987334534105E-2</v>
      </c>
      <c r="O29" s="41">
        <v>1.2891583756089488E-3</v>
      </c>
      <c r="P29" s="18"/>
      <c r="Q29" s="18"/>
    </row>
    <row r="30" spans="2:17" x14ac:dyDescent="0.2">
      <c r="B30" s="23" t="s">
        <v>2222</v>
      </c>
      <c r="C30" s="32" t="s">
        <v>2223</v>
      </c>
      <c r="D30" s="32" t="s">
        <v>460</v>
      </c>
      <c r="E30" s="32" t="s">
        <v>177</v>
      </c>
      <c r="F30" s="32" t="s">
        <v>2020</v>
      </c>
      <c r="G30" s="101" t="s">
        <v>523</v>
      </c>
      <c r="H30" s="94" t="s">
        <v>177</v>
      </c>
      <c r="I30" s="94" t="s">
        <v>161</v>
      </c>
      <c r="J30" s="104">
        <v>1846816.9204183903</v>
      </c>
      <c r="K30" s="94">
        <v>95218</v>
      </c>
      <c r="L30" s="124">
        <v>57640.182987504224</v>
      </c>
      <c r="M30" s="32">
        <v>3.8983996199124543E-2</v>
      </c>
      <c r="N30" s="32">
        <v>2.512957922747194E-2</v>
      </c>
      <c r="O30" s="41">
        <v>1.4738865424969902E-3</v>
      </c>
      <c r="P30" s="18"/>
      <c r="Q30" s="18"/>
    </row>
    <row r="31" spans="2:17" x14ac:dyDescent="0.2">
      <c r="B31" s="23" t="s">
        <v>2216</v>
      </c>
      <c r="C31" s="32" t="s">
        <v>2217</v>
      </c>
      <c r="D31" s="32" t="s">
        <v>460</v>
      </c>
      <c r="E31" s="32" t="s">
        <v>177</v>
      </c>
      <c r="F31" s="32" t="s">
        <v>2020</v>
      </c>
      <c r="G31" s="101" t="s">
        <v>523</v>
      </c>
      <c r="H31" s="94" t="s">
        <v>177</v>
      </c>
      <c r="I31" s="94" t="s">
        <v>136</v>
      </c>
      <c r="J31" s="104">
        <v>16308021.154767225</v>
      </c>
      <c r="K31" s="94">
        <v>93.37</v>
      </c>
      <c r="L31" s="124">
        <v>62097.933117034765</v>
      </c>
      <c r="M31" s="32">
        <v>9.2755178618433541E-3</v>
      </c>
      <c r="N31" s="32">
        <v>2.7073039141202539E-2</v>
      </c>
      <c r="O31" s="41">
        <v>1.587873306334184E-3</v>
      </c>
      <c r="P31" s="18"/>
      <c r="Q31" s="18"/>
    </row>
    <row r="32" spans="2:17" x14ac:dyDescent="0.2">
      <c r="B32" s="23" t="s">
        <v>2224</v>
      </c>
      <c r="C32" s="32" t="s">
        <v>2225</v>
      </c>
      <c r="D32" s="32" t="s">
        <v>460</v>
      </c>
      <c r="E32" s="32" t="s">
        <v>177</v>
      </c>
      <c r="F32" s="32" t="s">
        <v>2020</v>
      </c>
      <c r="G32" s="101" t="s">
        <v>523</v>
      </c>
      <c r="H32" s="94" t="s">
        <v>177</v>
      </c>
      <c r="I32" s="94" t="s">
        <v>161</v>
      </c>
      <c r="J32" s="104">
        <v>216498.55816202774</v>
      </c>
      <c r="K32" s="94">
        <v>1018500</v>
      </c>
      <c r="L32" s="124">
        <v>72276.729494640749</v>
      </c>
      <c r="M32" s="32">
        <v>1.8853073939028818E-2</v>
      </c>
      <c r="N32" s="32">
        <v>3.1510722312104451E-2</v>
      </c>
      <c r="O32" s="41">
        <v>1.8481499089088658E-3</v>
      </c>
      <c r="P32" s="18"/>
      <c r="Q32" s="18"/>
    </row>
    <row r="33" spans="2:17" x14ac:dyDescent="0.2">
      <c r="B33" s="23" t="s">
        <v>2218</v>
      </c>
      <c r="C33" s="32" t="s">
        <v>2219</v>
      </c>
      <c r="D33" s="32" t="s">
        <v>460</v>
      </c>
      <c r="E33" s="32" t="s">
        <v>177</v>
      </c>
      <c r="F33" s="32" t="s">
        <v>2020</v>
      </c>
      <c r="G33" s="101" t="s">
        <v>523</v>
      </c>
      <c r="H33" s="94" t="s">
        <v>177</v>
      </c>
      <c r="I33" s="94" t="s">
        <v>136</v>
      </c>
      <c r="J33" s="104">
        <v>1694873.5700268117</v>
      </c>
      <c r="K33" s="94">
        <v>1048</v>
      </c>
      <c r="L33" s="124">
        <v>72438.109959217865</v>
      </c>
      <c r="M33" s="32">
        <v>1.2432325657124649E-2</v>
      </c>
      <c r="N33" s="32">
        <v>3.1581079881427845E-2</v>
      </c>
      <c r="O33" s="41">
        <v>1.8522764831602641E-3</v>
      </c>
      <c r="P33" s="18"/>
      <c r="Q33" s="18"/>
    </row>
    <row r="34" spans="2:17" x14ac:dyDescent="0.2">
      <c r="B34" s="23" t="s">
        <v>2220</v>
      </c>
      <c r="C34" s="32" t="s">
        <v>2221</v>
      </c>
      <c r="D34" s="32" t="s">
        <v>460</v>
      </c>
      <c r="E34" s="32" t="s">
        <v>177</v>
      </c>
      <c r="F34" s="32" t="s">
        <v>2020</v>
      </c>
      <c r="G34" s="101" t="s">
        <v>523</v>
      </c>
      <c r="H34" s="94" t="s">
        <v>177</v>
      </c>
      <c r="I34" s="94" t="s">
        <v>135</v>
      </c>
      <c r="J34" s="104">
        <v>131682.49760181786</v>
      </c>
      <c r="K34" s="94">
        <v>17507.27</v>
      </c>
      <c r="L34" s="124">
        <v>83732.165760060831</v>
      </c>
      <c r="M34" s="32">
        <v>3.3145774281467236E-4</v>
      </c>
      <c r="N34" s="32">
        <v>3.650498635320814E-2</v>
      </c>
      <c r="O34" s="41">
        <v>2.1410707928292885E-3</v>
      </c>
      <c r="P34" s="18"/>
      <c r="Q34" s="18"/>
    </row>
    <row r="35" spans="2:17" s="163" customFormat="1" x14ac:dyDescent="0.2">
      <c r="B35" s="132" t="s">
        <v>152</v>
      </c>
      <c r="C35" s="170" t="s">
        <v>177</v>
      </c>
      <c r="D35" s="170" t="s">
        <v>177</v>
      </c>
      <c r="E35" s="170" t="s">
        <v>177</v>
      </c>
      <c r="F35" s="170" t="s">
        <v>177</v>
      </c>
      <c r="G35" s="167" t="s">
        <v>177</v>
      </c>
      <c r="H35" s="171" t="s">
        <v>177</v>
      </c>
      <c r="I35" s="171" t="s">
        <v>177</v>
      </c>
      <c r="J35" s="181" t="s">
        <v>177</v>
      </c>
      <c r="K35" s="171" t="s">
        <v>177</v>
      </c>
      <c r="L35" s="172">
        <v>715445.69178979658</v>
      </c>
      <c r="M35" s="170" t="s">
        <v>177</v>
      </c>
      <c r="N35" s="170">
        <v>0.31191519983000032</v>
      </c>
      <c r="O35" s="166">
        <v>1.8294282258698447E-2</v>
      </c>
    </row>
    <row r="36" spans="2:17" x14ac:dyDescent="0.2">
      <c r="B36" s="23" t="s">
        <v>2228</v>
      </c>
      <c r="C36" s="32" t="s">
        <v>2229</v>
      </c>
      <c r="D36" s="32" t="s">
        <v>460</v>
      </c>
      <c r="E36" s="32" t="s">
        <v>177</v>
      </c>
      <c r="F36" s="32" t="s">
        <v>460</v>
      </c>
      <c r="G36" s="101" t="s">
        <v>523</v>
      </c>
      <c r="H36" s="94" t="s">
        <v>177</v>
      </c>
      <c r="I36" s="94" t="s">
        <v>135</v>
      </c>
      <c r="J36" s="104">
        <v>166826.41278293464</v>
      </c>
      <c r="K36" s="94">
        <v>10754</v>
      </c>
      <c r="L36" s="124">
        <v>65159.941145278688</v>
      </c>
      <c r="M36" s="32">
        <v>5.7624408094634778E-3</v>
      </c>
      <c r="N36" s="32">
        <v>2.8407992802914405E-2</v>
      </c>
      <c r="O36" s="41">
        <v>1.6661702893056788E-3</v>
      </c>
      <c r="P36" s="18"/>
      <c r="Q36" s="18"/>
    </row>
    <row r="37" spans="2:17" x14ac:dyDescent="0.2">
      <c r="B37" s="23" t="s">
        <v>2230</v>
      </c>
      <c r="C37" s="32" t="s">
        <v>2231</v>
      </c>
      <c r="D37" s="32" t="s">
        <v>460</v>
      </c>
      <c r="E37" s="32" t="s">
        <v>177</v>
      </c>
      <c r="F37" s="32" t="s">
        <v>460</v>
      </c>
      <c r="G37" s="101" t="s">
        <v>2232</v>
      </c>
      <c r="H37" s="94" t="s">
        <v>182</v>
      </c>
      <c r="I37" s="94" t="s">
        <v>135</v>
      </c>
      <c r="J37" s="104">
        <v>177907475.83441958</v>
      </c>
      <c r="K37" s="94">
        <v>100</v>
      </c>
      <c r="L37" s="124">
        <v>646159.95222411794</v>
      </c>
      <c r="M37" s="32" t="s">
        <v>177</v>
      </c>
      <c r="N37" s="32">
        <v>0.28170846918642889</v>
      </c>
      <c r="O37" s="41">
        <v>1.6522613366617669E-2</v>
      </c>
      <c r="P37" s="18"/>
      <c r="Q37" s="18"/>
    </row>
    <row r="38" spans="2:17" x14ac:dyDescent="0.2">
      <c r="B38" s="23" t="s">
        <v>2233</v>
      </c>
      <c r="C38" s="32" t="s">
        <v>2234</v>
      </c>
      <c r="D38" s="32" t="s">
        <v>460</v>
      </c>
      <c r="E38" s="32" t="s">
        <v>177</v>
      </c>
      <c r="F38" s="32" t="s">
        <v>460</v>
      </c>
      <c r="G38" s="101" t="s">
        <v>2235</v>
      </c>
      <c r="H38" s="94" t="s">
        <v>341</v>
      </c>
      <c r="I38" s="94" t="s">
        <v>2</v>
      </c>
      <c r="J38" s="104">
        <v>871782.62</v>
      </c>
      <c r="K38" s="94">
        <v>100</v>
      </c>
      <c r="L38" s="124">
        <v>4125.7984200000001</v>
      </c>
      <c r="M38" s="32" t="s">
        <v>177</v>
      </c>
      <c r="N38" s="32">
        <v>1.7987378404826571E-3</v>
      </c>
      <c r="O38" s="41">
        <v>1.0549860276487381E-4</v>
      </c>
      <c r="P38" s="18"/>
      <c r="Q38" s="18"/>
    </row>
    <row r="39" spans="2:17" s="163" customFormat="1" x14ac:dyDescent="0.2">
      <c r="B39" s="115" t="s">
        <v>166</v>
      </c>
      <c r="C39" s="173"/>
      <c r="D39" s="173"/>
      <c r="E39" s="173"/>
      <c r="F39" s="173"/>
      <c r="G39" s="174"/>
      <c r="H39" s="174"/>
      <c r="I39" s="174"/>
      <c r="J39" s="175"/>
      <c r="K39" s="176"/>
      <c r="L39" s="177"/>
      <c r="M39" s="177"/>
      <c r="N39" s="177"/>
      <c r="O39" s="177"/>
      <c r="P39" s="178"/>
      <c r="Q39" s="178"/>
    </row>
    <row r="40" spans="2:17" s="163" customFormat="1" x14ac:dyDescent="0.2">
      <c r="B40" s="115" t="s">
        <v>167</v>
      </c>
      <c r="C40" s="173"/>
      <c r="D40" s="173"/>
      <c r="E40" s="173"/>
      <c r="F40" s="173"/>
      <c r="G40" s="174"/>
      <c r="H40" s="174"/>
      <c r="I40" s="174"/>
      <c r="J40" s="175"/>
      <c r="K40" s="176"/>
      <c r="L40" s="177"/>
      <c r="M40" s="177"/>
      <c r="N40" s="177"/>
      <c r="O40" s="177"/>
      <c r="P40" s="178"/>
      <c r="Q40" s="178"/>
    </row>
    <row r="41" spans="2:17" s="163" customFormat="1" x14ac:dyDescent="0.2">
      <c r="B41" s="115" t="s">
        <v>168</v>
      </c>
      <c r="C41" s="173"/>
      <c r="D41" s="173"/>
      <c r="E41" s="173"/>
      <c r="F41" s="173"/>
      <c r="G41" s="174"/>
      <c r="H41" s="174"/>
      <c r="I41" s="174"/>
      <c r="J41" s="175"/>
      <c r="K41" s="176"/>
      <c r="L41" s="177"/>
      <c r="M41" s="177"/>
      <c r="N41" s="177"/>
      <c r="O41" s="177"/>
      <c r="P41" s="178"/>
      <c r="Q41" s="178"/>
    </row>
    <row r="42" spans="2:17" s="163" customFormat="1" x14ac:dyDescent="0.2">
      <c r="B42" s="115" t="s">
        <v>169</v>
      </c>
      <c r="C42" s="173"/>
      <c r="D42" s="173"/>
      <c r="E42" s="173"/>
      <c r="F42" s="173"/>
      <c r="G42" s="174"/>
      <c r="H42" s="174"/>
      <c r="I42" s="174"/>
      <c r="J42" s="175"/>
      <c r="K42" s="176"/>
      <c r="L42" s="177"/>
      <c r="M42" s="177"/>
      <c r="N42" s="177"/>
      <c r="O42" s="177"/>
      <c r="P42" s="178"/>
      <c r="Q42" s="178"/>
    </row>
    <row r="43" spans="2:17" s="163" customFormat="1" x14ac:dyDescent="0.2">
      <c r="B43" s="115" t="s">
        <v>170</v>
      </c>
      <c r="C43" s="173"/>
      <c r="D43" s="173"/>
      <c r="E43" s="173"/>
      <c r="F43" s="173"/>
      <c r="G43" s="174"/>
      <c r="H43" s="174"/>
      <c r="I43" s="174"/>
      <c r="J43" s="175"/>
      <c r="K43" s="176"/>
      <c r="L43" s="177"/>
      <c r="M43" s="177"/>
      <c r="N43" s="177"/>
      <c r="O43" s="177"/>
      <c r="P43" s="178"/>
      <c r="Q43" s="178"/>
    </row>
  </sheetData>
  <mergeCells count="2">
    <mergeCell ref="B7:O7"/>
    <mergeCell ref="B6:O6"/>
  </mergeCells>
  <phoneticPr fontId="3" type="noConversion"/>
  <conditionalFormatting sqref="D11:E38">
    <cfRule type="expression" dxfId="98" priority="9" stopIfTrue="1">
      <formula>LEFT($IC11,3)="TIR"</formula>
    </cfRule>
  </conditionalFormatting>
  <conditionalFormatting sqref="K1:K5 K39:K55573 M11:M38 J11:K38">
    <cfRule type="expression" dxfId="97" priority="152" stopIfTrue="1">
      <formula>LEFT(#REF!,3)="TIR"</formula>
    </cfRule>
  </conditionalFormatting>
  <conditionalFormatting sqref="N11:O38 C11:I38">
    <cfRule type="expression" dxfId="96" priority="156" stopIfTrue="1">
      <formula>OR(LEFT(#REF!,3)="TIR",LEFT(#REF!,2)="IR")</formula>
    </cfRule>
  </conditionalFormatting>
  <conditionalFormatting sqref="B11:B38 L11:L38">
    <cfRule type="expression" dxfId="95" priority="158" stopIfTrue="1">
      <formula>#REF!&gt;0</formula>
    </cfRule>
    <cfRule type="expression" dxfId="94" priority="159" stopIfTrue="1">
      <formula>LEFT(#REF!,3)="TIR"</formula>
    </cfRule>
  </conditionalFormatting>
  <conditionalFormatting sqref="D11:E38">
    <cfRule type="expression" dxfId="93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162</v>
      </c>
      <c r="C1" s="12" t="s">
        <v>171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163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164</v>
      </c>
      <c r="C3" s="161" t="s">
        <v>173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165</v>
      </c>
      <c r="C4" s="12" t="s">
        <v>174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44" t="s">
        <v>11</v>
      </c>
      <c r="C6" s="245"/>
      <c r="D6" s="245"/>
      <c r="E6" s="245"/>
      <c r="F6" s="245"/>
      <c r="G6" s="245"/>
      <c r="H6" s="245"/>
      <c r="I6" s="245"/>
      <c r="J6" s="245"/>
      <c r="K6" s="246"/>
      <c r="L6" s="247"/>
      <c r="M6" s="17"/>
      <c r="N6" s="17"/>
      <c r="O6" s="16"/>
      <c r="P6" s="16"/>
      <c r="Q6" s="18"/>
    </row>
    <row r="7" spans="1:17" s="10" customFormat="1" x14ac:dyDescent="0.2">
      <c r="B7" s="241" t="s">
        <v>25</v>
      </c>
      <c r="C7" s="242"/>
      <c r="D7" s="242"/>
      <c r="E7" s="242"/>
      <c r="F7" s="242"/>
      <c r="G7" s="242"/>
      <c r="H7" s="242"/>
      <c r="I7" s="242"/>
      <c r="J7" s="242"/>
      <c r="K7" s="242"/>
      <c r="L7" s="243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3" customFormat="1" ht="12.75" customHeight="1" thickBot="1" x14ac:dyDescent="0.25">
      <c r="B11" s="195" t="s">
        <v>62</v>
      </c>
      <c r="C11" s="105"/>
      <c r="D11" s="105"/>
      <c r="E11" s="105"/>
      <c r="F11" s="196"/>
      <c r="G11" s="201"/>
      <c r="H11" s="196"/>
      <c r="I11" s="199">
        <v>8.0000000000000007E-7</v>
      </c>
      <c r="J11" s="105"/>
      <c r="K11" s="122">
        <v>1</v>
      </c>
      <c r="L11" s="121">
        <v>0</v>
      </c>
    </row>
    <row r="12" spans="1:17" s="163" customFormat="1" x14ac:dyDescent="0.2">
      <c r="B12" s="131" t="s">
        <v>148</v>
      </c>
      <c r="C12" s="166" t="s">
        <v>177</v>
      </c>
      <c r="D12" s="166" t="s">
        <v>177</v>
      </c>
      <c r="E12" s="166" t="s">
        <v>177</v>
      </c>
      <c r="F12" s="167" t="s">
        <v>177</v>
      </c>
      <c r="G12" s="179" t="s">
        <v>177</v>
      </c>
      <c r="H12" s="167" t="s">
        <v>177</v>
      </c>
      <c r="I12" s="168">
        <v>0</v>
      </c>
      <c r="J12" s="166" t="s">
        <v>177</v>
      </c>
      <c r="K12" s="166">
        <v>0</v>
      </c>
      <c r="L12" s="166">
        <v>0</v>
      </c>
    </row>
    <row r="13" spans="1:17" s="163" customFormat="1" x14ac:dyDescent="0.2">
      <c r="B13" s="132" t="s">
        <v>2236</v>
      </c>
      <c r="C13" s="166" t="s">
        <v>177</v>
      </c>
      <c r="D13" s="170" t="s">
        <v>177</v>
      </c>
      <c r="E13" s="170" t="s">
        <v>177</v>
      </c>
      <c r="F13" s="171" t="s">
        <v>177</v>
      </c>
      <c r="G13" s="181" t="s">
        <v>177</v>
      </c>
      <c r="H13" s="171" t="s">
        <v>177</v>
      </c>
      <c r="I13" s="172">
        <v>0</v>
      </c>
      <c r="J13" s="170" t="s">
        <v>177</v>
      </c>
      <c r="K13" s="166">
        <v>0</v>
      </c>
      <c r="L13" s="166">
        <v>0</v>
      </c>
    </row>
    <row r="14" spans="1:17" s="163" customFormat="1" x14ac:dyDescent="0.2">
      <c r="B14" s="132" t="s">
        <v>456</v>
      </c>
      <c r="C14" s="166" t="s">
        <v>177</v>
      </c>
      <c r="D14" s="170" t="s">
        <v>177</v>
      </c>
      <c r="E14" s="170" t="s">
        <v>177</v>
      </c>
      <c r="F14" s="171" t="s">
        <v>177</v>
      </c>
      <c r="G14" s="181" t="s">
        <v>177</v>
      </c>
      <c r="H14" s="171" t="s">
        <v>177</v>
      </c>
      <c r="I14" s="172">
        <v>0</v>
      </c>
      <c r="J14" s="170" t="s">
        <v>177</v>
      </c>
      <c r="K14" s="166">
        <v>0</v>
      </c>
      <c r="L14" s="166">
        <v>0</v>
      </c>
    </row>
    <row r="15" spans="1:17" s="163" customFormat="1" x14ac:dyDescent="0.2">
      <c r="B15" s="132" t="s">
        <v>2237</v>
      </c>
      <c r="C15" s="166" t="s">
        <v>177</v>
      </c>
      <c r="D15" s="170" t="s">
        <v>177</v>
      </c>
      <c r="E15" s="170" t="s">
        <v>177</v>
      </c>
      <c r="F15" s="171" t="s">
        <v>177</v>
      </c>
      <c r="G15" s="181" t="s">
        <v>177</v>
      </c>
      <c r="H15" s="171" t="s">
        <v>177</v>
      </c>
      <c r="I15" s="172">
        <v>0</v>
      </c>
      <c r="J15" s="170" t="s">
        <v>177</v>
      </c>
      <c r="K15" s="166">
        <v>0</v>
      </c>
      <c r="L15" s="166">
        <v>0</v>
      </c>
    </row>
    <row r="16" spans="1:17" s="163" customFormat="1" x14ac:dyDescent="0.2">
      <c r="B16" s="115" t="s">
        <v>166</v>
      </c>
      <c r="C16" s="173"/>
      <c r="D16" s="173"/>
      <c r="E16" s="173"/>
      <c r="F16" s="174"/>
      <c r="G16" s="174"/>
      <c r="H16" s="174"/>
      <c r="I16" s="175"/>
      <c r="J16" s="176"/>
      <c r="K16" s="176"/>
      <c r="L16" s="177"/>
      <c r="M16" s="194"/>
      <c r="N16" s="194"/>
      <c r="O16" s="178"/>
      <c r="P16" s="178"/>
    </row>
    <row r="17" spans="2:16" s="163" customFormat="1" x14ac:dyDescent="0.2">
      <c r="B17" s="115" t="s">
        <v>167</v>
      </c>
      <c r="C17" s="173"/>
      <c r="D17" s="173"/>
      <c r="E17" s="173"/>
      <c r="F17" s="174"/>
      <c r="G17" s="174"/>
      <c r="H17" s="174"/>
      <c r="I17" s="175"/>
      <c r="J17" s="176"/>
      <c r="K17" s="176"/>
      <c r="L17" s="177"/>
      <c r="M17" s="194"/>
      <c r="N17" s="194"/>
      <c r="O17" s="178"/>
      <c r="P17" s="178"/>
    </row>
    <row r="18" spans="2:16" s="163" customFormat="1" x14ac:dyDescent="0.2">
      <c r="B18" s="115" t="s">
        <v>168</v>
      </c>
      <c r="C18" s="173"/>
      <c r="D18" s="173"/>
      <c r="E18" s="173"/>
      <c r="F18" s="174"/>
      <c r="G18" s="174"/>
      <c r="H18" s="174"/>
      <c r="I18" s="175"/>
      <c r="J18" s="176"/>
      <c r="K18" s="176"/>
      <c r="L18" s="177"/>
      <c r="M18" s="194"/>
      <c r="N18" s="194"/>
      <c r="O18" s="178"/>
      <c r="P18" s="178"/>
    </row>
    <row r="19" spans="2:16" s="163" customFormat="1" x14ac:dyDescent="0.2">
      <c r="B19" s="115" t="s">
        <v>169</v>
      </c>
      <c r="C19" s="173"/>
      <c r="D19" s="173"/>
      <c r="E19" s="173"/>
      <c r="F19" s="174"/>
      <c r="G19" s="174"/>
      <c r="H19" s="174"/>
      <c r="I19" s="175"/>
      <c r="J19" s="176"/>
      <c r="K19" s="176"/>
      <c r="L19" s="177"/>
      <c r="M19" s="194"/>
      <c r="N19" s="194"/>
      <c r="O19" s="178"/>
      <c r="P19" s="178"/>
    </row>
    <row r="20" spans="2:16" s="163" customFormat="1" x14ac:dyDescent="0.2">
      <c r="B20" s="115" t="s">
        <v>170</v>
      </c>
      <c r="C20" s="173"/>
      <c r="D20" s="173"/>
      <c r="E20" s="173"/>
      <c r="F20" s="174"/>
      <c r="G20" s="174"/>
      <c r="H20" s="174"/>
      <c r="I20" s="175"/>
      <c r="J20" s="176"/>
      <c r="K20" s="176"/>
      <c r="L20" s="177"/>
      <c r="M20" s="194"/>
      <c r="N20" s="194"/>
      <c r="O20" s="178"/>
      <c r="P20" s="178"/>
    </row>
  </sheetData>
  <mergeCells count="2">
    <mergeCell ref="B7:L7"/>
    <mergeCell ref="B6:L6"/>
  </mergeCells>
  <phoneticPr fontId="3" type="noConversion"/>
  <conditionalFormatting sqref="K12:L15 C12:F15">
    <cfRule type="expression" dxfId="92" priority="166" stopIfTrue="1">
      <formula>OR(LEFT(#REF!,3)="TIR",LEFT(#REF!,2)="IR")</formula>
    </cfRule>
  </conditionalFormatting>
  <conditionalFormatting sqref="B11:B15 I11:I15">
    <cfRule type="expression" dxfId="91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2019-06-05T08:35:55Z</dcterms:modified>
</cp:coreProperties>
</file>