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<sst xmlns="http://schemas.openxmlformats.org/spreadsheetml/2006/main" count="1253" uniqueCount="196">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</sst>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  <x:c r="C2" t="str">
        <x:v>הכשרה ביטוח-פסגות אופק מניות</x:v>
      </x:c>
    </x:row>
    <x:row r="3" spans="1:36">
      <x:c r="B3" s="2" t="s">
        <x:v>2</x:v>
      </x:c>
      <x:c r="C3" t="str">
        <x:v>פסגות אופק-מניות291475</x:v>
      </x:c>
    </x:row>
    <x:row r="4" spans="1:36">
      <x:c r="B4" s="2" t="s">
        <x:v>3</x:v>
      </x:c>
      <x:c r="C4" t="str">
        <x:v>151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1719.3727768</x:v>
      </x:c>
      <x:c r="D11" s="92" t="n">
        <x:v>8.28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0</x:v>
      </x:c>
      <x:c r="D13" s="93" t="n">
        <x:v>0.00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11998.7967626416</x:v>
      </x:c>
      <x:c r="D16" s="93" t="n">
        <x:v>57.76</x:v>
      </x:c>
    </x:row>
    <x:row r="17" spans="1:4">
      <x:c r="A17" s="10" t="s">
        <x:v>13</x:v>
      </x:c>
      <x:c r="B17" s="71" t="s">
        <x:v>20</x:v>
      </x:c>
      <x:c r="C17" s="93" t="n">
        <x:v>6893.87814152</x:v>
      </x:c>
      <x:c r="D17" s="93" t="n">
        <x:v>33.18</x:v>
      </x:c>
    </x:row>
    <x:row r="18" spans="1:4" ht="33">
      <x:c r="A18" s="10" t="s">
        <x:v>13</x:v>
      </x:c>
      <x:c r="B18" s="71" t="s">
        <x:v>21</x:v>
      </x:c>
      <x:c r="C18" s="93" t="n">
        <x:v>79.6701088248</x:v>
      </x:c>
      <x:c r="D18" s="93" t="n">
        <x:v>0.38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83.5142116825103</x:v>
      </x:c>
      <x:c r="D31" s="93" t="n">
        <x:v>0.40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20775.2320014689103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4.0782</x:v>
      </x:c>
    </x:row>
    <x:row r="48">
      <x:c r="C48" t="str">
        <x:v>דולר אמריקאי</x:v>
      </x:c>
      <x:c r="D48" t="n">
        <x:v>3.632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  <x:c r="C2" t="str">
        <x:v>הכשרה ביטוח-פסגות אופק מניות</x:v>
      </x:c>
    </x:row>
    <x:row r="3" spans="2:61">
      <x:c r="B3" s="2" t="s">
        <x:v>2</x:v>
      </x:c>
      <x:c r="C3" t="str">
        <x:v>פסגות אופק-מניות291475</x:v>
      </x:c>
    </x:row>
    <x:row r="4" spans="2:61">
      <x:c r="B4" s="2" t="s">
        <x:v>3</x:v>
      </x:c>
      <x:c r="C4" t="str">
        <x:v>151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  <x:c r="C2" t="str">
        <x:v>הכשרה ביטוח-פסגות אופק מניות</x:v>
      </x:c>
    </x:row>
    <x:row r="3" spans="1:60">
      <x:c r="B3" s="2" t="s">
        <x:v>2</x:v>
      </x:c>
      <x:c r="C3" t="str">
        <x:v>פסגות אופק-מניות291475</x:v>
      </x:c>
    </x:row>
    <x:row r="4" spans="1:60">
      <x:c r="B4" s="2" t="s">
        <x:v>3</x:v>
      </x:c>
      <x:c r="C4" t="str">
        <x:v>151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  <x:c r="E3" s="15"/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בחו"ל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94" t="str">
        <x:v>סה"כ קרן מובטחת</x:v>
      </x:c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>
      <x:c r="B25" s="94" t="str">
        <x:v>סה"כ קרן לא מובטחת</x:v>
      </x:c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>
      <x:c r="B27" s="94" t="str">
        <x:v>סה"כ מוצרים מאוגחים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  <x:c r="C2" t="str">
        <x:v>הכשרה ביטוח-פסגות אופק מניות</x:v>
      </x:c>
    </x:row>
    <x:row r="3" spans="2:72">
      <x:c r="B3" s="2" t="s">
        <x:v>2</x:v>
      </x:c>
      <x:c r="C3" t="str">
        <x:v>פסגות אופק-מניות291475</x:v>
      </x:c>
    </x:row>
    <x:row r="4" spans="2:72">
      <x:c r="B4" s="2" t="s">
        <x:v>3</x:v>
      </x:c>
      <x:c r="C4" t="str">
        <x:v>151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  <x:c r="C2" t="str">
        <x:v>הכשרה ביטוח-פסגות אופק מניות</x:v>
      </x:c>
    </x:row>
    <x:row r="3" spans="2:98">
      <x:c r="B3" s="2" t="s">
        <x:v>2</x:v>
      </x:c>
      <x:c r="C3" t="str">
        <x:v>פסגות אופק-מניות291475</x:v>
      </x:c>
    </x:row>
    <x:row r="4" spans="2:98">
      <x:c r="B4" s="2" t="s">
        <x:v>3</x:v>
      </x:c>
      <x:c r="C4" t="str">
        <x:v>151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  <x:c r="C2" t="str">
        <x:v>הכשרה ביטוח-פסגות אופק מניות</x:v>
      </x:c>
    </x:row>
    <x:row r="3" spans="2:59">
      <x:c r="B3" s="2" t="s">
        <x:v>2</x:v>
      </x:c>
      <x:c r="C3" t="str">
        <x:v>פסגות אופק-מניות291475</x:v>
      </x:c>
    </x:row>
    <x:row r="4" spans="2:59">
      <x:c r="B4" s="2" t="s">
        <x:v>3</x:v>
      </x:c>
      <x:c r="C4" t="str">
        <x:v>151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  <x:c r="C2" t="str">
        <x:v>הכשרה ביטוח-פסגות אופק מניות</x:v>
      </x:c>
    </x:row>
    <x:row r="3" spans="2:52">
      <x:c r="B3" s="2" t="s">
        <x:v>2</x:v>
      </x:c>
      <x:c r="C3" t="str">
        <x:v>פסגות אופק-מניות291475</x:v>
      </x:c>
    </x:row>
    <x:row r="4" spans="2:52">
      <x:c r="B4" s="2" t="s">
        <x:v>3</x:v>
      </x:c>
      <x:c r="C4" t="str">
        <x:v>151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  <x:c r="C2" t="str">
        <x:v>הכשרה ביטוח-פסגות אופק מניות</x:v>
      </x:c>
    </x:row>
    <x:row r="3" spans="2:13">
      <x:c r="B3" s="2" t="s">
        <x:v>2</x:v>
      </x:c>
      <x:c r="C3" t="str">
        <x:v>פסגות אופק-מניות291475</x:v>
      </x:c>
    </x:row>
    <x:row r="4" spans="2:13">
      <x:c r="B4" s="2" t="s">
        <x:v>3</x:v>
      </x:c>
      <x:c r="C4" t="str">
        <x:v>151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1719.3727768</x:v>
      </x:c>
      <x:c r="K11" s="92" t="n">
        <x:v>100.00</x:v>
      </x:c>
      <x:c r="L11" s="92" t="n">
        <x:v>8.28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1719.3727768</x:v>
      </x:c>
      <x:c r="K12" s="95" t="n">
        <x:v>100.00</x:v>
      </x:c>
      <x:c r="L12" s="95" t="n">
        <x:v>8.28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1285.39</x:v>
      </x:c>
      <x:c r="K13" s="95" t="n">
        <x:v>74.76</x:v>
      </x:c>
      <x:c r="L13" s="95" t="n">
        <x:v>6.19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1285.39</x:v>
      </x:c>
      <x:c r="K14" s="93" t="n">
        <x:v>74.76</x:v>
      </x:c>
      <x:c r="L14" s="93" t="n">
        <x:v>6.19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433.9827768</x:v>
      </x:c>
      <x:c r="K15" s="95" t="n">
        <x:v>25.24</x:v>
      </x:c>
      <x:c r="L15" s="95" t="n">
        <x:v>2.09</x:v>
      </x:c>
    </x:row>
    <x:row r="16" spans="2:13">
      <x:c r="B16" s="0" t="str">
        <x:v>דולר -20001- בנק מזרחי</x:v>
      </x:c>
      <x:c r="C16" s="0" t="str">
        <x:v>20001- 20-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דולר אמריקאי</x:v>
      </x:c>
      <x:c r="H16" s="93" t="n">
        <x:v>0.00</x:v>
      </x:c>
      <x:c r="I16" s="93" t="n">
        <x:v>0.00</x:v>
      </x:c>
      <x:c r="J16" s="93" t="n">
        <x:v>433.9827768</x:v>
      </x:c>
      <x:c r="K16" s="93" t="n">
        <x:v>25.24</x:v>
      </x:c>
      <x:c r="L16" s="93" t="n">
        <x:v>2.09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  <x:c r="C2" t="str">
        <x:v>הכשרה ביטוח-פסגות אופק מניות</x:v>
      </x:c>
    </x:row>
    <x:row r="3" spans="2:49">
      <x:c r="B3" s="2" t="s">
        <x:v>2</x:v>
      </x:c>
      <x:c r="C3" t="str">
        <x:v>פסגות אופק-מניות291475</x:v>
      </x:c>
    </x:row>
    <x:row r="4" spans="2:49">
      <x:c r="B4" s="2" t="s">
        <x:v>3</x:v>
      </x:c>
      <x:c r="C4" t="str">
        <x:v>151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-1165000</x:v>
      </x:c>
      <x:c r="H11" s="7"/>
      <x:c r="I11" s="92" t="n">
        <x:v>83.5142116825103</x:v>
      </x:c>
      <x:c r="J11" s="92" t="n">
        <x:v>100.00</x:v>
      </x:c>
      <x:c r="K11" s="92" t="n">
        <x:v>0.40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-1165000</x:v>
      </x:c>
      <x:c r="I12" s="95" t="n">
        <x:v>83.5142116825103</x:v>
      </x:c>
      <x:c r="J12" s="95" t="n">
        <x:v>100.00</x:v>
      </x:c>
      <x:c r="K12" s="95" t="n">
        <x:v>0.40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-1165000</x:v>
      </x:c>
      <x:c r="I15" s="95" t="n">
        <x:v>83.5142116825103</x:v>
      </x:c>
      <x:c r="J15" s="95" t="n">
        <x:v>100.00</x:v>
      </x:c>
      <x:c r="K15" s="95" t="n">
        <x:v>0.40</x:v>
      </x:c>
    </x:row>
    <x:row r="16" spans="2:49">
      <x:c r="B16" s="0" t="str">
        <x:v>דולר/שקל 18.04.19 שער 3.7175 153166</x:v>
      </x:c>
      <x:c r="C16" s="0" t="str">
        <x:v>153166</x:v>
      </x:c>
      <x:c r="D16" s="0" t="str">
        <x:v>אחר</x:v>
      </x:c>
      <x:c r="E16" s="0" t="str">
        <x:v>דולר אמריקאי</x:v>
      </x:c>
      <x:c r="F16" s="0" t="str">
        <x:v>12/12/18</x:v>
      </x:c>
      <x:c r="G16" s="93" t="n">
        <x:v>-800000</x:v>
      </x:c>
      <x:c r="H16" s="93" t="n">
        <x:v>-8.98692988525677500</x:v>
      </x:c>
      <x:c r="I16" s="93" t="n">
        <x:v>71.8954390820542</x:v>
      </x:c>
      <x:c r="J16" s="93" t="n">
        <x:v>86.09</x:v>
      </x:c>
      <x:c r="K16" s="93" t="n">
        <x:v>0.35</x:v>
      </x:c>
    </x:row>
    <x:row r="17" spans="3:4">
      <x:c r="B17" s="0" t="str">
        <x:v>פורורד אירו/ שקל 04.09.19 4.119 153315</x:v>
      </x:c>
      <x:c r="C17" s="0" t="str">
        <x:v>153315</x:v>
      </x:c>
      <x:c r="D17" s="0" t="str">
        <x:v>אחר</x:v>
      </x:c>
      <x:c r="E17" s="0" t="str">
        <x:v>אירו</x:v>
      </x:c>
      <x:c r="F17" s="0" t="str">
        <x:v>05/03/19</x:v>
      </x:c>
      <x:c r="G17" s="93" t="n">
        <x:v>-365000</x:v>
      </x:c>
      <x:c r="H17" s="93" t="n">
        <x:v>-3.1832253699879726027397260300</x:v>
      </x:c>
      <x:c r="I17" s="93" t="n">
        <x:v>11.6187726004561</x:v>
      </x:c>
      <x:c r="J17" s="93" t="n">
        <x:v>13.91</x:v>
      </x:c>
      <x:c r="K17" s="93" t="n">
        <x:v>0.06</x:v>
      </x:c>
    </x:row>
    <x:row r="18" spans="3:4">
      <x:c r="B18" s="94" t="str">
        <x:v>סה"כ מט"ח/מט"ח</x:v>
      </x:c>
      <x:c r="C18" s="16"/>
      <x:c r="D18" s="16"/>
      <x:c r="G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</x:row>
    <x:row r="20" spans="3:4">
      <x:c r="B20" s="94" t="str">
        <x:v>סה"כ ריבית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אחר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בחו"ל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94" t="str">
        <x:v>סה"כ מדדים כולל מניות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מטבע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ריבית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אחר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  <x:c r="C2" t="str">
        <x:v>הכשרה ביטוח-פסגות אופק מניות</x:v>
      </x:c>
    </x:row>
    <x:row r="3" spans="2:78">
      <x:c r="B3" s="2" t="s">
        <x:v>2</x:v>
      </x:c>
      <x:c r="C3" t="str">
        <x:v>פסגות אופק-מניות291475</x:v>
      </x:c>
    </x:row>
    <x:row r="4" spans="2:78">
      <x:c r="B4" s="2" t="s">
        <x:v>3</x:v>
      </x:c>
      <x:c r="C4" t="str">
        <x:v>151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בחו"ל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94" t="str">
        <x:v>סה"כ קרן מובטחת</x:v>
      </x:c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4:4">
      <x:c r="B25" s="94" t="str">
        <x:v>סה"כ קרן לא מובטחת</x:v>
      </x:c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 spans="4:4">
      <x:c r="B27" s="94" t="str">
        <x:v>סה"כ מוצרים מאוגחים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 t="str">
        <x:v>הכשרה ביטוח-פסגות אופק מניות</x:v>
      </x:c>
    </x:row>
    <x:row r="3" spans="2:59">
      <x:c r="B3" s="2" t="s">
        <x:v>2</x:v>
      </x:c>
      <x:c r="C3" s="2" t="str">
        <x:v>פסגות אופק-מניות291475</x:v>
      </x:c>
    </x:row>
    <x:row r="4" spans="2:59">
      <x:c r="B4" s="2" t="s">
        <x:v>3</x:v>
      </x:c>
      <x:c r="C4" s="2" t="str">
        <x:v>151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  <x:c r="C2" t="str">
        <x:v>הכשרה ביטוח-פסגות אופק מניות</x:v>
      </x:c>
    </x:row>
    <x:row r="3" spans="2:64">
      <x:c r="B3" s="2" t="s">
        <x:v>2</x:v>
      </x:c>
      <x:c r="C3" t="str">
        <x:v>פסגות אופק-מניות291475</x:v>
      </x:c>
    </x:row>
    <x:row r="4" spans="2:64">
      <x:c r="B4" s="2" t="s">
        <x:v>3</x:v>
      </x:c>
      <x:c r="C4" t="str">
        <x:v>151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 t="str">
        <x:v>הכשרה ביטוח-פסגות אופק מניות</x:v>
      </x:c>
    </x:row>
    <x:row r="3" spans="2:60">
      <x:c r="B3" s="2" t="s">
        <x:v>2</x:v>
      </x:c>
      <x:c r="C3" s="2" t="str">
        <x:v>פסגות אופק-מניות291475</x:v>
      </x:c>
    </x:row>
    <x:row r="4" spans="2:60">
      <x:c r="B4" s="2" t="s">
        <x:v>3</x:v>
      </x:c>
      <x:c r="C4" s="2" t="str">
        <x:v>151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  <x:c r="C2" t="str">
        <x:v>הכשרה ביטוח-פסגות אופק מניות</x:v>
      </x:c>
    </x:row>
    <x:row r="3" spans="2:17">
      <x:c r="B3" s="2" t="s">
        <x:v>2</x:v>
      </x:c>
      <x:c r="C3" t="str">
        <x:v>פסגות אופק-מניות291475</x:v>
      </x:c>
    </x:row>
    <x:row r="4" spans="2:17">
      <x:c r="B4" s="2" t="s">
        <x:v>3</x:v>
      </x:c>
      <x:c r="C4" t="str">
        <x:v>151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  <x:c r="C2" t="str">
        <x:v>הכשרה ביטוח-פסגות אופק מניות</x:v>
      </x:c>
    </x:row>
    <x:row r="3" spans="2:53">
      <x:c r="B3" s="2" t="s">
        <x:v>2</x:v>
      </x:c>
      <x:c r="C3" t="str">
        <x:v>פסגות אופק-מניות291475</x:v>
      </x:c>
    </x:row>
    <x:row r="4" spans="2:53">
      <x:c r="B4" s="2" t="s">
        <x:v>3</x:v>
      </x:c>
      <x:c r="C4" t="str">
        <x:v>151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92" t="n">
        <x:v>0</x:v>
      </x:c>
      <x:c r="P11" s="7"/>
      <x:c r="Q11" s="92" t="n">
        <x:v>0.00</x:v>
      </x:c>
      <x:c r="R11" s="92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O12" s="95" t="n">
        <x:v>0</x:v>
      </x:c>
      <x:c r="Q12" s="95" t="n">
        <x:v>0.00</x:v>
      </x:c>
      <x:c r="R12" s="95" t="n">
        <x:v>0.00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O14" s="93" t="n">
        <x:v>0</x:v>
      </x:c>
      <x:c r="P14" s="93" t="n">
        <x:v>0.00</x:v>
      </x:c>
      <x:c r="Q14" s="93" t="n">
        <x:v>0.00</x:v>
      </x:c>
      <x:c r="R14" s="93" t="n">
        <x:v>0.00</x:v>
      </x:c>
    </x:row>
    <x:row r="15" spans="2:53">
      <x:c r="B15" s="94" t="str">
        <x:v>סה"כ לא צמודות</x:v>
      </x:c>
      <x:c r="C15" s="16"/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O15" s="95" t="n">
        <x:v>0</x:v>
      </x:c>
      <x:c r="Q15" s="95" t="n">
        <x:v>0.00</x:v>
      </x:c>
      <x:c r="R15" s="95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O16" s="93" t="n">
        <x:v>0</x:v>
      </x:c>
      <x:c r="P16" s="93" t="n">
        <x:v>0.00</x:v>
      </x:c>
      <x:c r="Q16" s="93" t="n">
        <x:v>0.00</x:v>
      </x:c>
      <x:c r="R16" s="93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3" t="n">
        <x:v>0.00</x:v>
      </x:c>
      <x:c r="I17" s="0" t="str">
        <x:v>0</x:v>
      </x:c>
      <x:c r="J17" s="93" t="n">
        <x:v>0.00</x:v>
      </x:c>
      <x:c r="K17" s="93" t="n">
        <x:v>0.00</x:v>
      </x:c>
      <x:c r="L17" s="93" t="n">
        <x:v>0</x:v>
      </x:c>
      <x:c r="M17" s="93" t="n">
        <x:v>0</x:v>
      </x:c>
      <x:c r="O17" s="93" t="n">
        <x:v>0</x:v>
      </x:c>
      <x:c r="P17" s="93" t="n">
        <x:v>0.00</x:v>
      </x:c>
      <x:c r="Q17" s="93" t="n">
        <x:v>0.00</x:v>
      </x:c>
      <x:c r="R17" s="93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O18" s="93" t="n">
        <x:v>0</x:v>
      </x:c>
      <x:c r="P18" s="93" t="n">
        <x:v>0.00</x:v>
      </x:c>
      <x:c r="Q18" s="93" t="n">
        <x:v>0.00</x:v>
      </x:c>
      <x:c r="R18" s="93" t="n">
        <x:v>0.00</x:v>
      </x:c>
    </x:row>
    <x:row r="19" spans="3:4">
      <x:c r="B19" s="94" t="str">
        <x:v>סה"כ צמודות לדולר</x:v>
      </x:c>
      <x:c r="C19" s="16"/>
      <x:c r="D19" s="16"/>
      <x:c r="H19" s="95" t="n">
        <x:v>0.00</x:v>
      </x:c>
      <x:c r="K19" s="95" t="n">
        <x:v>0.00</x:v>
      </x:c>
      <x:c r="L19" s="95" t="n">
        <x:v>0</x:v>
      </x:c>
      <x:c r="N19" s="95" t="n">
        <x:v>0</x:v>
      </x:c>
      <x:c r="O19" s="95" t="n">
        <x:v>0</x:v>
      </x:c>
      <x:c r="Q19" s="95" t="n">
        <x:v>0.00</x:v>
      </x:c>
      <x:c r="R19" s="95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O20" s="93" t="n">
        <x:v>0</x:v>
      </x:c>
      <x:c r="P20" s="93" t="n">
        <x:v>0.00</x:v>
      </x:c>
      <x:c r="Q20" s="93" t="n">
        <x:v>0.00</x:v>
      </x:c>
      <x:c r="R20" s="93" t="n">
        <x:v>0.00</x:v>
      </x:c>
    </x:row>
    <x:row r="21" spans="3:4">
      <x:c r="B21" s="94" t="str">
        <x:v>סה"כ בחו"ל</x:v>
      </x:c>
      <x:c r="C21" s="16"/>
      <x:c r="D21" s="16"/>
      <x:c r="H21" s="95" t="n">
        <x:v>0.00</x:v>
      </x:c>
      <x:c r="K21" s="95" t="n">
        <x:v>0.00</x:v>
      </x:c>
      <x:c r="L21" s="95" t="n">
        <x:v>0</x:v>
      </x:c>
      <x:c r="N21" s="95" t="n">
        <x:v>0</x:v>
      </x:c>
      <x:c r="O21" s="95" t="n">
        <x:v>0</x:v>
      </x:c>
      <x:c r="Q21" s="95" t="n">
        <x:v>0.00</x:v>
      </x:c>
      <x:c r="R21" s="95" t="n">
        <x:v>0.00</x:v>
      </x:c>
    </x:row>
    <x:row r="22" spans="3:4">
      <x:c r="B22" s="94" t="str">
        <x:v>סה"כ אג"ח של ממשלת ישראל שהונפקו בחו"ל</x:v>
      </x:c>
      <x:c r="C22" s="16"/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O22" s="95" t="n">
        <x:v>0</x:v>
      </x:c>
      <x:c r="Q22" s="95" t="n">
        <x:v>0.00</x:v>
      </x:c>
      <x:c r="R22" s="95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O23" s="93" t="n">
        <x:v>0</x:v>
      </x:c>
      <x:c r="P23" s="93" t="n">
        <x:v>0.00</x:v>
      </x:c>
      <x:c r="Q23" s="93" t="n">
        <x:v>0.00</x:v>
      </x:c>
      <x:c r="R23" s="93" t="n">
        <x:v>0.00</x:v>
      </x:c>
    </x:row>
    <x:row r="24" spans="3:4">
      <x:c r="B24" s="94" t="str">
        <x:v>סה"כ אג"ח שהנפיקו ממשלות זרות בחו"ל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B29" t="str">
        <x:v>כאשר טרם חלף מועד תשלום הריבית/ פדיון קרן/ דיבידנד, יוצג סכום פדיון/ ריבית/ דיבידנד שעתיד להתקבל*****</x:v>
      </x:c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  <x:c r="C2" t="str">
        <x:v>הכשרה ביטוח-פסגות אופק מניות</x:v>
      </x:c>
    </x:row>
    <x:row r="3" spans="2:23">
      <x:c r="B3" s="2" t="s">
        <x:v>2</x:v>
      </x:c>
      <x:c r="C3" t="str">
        <x:v>פסגות אופק-מניות291475</x:v>
      </x:c>
    </x:row>
    <x:row r="4" spans="2:23">
      <x:c r="B4" s="2" t="s">
        <x:v>3</x:v>
      </x:c>
      <x:c r="C4" t="str">
        <x:v>151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  <x:c r="C2" t="str">
        <x:v>הכשרה ביטוח-פסגות אופק מניות</x:v>
      </x:c>
    </x:row>
    <x:row r="3" spans="2:68">
      <x:c r="B3" s="2" t="s">
        <x:v>2</x:v>
      </x:c>
      <x:c r="C3" t="str">
        <x:v>פסגות אופק-מניות291475</x:v>
      </x:c>
    </x:row>
    <x:row r="4" spans="2:68">
      <x:c r="B4" s="2" t="s">
        <x:v>3</x:v>
      </x:c>
      <x:c r="C4" t="str">
        <x:v>151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  <x:c r="C2" t="str">
        <x:v>הכשרה ביטוח-פסגות אופק מניות</x:v>
      </x:c>
    </x:row>
    <x:row r="3" spans="2:66">
      <x:c r="B3" s="2" t="s">
        <x:v>2</x:v>
      </x:c>
      <x:c r="C3" t="str">
        <x:v>פסגות אופק-מניות291475</x:v>
      </x:c>
    </x:row>
    <x:row r="4" spans="2:66">
      <x:c r="B4" s="2" t="s">
        <x:v>3</x:v>
      </x:c>
      <x:c r="C4" t="str">
        <x:v>151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  <x:c r="C2" t="str">
        <x:v>הכשרה ביטוח-פסגות אופק מניות</x:v>
      </x:c>
    </x:row>
    <x:row r="3" spans="2:62">
      <x:c r="B3" s="2" t="s">
        <x:v>2</x:v>
      </x:c>
      <x:c r="C3" t="str">
        <x:v>פסגות אופק-מניות291475</x:v>
      </x:c>
    </x:row>
    <x:row r="4" spans="2:62">
      <x:c r="B4" s="2" t="s">
        <x:v>3</x:v>
      </x:c>
      <x:c r="C4" t="str">
        <x:v>151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871998.27</x:v>
      </x:c>
      <x:c r="J11" s="7"/>
      <x:c r="K11" s="92" t="n">
        <x:v>27.83699792</x:v>
      </x:c>
      <x:c r="L11" s="92" t="n">
        <x:v>11998.7967626416</x:v>
      </x:c>
      <x:c r="M11" s="7"/>
      <x:c r="N11" s="92" t="n">
        <x:v>100.00</x:v>
      </x:c>
      <x:c r="O11" s="92" t="n">
        <x:v>57.76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860270.68</x:v>
      </x:c>
      <x:c r="K12" s="95" t="n">
        <x:v>27.34122992</x:v>
      </x:c>
      <x:c r="L12" s="95" t="n">
        <x:v>8210.56038500</x:v>
      </x:c>
      <x:c r="N12" s="95" t="n">
        <x:v>68.43</x:v>
      </x:c>
      <x:c r="O12" s="95" t="n">
        <x:v>39.52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706711.51</x:v>
      </x:c>
      <x:c r="K13" s="95" t="n">
        <x:v>20.58858992</x:v>
      </x:c>
      <x:c r="L13" s="95" t="n">
        <x:v>6214.50669270</x:v>
      </x:c>
      <x:c r="N13" s="95" t="n">
        <x:v>51.79</x:v>
      </x:c>
      <x:c r="O13" s="95" t="n">
        <x:v>29.91</x:v>
      </x:c>
    </x:row>
    <x:row r="14" spans="2:62">
      <x:c r="B14" s="0" t="str">
        <x:v>פניקס    1- הפניקס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520017450</x:v>
      </x:c>
      <x:c r="G14" s="0" t="str">
        <x:v>ביטוח</x:v>
      </x:c>
      <x:c r="H14" s="0" t="str">
        <x:v>שקל חדש</x:v>
      </x:c>
      <x:c r="I14" s="93" t="n">
        <x:v>5000</x:v>
      </x:c>
      <x:c r="J14" s="93" t="n">
        <x:v>1955.00</x:v>
      </x:c>
      <x:c r="K14" s="93" t="n">
        <x:v>0</x:v>
      </x:c>
      <x:c r="L14" s="93" t="n">
        <x:v>97.75</x:v>
      </x:c>
      <x:c r="M14" s="93" t="n">
        <x:v>0.00</x:v>
      </x:c>
      <x:c r="N14" s="93" t="n">
        <x:v>0.81</x:v>
      </x:c>
      <x:c r="O14" s="93" t="n">
        <x:v>0.47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520033986</x:v>
      </x:c>
      <x:c r="G15" s="0" t="str">
        <x:v>ביטוח</x:v>
      </x:c>
      <x:c r="H15" s="0" t="str">
        <x:v>שקל חדש</x:v>
      </x:c>
      <x:c r="I15" s="93" t="n">
        <x:v>8463</x:v>
      </x:c>
      <x:c r="J15" s="93" t="n">
        <x:v>2484.00</x:v>
      </x:c>
      <x:c r="K15" s="93" t="n">
        <x:v>0</x:v>
      </x:c>
      <x:c r="L15" s="93" t="n">
        <x:v>210.22092</x:v>
      </x:c>
      <x:c r="M15" s="93" t="n">
        <x:v>0.00</x:v>
      </x:c>
      <x:c r="N15" s="93" t="n">
        <x:v>1.75</x:v>
      </x:c>
      <x:c r="O15" s="93" t="n">
        <x:v>1.01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512875071</x:v>
      </x:c>
      <x:c r="G16" s="0" t="str">
        <x:v>ביטחוניות</x:v>
      </x:c>
      <x:c r="H16" s="0" t="str">
        <x:v>שקל חדש</x:v>
      </x:c>
      <x:c r="I16" s="93" t="n">
        <x:v>691</x:v>
      </x:c>
      <x:c r="J16" s="93" t="n">
        <x:v>46960.0</x:v>
      </x:c>
      <x:c r="K16" s="93" t="n">
        <x:v>0</x:v>
      </x:c>
      <x:c r="L16" s="93" t="n">
        <x:v>324.4936</x:v>
      </x:c>
      <x:c r="M16" s="93" t="n">
        <x:v>0.00</x:v>
      </x:c>
      <x:c r="N16" s="93" t="n">
        <x:v>2.70</x:v>
      </x:c>
      <x:c r="O16" s="93" t="n">
        <x:v>1.56</x:v>
      </x:c>
    </x:row>
    <x:row r="17" spans="5:7">
      <x:c r="B17" s="0" t="str">
        <x:v>בינלאומי 5- בינלאומי</x:v>
      </x:c>
      <x:c r="C17" s="0" t="str">
        <x:v>593038</x:v>
      </x:c>
      <x:c r="D17" s="0" t="str">
        <x:v>TASE</x:v>
      </x:c>
      <x:c r="E17" s="0" t="str">
        <x:v>אחר</x:v>
      </x:c>
      <x:c r="F17" s="0" t="str">
        <x:v>520029083</x:v>
      </x:c>
      <x:c r="G17" s="0" t="str">
        <x:v>בנקים</x:v>
      </x:c>
      <x:c r="H17" s="0" t="str">
        <x:v>שקל חדש</x:v>
      </x:c>
      <x:c r="I17" s="93" t="n">
        <x:v>3100</x:v>
      </x:c>
      <x:c r="J17" s="93" t="n">
        <x:v>8642.00</x:v>
      </x:c>
      <x:c r="K17" s="93" t="n">
        <x:v>0</x:v>
      </x:c>
      <x:c r="L17" s="93" t="n">
        <x:v>267.902</x:v>
      </x:c>
      <x:c r="M17" s="93" t="n">
        <x:v>0.00</x:v>
      </x:c>
      <x:c r="N17" s="93" t="n">
        <x:v>2.23</x:v>
      </x:c>
      <x:c r="O17" s="93" t="n">
        <x:v>1.29</x:v>
      </x:c>
    </x:row>
    <x:row r="18" spans="5:7">
      <x:c r="B18" s="0" t="str">
        <x:v>דיסקונט- דיסקונט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570007030</x:v>
      </x:c>
      <x:c r="G18" s="0" t="str">
        <x:v>בנקים</x:v>
      </x:c>
      <x:c r="H18" s="0" t="str">
        <x:v>שקל חדש</x:v>
      </x:c>
      <x:c r="I18" s="93" t="n">
        <x:v>21195</x:v>
      </x:c>
      <x:c r="J18" s="93" t="n">
        <x:v>1277.00</x:v>
      </x:c>
      <x:c r="K18" s="93" t="n">
        <x:v>0</x:v>
      </x:c>
      <x:c r="L18" s="93" t="n">
        <x:v>270.66015</x:v>
      </x:c>
      <x:c r="M18" s="93" t="n">
        <x:v>0.00</x:v>
      </x:c>
      <x:c r="N18" s="93" t="n">
        <x:v>2.26</x:v>
      </x:c>
      <x:c r="O18" s="93" t="n">
        <x:v>1.30</x:v>
      </x:c>
    </x:row>
    <x:row r="19" spans="5:7">
      <x:c r="B19" s="0" t="str">
        <x:v>לאומי- לאומי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520018078</x:v>
      </x:c>
      <x:c r="G19" s="0" t="str">
        <x:v>בנקים</x:v>
      </x:c>
      <x:c r="H19" s="0" t="str">
        <x:v>שקל חדש</x:v>
      </x:c>
      <x:c r="I19" s="93" t="n">
        <x:v>31150</x:v>
      </x:c>
      <x:c r="J19" s="93" t="n">
        <x:v>2382.00</x:v>
      </x:c>
      <x:c r="K19" s="93" t="n">
        <x:v>5.73008</x:v>
      </x:c>
      <x:c r="L19" s="93" t="n">
        <x:v>747.72308</x:v>
      </x:c>
      <x:c r="M19" s="93" t="n">
        <x:v>0.00</x:v>
      </x:c>
      <x:c r="N19" s="93" t="n">
        <x:v>6.23</x:v>
      </x:c>
      <x:c r="O19" s="93" t="n">
        <x:v>3.60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520000118</x:v>
      </x:c>
      <x:c r="G20" s="0" t="str">
        <x:v>בנקים</x:v>
      </x:c>
      <x:c r="H20" s="0" t="str">
        <x:v>שקל חדש</x:v>
      </x:c>
      <x:c r="I20" s="93" t="n">
        <x:v>25677</x:v>
      </x:c>
      <x:c r="J20" s="93" t="n">
        <x:v>2415.00</x:v>
      </x:c>
      <x:c r="K20" s="93" t="n">
        <x:v>0</x:v>
      </x:c>
      <x:c r="L20" s="93" t="n">
        <x:v>620.09955</x:v>
      </x:c>
      <x:c r="M20" s="93" t="n">
        <x:v>0.00</x:v>
      </x:c>
      <x:c r="N20" s="93" t="n">
        <x:v>5.17</x:v>
      </x:c>
      <x:c r="O20" s="93" t="n">
        <x:v>2.98</x:v>
      </x:c>
    </x:row>
    <x:row r="21" spans="5:7">
      <x:c r="B21" s="0" t="str">
        <x:v>דלק קד יהש- דלק קידוחים יהש</x:v>
      </x:c>
      <x:c r="C21" s="0" t="str">
        <x:v>475020</x:v>
      </x:c>
      <x:c r="D21" s="0" t="str">
        <x:v>TASE</x:v>
      </x:c>
      <x:c r="E21" s="0" t="str">
        <x:v>אחר</x:v>
      </x:c>
      <x:c r="F21" s="0" t="str">
        <x:v>550013098</x:v>
      </x:c>
      <x:c r="G21" s="0" t="str">
        <x:v>חיפושי נפט וגז</x:v>
      </x:c>
      <x:c r="H21" s="0" t="str">
        <x:v>שקל חדש</x:v>
      </x:c>
      <x:c r="I21" s="93" t="n">
        <x:v>20000.03</x:v>
      </x:c>
      <x:c r="J21" s="93" t="n">
        <x:v>1121.00</x:v>
      </x:c>
      <x:c r="K21" s="93" t="n">
        <x:v>0</x:v>
      </x:c>
      <x:c r="L21" s="93" t="n">
        <x:v>224.2003363</x:v>
      </x:c>
      <x:c r="M21" s="93" t="n">
        <x:v>0.00</x:v>
      </x:c>
      <x:c r="N21" s="93" t="n">
        <x:v>1.87</x:v>
      </x:c>
      <x:c r="O21" s="93" t="n">
        <x:v>1.08</x:v>
      </x:c>
    </x:row>
    <x:row r="22" spans="5:7">
      <x:c r="B22" s="0" t="str">
        <x:v>ישראמקו יהש- ישראמקו יהש</x:v>
      </x:c>
      <x:c r="C22" s="0" t="str">
        <x:v>232017</x:v>
      </x:c>
      <x:c r="D22" s="0" t="str">
        <x:v>TASE</x:v>
      </x:c>
      <x:c r="E22" s="0" t="str">
        <x:v>אחר</x:v>
      </x:c>
      <x:c r="F22" s="0" t="str">
        <x:v>550010003</x:v>
      </x:c>
      <x:c r="G22" s="0" t="str">
        <x:v>חיפושי נפט וגז</x:v>
      </x:c>
      <x:c r="H22" s="0" t="str">
        <x:v>שקל חדש</x:v>
      </x:c>
      <x:c r="I22" s="93" t="n">
        <x:v>500000.44</x:v>
      </x:c>
      <x:c r="J22" s="93" t="n">
        <x:v>38.700</x:v>
      </x:c>
      <x:c r="K22" s="93" t="n">
        <x:v>0</x:v>
      </x:c>
      <x:c r="L22" s="93" t="n">
        <x:v>193.50017028</x:v>
      </x:c>
      <x:c r="M22" s="93" t="n">
        <x:v>0.00</x:v>
      </x:c>
      <x:c r="N22" s="93" t="n">
        <x:v>1.61</x:v>
      </x:c>
      <x:c r="O22" s="93" t="n">
        <x:v>0.93</x:v>
      </x:c>
    </x:row>
    <x:row r="23" spans="5:7">
      <x:c r="B23" s="0" t="str">
        <x:v>פז נפט- פז נפט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557100641</x:v>
      </x:c>
      <x:c r="G23" s="0" t="str">
        <x:v>חיפושי נפט וגז</x:v>
      </x:c>
      <x:c r="H23" s="0" t="str">
        <x:v>שקל חדש</x:v>
      </x:c>
      <x:c r="I23" s="93" t="n">
        <x:v>350</x:v>
      </x:c>
      <x:c r="J23" s="93" t="n">
        <x:v>54120.0</x:v>
      </x:c>
      <x:c r="K23" s="93" t="n">
        <x:v>0</x:v>
      </x:c>
      <x:c r="L23" s="93" t="n">
        <x:v>189.42</x:v>
      </x:c>
      <x:c r="M23" s="93" t="n">
        <x:v>0.00</x:v>
      </x:c>
      <x:c r="N23" s="93" t="n">
        <x:v>1.58</x:v>
      </x:c>
      <x:c r="O23" s="93" t="n">
        <x:v>0.91</x:v>
      </x:c>
    </x:row>
    <x:row r="24" spans="5:7">
      <x:c r="B24" s="0" t="str">
        <x:v>טבע- טבע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520013954</x:v>
      </x:c>
      <x:c r="G24" s="0" t="str">
        <x:v>כימיה, גומי ופלסטיק</x:v>
      </x:c>
      <x:c r="H24" s="0" t="str">
        <x:v>שקל חדש</x:v>
      </x:c>
      <x:c r="I24" s="93" t="n">
        <x:v>5000</x:v>
      </x:c>
      <x:c r="J24" s="93" t="n">
        <x:v>5692.00</x:v>
      </x:c>
      <x:c r="K24" s="93" t="n">
        <x:v>0</x:v>
      </x:c>
      <x:c r="L24" s="93" t="n">
        <x:v>284.6</x:v>
      </x:c>
      <x:c r="M24" s="93" t="n">
        <x:v>0.00</x:v>
      </x:c>
      <x:c r="N24" s="93" t="n">
        <x:v>2.37</x:v>
      </x:c>
      <x:c r="O24" s="93" t="n">
        <x:v>1.37</x:v>
      </x:c>
    </x:row>
    <x:row r="25" spans="5:7">
      <x:c r="B25" s="0" t="str">
        <x:v>פריגו (חדש)- פריגו</x:v>
      </x:c>
      <x:c r="C25" s="0" t="str">
        <x:v>1130699</x:v>
      </x:c>
      <x:c r="D25" s="0" t="str">
        <x:v>TASE</x:v>
      </x:c>
      <x:c r="E25" s="0" t="str">
        <x:v>אחר</x:v>
      </x:c>
      <x:c r="F25" s="0" t="str">
        <x:v>529592</x:v>
      </x:c>
      <x:c r="G25" s="0" t="str">
        <x:v>כימיה, גומי ופלסטיק</x:v>
      </x:c>
      <x:c r="H25" s="0" t="str">
        <x:v>שקל חדש</x:v>
      </x:c>
      <x:c r="I25" s="93" t="n">
        <x:v>1250</x:v>
      </x:c>
      <x:c r="J25" s="93" t="n">
        <x:v>17330.0</x:v>
      </x:c>
      <x:c r="K25" s="93" t="n">
        <x:v>0</x:v>
      </x:c>
      <x:c r="L25" s="93" t="n">
        <x:v>216.625</x:v>
      </x:c>
      <x:c r="M25" s="93" t="n">
        <x:v>0.00</x:v>
      </x:c>
      <x:c r="N25" s="93" t="n">
        <x:v>1.81</x:v>
      </x:c>
      <x:c r="O25" s="93" t="n">
        <x:v>1.04</x:v>
      </x:c>
    </x:row>
    <x:row r="26" spans="5:7">
      <x:c r="B26" s="0" t="str">
        <x:v>טאואר- טאואר</x:v>
      </x:c>
      <x:c r="C26" s="0" t="str">
        <x:v>1082379</x:v>
      </x:c>
      <x:c r="D26" s="0" t="str">
        <x:v>TASE</x:v>
      </x:c>
      <x:c r="E26" s="0" t="str">
        <x:v>אחר</x:v>
      </x:c>
      <x:c r="F26" s="0" t="str">
        <x:v>520041997</x:v>
      </x:c>
      <x:c r="G26" s="0" t="str">
        <x:v>מוליכים למחצה</x:v>
      </x:c>
      <x:c r="H26" s="0" t="str">
        <x:v>שקל חדש</x:v>
      </x:c>
      <x:c r="I26" s="93" t="n">
        <x:v>2692.3</x:v>
      </x:c>
      <x:c r="J26" s="93" t="n">
        <x:v>5985.00</x:v>
      </x:c>
      <x:c r="K26" s="93" t="n">
        <x:v>0</x:v>
      </x:c>
      <x:c r="L26" s="93" t="n">
        <x:v>161.134155</x:v>
      </x:c>
      <x:c r="M26" s="93" t="n">
        <x:v>0.00</x:v>
      </x:c>
      <x:c r="N26" s="93" t="n">
        <x:v>1.34</x:v>
      </x:c>
      <x:c r="O26" s="93" t="n">
        <x:v>0.78</x:v>
      </x:c>
    </x:row>
    <x:row r="27" spans="5:7">
      <x:c r="B27" s="0" t="str">
        <x:v>כיל- כיל</x:v>
      </x:c>
      <x:c r="C27" s="0" t="str">
        <x:v>281014</x:v>
      </x:c>
      <x:c r="D27" s="0" t="str">
        <x:v>TASE</x:v>
      </x:c>
      <x:c r="E27" s="0" t="str">
        <x:v>אחר</x:v>
      </x:c>
      <x:c r="F27" s="0" t="str">
        <x:v>520027830</x:v>
      </x:c>
      <x:c r="G27" s="0" t="str">
        <x:v>מסחר</x:v>
      </x:c>
      <x:c r="H27" s="0" t="str">
        <x:v>שקל חדש</x:v>
      </x:c>
      <x:c r="I27" s="93" t="n">
        <x:v>13400</x:v>
      </x:c>
      <x:c r="J27" s="93" t="n">
        <x:v>1919.00</x:v>
      </x:c>
      <x:c r="K27" s="93" t="n">
        <x:v>0</x:v>
      </x:c>
      <x:c r="L27" s="93" t="n">
        <x:v>257.146</x:v>
      </x:c>
      <x:c r="M27" s="93" t="n">
        <x:v>0.00</x:v>
      </x:c>
      <x:c r="N27" s="93" t="n">
        <x:v>2.14</x:v>
      </x:c>
      <x:c r="O27" s="93" t="n">
        <x:v>1.24</x:v>
      </x:c>
    </x:row>
    <x:row r="28" spans="5:7">
      <x:c r="B28" s="0" t="str">
        <x:v>שופרסל- שופרסל</x:v>
      </x:c>
      <x:c r="C28" s="0" t="str">
        <x:v>777037</x:v>
      </x:c>
      <x:c r="D28" s="0" t="str">
        <x:v>TASE</x:v>
      </x:c>
      <x:c r="E28" s="0" t="str">
        <x:v>אחר</x:v>
      </x:c>
      <x:c r="F28" s="0" t="str">
        <x:v>520022732</x:v>
      </x:c>
      <x:c r="G28" s="0" t="str">
        <x:v>מסחר</x:v>
      </x:c>
      <x:c r="H28" s="0" t="str">
        <x:v>שקל חדש</x:v>
      </x:c>
      <x:c r="I28" s="93" t="n">
        <x:v>9113</x:v>
      </x:c>
      <x:c r="J28" s="93" t="n">
        <x:v>2398.00</x:v>
      </x:c>
      <x:c r="K28" s="93" t="n">
        <x:v>6.12236</x:v>
      </x:c>
      <x:c r="L28" s="93" t="n">
        <x:v>224.65210</x:v>
      </x:c>
      <x:c r="M28" s="93" t="n">
        <x:v>0.00</x:v>
      </x:c>
      <x:c r="N28" s="93" t="n">
        <x:v>1.87</x:v>
      </x:c>
      <x:c r="O28" s="93" t="n">
        <x:v>1.08</x:v>
      </x:c>
    </x:row>
    <x:row r="29" spans="5:7">
      <x:c r="B29" s="0" t="str">
        <x:v>שפיר הנדסה ותעשיה בע"מ- שפיר הנדסה</x:v>
      </x:c>
      <x:c r="C29" s="0" t="str">
        <x:v>1133875</x:v>
      </x:c>
      <x:c r="D29" s="0" t="str">
        <x:v>TASE</x:v>
      </x:c>
      <x:c r="E29" s="0" t="str">
        <x:v>אחר</x:v>
      </x:c>
      <x:c r="F29" s="0" t="str">
        <x:v>514892801</x:v>
      </x:c>
      <x:c r="G29" s="0" t="str">
        <x:v>מתכת ומוצרי בניה</x:v>
      </x:c>
      <x:c r="H29" s="0" t="str">
        <x:v>שקל חדש</x:v>
      </x:c>
      <x:c r="I29" s="93" t="n">
        <x:v>8500</x:v>
      </x:c>
      <x:c r="J29" s="93" t="n">
        <x:v>1224.00</x:v>
      </x:c>
      <x:c r="K29" s="93" t="n">
        <x:v>1.7</x:v>
      </x:c>
      <x:c r="L29" s="93" t="n">
        <x:v>105.74</x:v>
      </x:c>
      <x:c r="M29" s="93" t="n">
        <x:v>0.00</x:v>
      </x:c>
      <x:c r="N29" s="93" t="n">
        <x:v>0.88</x:v>
      </x:c>
      <x:c r="O29" s="93" t="n">
        <x:v>0.51</x:v>
      </x:c>
    </x:row>
    <x:row r="30" spans="5:7">
      <x:c r="B30" s="0" t="str">
        <x:v>אירפורט סיטי- איירפורט סיטי</x:v>
      </x:c>
      <x:c r="C30" s="0" t="str">
        <x:v>1095835</x:v>
      </x:c>
      <x:c r="D30" s="0" t="str">
        <x:v>TASE</x:v>
      </x:c>
      <x:c r="E30" s="0" t="str">
        <x:v>אחר</x:v>
      </x:c>
      <x:c r="F30" s="0" t="str">
        <x:v>511659401</x:v>
      </x:c>
      <x:c r="G30" s="0" t="str">
        <x:v>נדל"ן ובינוי</x:v>
      </x:c>
      <x:c r="H30" s="0" t="str">
        <x:v>שקל חדש</x:v>
      </x:c>
      <x:c r="I30" s="93" t="n">
        <x:v>3550.17</x:v>
      </x:c>
      <x:c r="J30" s="93" t="n">
        <x:v>5416.00</x:v>
      </x:c>
      <x:c r="K30" s="93" t="n">
        <x:v>0</x:v>
      </x:c>
      <x:c r="L30" s="93" t="n">
        <x:v>192.2772072</x:v>
      </x:c>
      <x:c r="M30" s="93" t="n">
        <x:v>0.00</x:v>
      </x:c>
      <x:c r="N30" s="93" t="n">
        <x:v>1.60</x:v>
      </x:c>
      <x:c r="O30" s="93" t="n">
        <x:v>0.93</x:v>
      </x:c>
    </x:row>
    <x:row r="31" spans="5:7">
      <x:c r="B31" s="0" t="str">
        <x:v>אלוני חץ- אלוני חץ</x:v>
      </x:c>
      <x:c r="C31" s="0" t="str">
        <x:v>390013</x:v>
      </x:c>
      <x:c r="D31" s="0" t="str">
        <x:v>TASE</x:v>
      </x:c>
      <x:c r="E31" s="0" t="str">
        <x:v>אחר</x:v>
      </x:c>
      <x:c r="F31" s="0" t="str">
        <x:v>520038506</x:v>
      </x:c>
      <x:c r="G31" s="0" t="str">
        <x:v>נדל"ן ובינוי</x:v>
      </x:c>
      <x:c r="H31" s="0" t="str">
        <x:v>שקל חדש</x:v>
      </x:c>
      <x:c r="I31" s="93" t="n">
        <x:v>5500</x:v>
      </x:c>
      <x:c r="J31" s="93" t="n">
        <x:v>4133.00</x:v>
      </x:c>
      <x:c r="K31" s="93" t="n">
        <x:v>3.85</x:v>
      </x:c>
      <x:c r="L31" s="93" t="n">
        <x:v>231.165</x:v>
      </x:c>
      <x:c r="M31" s="93" t="n">
        <x:v>0.00</x:v>
      </x:c>
      <x:c r="N31" s="93" t="n">
        <x:v>1.93</x:v>
      </x:c>
      <x:c r="O31" s="93" t="n">
        <x:v>1.11</x:v>
      </x:c>
    </x:row>
    <x:row r="32" spans="5:7">
      <x:c r="B32" s="0" t="str">
        <x:v>אמות- אמות</x:v>
      </x:c>
      <x:c r="C32" s="0" t="str">
        <x:v>1097278</x:v>
      </x:c>
      <x:c r="D32" s="0" t="str">
        <x:v>TASE</x:v>
      </x:c>
      <x:c r="E32" s="0" t="str">
        <x:v>אחר</x:v>
      </x:c>
      <x:c r="F32" s="0" t="str">
        <x:v>520026683</x:v>
      </x:c>
      <x:c r="G32" s="0" t="str">
        <x:v>נדל"ן ובינוי</x:v>
      </x:c>
      <x:c r="H32" s="0" t="str">
        <x:v>שקל חדש</x:v>
      </x:c>
      <x:c r="I32" s="93" t="n">
        <x:v>5182</x:v>
      </x:c>
      <x:c r="J32" s="93" t="n">
        <x:v>2050.0</x:v>
      </x:c>
      <x:c r="K32" s="93" t="n">
        <x:v>2.74646</x:v>
      </x:c>
      <x:c r="L32" s="93" t="n">
        <x:v>108.97746</x:v>
      </x:c>
      <x:c r="M32" s="93" t="n">
        <x:v>0.00</x:v>
      </x:c>
      <x:c r="N32" s="93" t="n">
        <x:v>0.91</x:v>
      </x:c>
      <x:c r="O32" s="93" t="n">
        <x:v>0.52</x:v>
      </x:c>
    </x:row>
    <x:row r="33" spans="5:7">
      <x:c r="B33" s="0" t="str">
        <x:v>עזריאלי קבוצה</x:v>
      </x:c>
      <x:c r="C33" s="0" t="str">
        <x:v>1119478</x:v>
      </x:c>
      <x:c r="D33" s="0" t="str">
        <x:v>TASE</x:v>
      </x:c>
      <x:c r="E33" s="0" t="str">
        <x:v>אחר</x:v>
      </x:c>
      <x:c r="F33" s="0" t="str">
        <x:v>510960719</x:v>
      </x:c>
      <x:c r="G33" s="0" t="str">
        <x:v>נדל"ן ובינוי</x:v>
      </x:c>
      <x:c r="H33" s="0" t="str">
        <x:v>שקל חדש</x:v>
      </x:c>
      <x:c r="I33" s="93" t="n">
        <x:v>1127</x:v>
      </x:c>
      <x:c r="J33" s="93" t="n">
        <x:v>21190.0</x:v>
      </x:c>
      <x:c r="K33" s="93" t="n">
        <x:v>0</x:v>
      </x:c>
      <x:c r="L33" s="93" t="n">
        <x:v>238.8113</x:v>
      </x:c>
      <x:c r="M33" s="93" t="n">
        <x:v>0.00</x:v>
      </x:c>
      <x:c r="N33" s="93" t="n">
        <x:v>1.99</x:v>
      </x:c>
      <x:c r="O33" s="93" t="n">
        <x:v>1.15</x:v>
      </x:c>
    </x:row>
    <x:row r="34" spans="5:7">
      <x:c r="B34" s="0" t="str">
        <x:v>אורמת טכנו- אורמת טכנו</x:v>
      </x:c>
      <x:c r="C34" s="0" t="str">
        <x:v>1134402</x:v>
      </x:c>
      <x:c r="D34" s="0" t="str">
        <x:v>TASE</x:v>
      </x:c>
      <x:c r="E34" s="0" t="str">
        <x:v>אחר</x:v>
      </x:c>
      <x:c r="F34" s="0" t="str">
        <x:v>511597239</x:v>
      </x:c>
      <x:c r="G34" s="0" t="str">
        <x:v>קלינטק</x:v>
      </x:c>
      <x:c r="H34" s="0" t="str">
        <x:v>שקל חדש</x:v>
      </x:c>
      <x:c r="I34" s="93" t="n">
        <x:v>1100.57</x:v>
      </x:c>
      <x:c r="J34" s="93" t="n">
        <x:v>19820.0</x:v>
      </x:c>
      <x:c r="K34" s="93" t="n">
        <x:v>0.43968992</x:v>
      </x:c>
      <x:c r="L34" s="93" t="n">
        <x:v>218.57266392</x:v>
      </x:c>
      <x:c r="M34" s="93" t="n">
        <x:v>0.00</x:v>
      </x:c>
      <x:c r="N34" s="93" t="n">
        <x:v>1.82</x:v>
      </x:c>
      <x:c r="O34" s="93" t="n">
        <x:v>1.05</x:v>
      </x:c>
    </x:row>
    <x:row r="35" spans="5:7">
      <x:c r="B35" s="0" t="str">
        <x:v>נייס</x:v>
      </x:c>
      <x:c r="C35" s="0" t="str">
        <x:v>273011</x:v>
      </x:c>
      <x:c r="D35" s="0" t="str">
        <x:v>TASE</x:v>
      </x:c>
      <x:c r="E35" s="0" t="str">
        <x:v>אחר</x:v>
      </x:c>
      <x:c r="F35" s="0" t="str">
        <x:v>520036872</x:v>
      </x:c>
      <x:c r="G35" s="0" t="str">
        <x:v>תוכנה ואינטרנט</x:v>
      </x:c>
      <x:c r="H35" s="0" t="str">
        <x:v>שקל חדש</x:v>
      </x:c>
      <x:c r="I35" s="93" t="n">
        <x:v>1670</x:v>
      </x:c>
      <x:c r="J35" s="93" t="n">
        <x:v>44590.0</x:v>
      </x:c>
      <x:c r="K35" s="93" t="n">
        <x:v>0</x:v>
      </x:c>
      <x:c r="L35" s="93" t="n">
        <x:v>744.653</x:v>
      </x:c>
      <x:c r="M35" s="93" t="n">
        <x:v>0.00</x:v>
      </x:c>
      <x:c r="N35" s="93" t="n">
        <x:v>6.21</x:v>
      </x:c>
      <x:c r="O35" s="93" t="n">
        <x:v>3.58</x:v>
      </x:c>
    </x:row>
    <x:row r="36" spans="5:7">
      <x:c r="B36" s="0" t="str">
        <x:v>בזק- בזק</x:v>
      </x:c>
      <x:c r="C36" s="0" t="str">
        <x:v>230011</x:v>
      </x:c>
      <x:c r="D36" s="0" t="str">
        <x:v>TASE</x:v>
      </x:c>
      <x:c r="E36" s="0" t="str">
        <x:v>אחר</x:v>
      </x:c>
      <x:c r="F36" s="0" t="str">
        <x:v>520031931</x:v>
      </x:c>
      <x:c r="G36" s="0" t="str">
        <x:v>תקשורת ומדיה</x:v>
      </x:c>
      <x:c r="H36" s="0" t="str">
        <x:v>שקל חדש</x:v>
      </x:c>
      <x:c r="I36" s="93" t="n">
        <x:v>33000</x:v>
      </x:c>
      <x:c r="J36" s="93" t="n">
        <x:v>255.100</x:v>
      </x:c>
      <x:c r="K36" s="93" t="n">
        <x:v>0</x:v>
      </x:c>
      <x:c r="L36" s="93" t="n">
        <x:v>84.183</x:v>
      </x:c>
      <x:c r="M36" s="93" t="n">
        <x:v>0.00</x:v>
      </x:c>
      <x:c r="N36" s="93" t="n">
        <x:v>0.70</x:v>
      </x:c>
      <x:c r="O36" s="93" t="n">
        <x:v>0.41</x:v>
      </x:c>
    </x:row>
    <x:row r="37" spans="5:7">
      <x:c r="B37" s="94" t="str">
        <x:v>סה"כ תל אביב 90</x:v>
      </x:c>
      <x:c r="E37" s="16"/>
      <x:c r="F37" s="16"/>
      <x:c r="G37" s="16"/>
      <x:c r="I37" s="95" t="n">
        <x:v>153559.17</x:v>
      </x:c>
      <x:c r="K37" s="95" t="n">
        <x:v>6.75264</x:v>
      </x:c>
      <x:c r="L37" s="95" t="n">
        <x:v>1996.0536923</x:v>
      </x:c>
      <x:c r="N37" s="95" t="n">
        <x:v>16.64</x:v>
      </x:c>
      <x:c r="O37" s="95" t="n">
        <x:v>9.61</x:v>
      </x:c>
    </x:row>
    <x:row r="38" spans="5:7">
      <x:c r="B38" s="0" t="str">
        <x:v>מיטרוניקס</x:v>
      </x:c>
      <x:c r="C38" s="0" t="str">
        <x:v>1091065</x:v>
      </x:c>
      <x:c r="D38" s="0" t="str">
        <x:v>TASE</x:v>
      </x:c>
      <x:c r="E38" s="0" t="str">
        <x:v>אחר</x:v>
      </x:c>
      <x:c r="F38" s="0" t="str">
        <x:v>511527202</x:v>
      </x:c>
      <x:c r="G38" s="0" t="str">
        <x:v>אלקטרוניקה ואופטיקה</x:v>
      </x:c>
      <x:c r="H38" s="0" t="str">
        <x:v>שקל חדש</x:v>
      </x:c>
      <x:c r="I38" s="93" t="n">
        <x:v>6000.47</x:v>
      </x:c>
      <x:c r="J38" s="93" t="n">
        <x:v>2329.00</x:v>
      </x:c>
      <x:c r="K38" s="93" t="n">
        <x:v>0</x:v>
      </x:c>
      <x:c r="L38" s="93" t="n">
        <x:v>139.7509463</x:v>
      </x:c>
      <x:c r="M38" s="93" t="n">
        <x:v>0.01</x:v>
      </x:c>
      <x:c r="N38" s="93" t="n">
        <x:v>1.16</x:v>
      </x:c>
      <x:c r="O38" s="93" t="n">
        <x:v>0.67</x:v>
      </x:c>
    </x:row>
    <x:row r="39" spans="5:7">
      <x:c r="B39" s="0" t="str">
        <x:v>מנורה    1- מנורה מבטחים החזקות</x:v>
      </x:c>
      <x:c r="C39" s="0" t="str">
        <x:v>566018</x:v>
      </x:c>
      <x:c r="D39" s="0" t="str">
        <x:v>TASE</x:v>
      </x:c>
      <x:c r="E39" s="0" t="str">
        <x:v>אחר</x:v>
      </x:c>
      <x:c r="F39" s="0" t="str">
        <x:v>512245812</x:v>
      </x:c>
      <x:c r="G39" s="0" t="str">
        <x:v>ביטוח</x:v>
      </x:c>
      <x:c r="H39" s="0" t="str">
        <x:v>שקל חדש</x:v>
      </x:c>
      <x:c r="I39" s="93" t="n">
        <x:v>2300</x:v>
      </x:c>
      <x:c r="J39" s="93" t="n">
        <x:v>4649.00</x:v>
      </x:c>
      <x:c r="K39" s="93" t="n">
        <x:v>0</x:v>
      </x:c>
      <x:c r="L39" s="93" t="n">
        <x:v>106.927</x:v>
      </x:c>
      <x:c r="M39" s="93" t="n">
        <x:v>0.00</x:v>
      </x:c>
      <x:c r="N39" s="93" t="n">
        <x:v>0.89</x:v>
      </x:c>
      <x:c r="O39" s="93" t="n">
        <x:v>0.51</x:v>
      </x:c>
    </x:row>
    <x:row r="40" spans="5:7">
      <x:c r="B40" s="0" t="str">
        <x:v>אלקטרה- אלקטרה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520025370</x:v>
      </x:c>
      <x:c r="G40" s="0" t="str">
        <x:v>השקעה ואחזקות</x:v>
      </x:c>
      <x:c r="H40" s="0" t="str">
        <x:v>שקל חדש</x:v>
      </x:c>
      <x:c r="I40" s="93" t="n">
        <x:v>120</x:v>
      </x:c>
      <x:c r="J40" s="93" t="n">
        <x:v>93000</x:v>
      </x:c>
      <x:c r="K40" s="93" t="n">
        <x:v>0</x:v>
      </x:c>
      <x:c r="L40" s="93" t="n">
        <x:v>111.6</x:v>
      </x:c>
      <x:c r="M40" s="93" t="n">
        <x:v>0.00</x:v>
      </x:c>
      <x:c r="N40" s="93" t="n">
        <x:v>0.93</x:v>
      </x:c>
      <x:c r="O40" s="93" t="n">
        <x:v>0.54</x:v>
      </x:c>
    </x:row>
    <x:row r="41" spans="5:7">
      <x:c r="B41" s="0" t="str">
        <x:v>רציו   יהש- רציו יהש</x:v>
      </x:c>
      <x:c r="C41" s="0" t="str">
        <x:v>394015</x:v>
      </x:c>
      <x:c r="D41" s="0" t="str">
        <x:v>TASE</x:v>
      </x:c>
      <x:c r="E41" s="0" t="str">
        <x:v>אחר</x:v>
      </x:c>
      <x:c r="F41" s="0" t="str">
        <x:v>550012777</x:v>
      </x:c>
      <x:c r="G41" s="0" t="str">
        <x:v>חיפושי נפט וגז</x:v>
      </x:c>
      <x:c r="H41" s="0" t="str">
        <x:v>שקל חדש</x:v>
      </x:c>
      <x:c r="I41" s="93" t="n">
        <x:v>46000.75</x:v>
      </x:c>
      <x:c r="J41" s="93" t="n">
        <x:v>270.800</x:v>
      </x:c>
      <x:c r="K41" s="93" t="n">
        <x:v>0</x:v>
      </x:c>
      <x:c r="L41" s="93" t="n">
        <x:v>124.570031</x:v>
      </x:c>
      <x:c r="M41" s="93" t="n">
        <x:v>0.00</x:v>
      </x:c>
      <x:c r="N41" s="93" t="n">
        <x:v>1.04</x:v>
      </x:c>
      <x:c r="O41" s="93" t="n">
        <x:v>0.60</x:v>
      </x:c>
    </x:row>
    <x:row r="42" spans="5:7">
      <x:c r="B42" s="0" t="str">
        <x:v>פלסאון תעשיות- פלסאון תעשיות</x:v>
      </x:c>
      <x:c r="C42" s="0" t="str">
        <x:v>1081603</x:v>
      </x:c>
      <x:c r="D42" s="0" t="str">
        <x:v>TASE</x:v>
      </x:c>
      <x:c r="E42" s="0" t="str">
        <x:v>אחר</x:v>
      </x:c>
      <x:c r="F42" s="0" t="str">
        <x:v>512865254</x:v>
      </x:c>
      <x:c r="G42" s="0" t="str">
        <x:v>מסחר</x:v>
      </x:c>
      <x:c r="H42" s="0" t="str">
        <x:v>שקל חדש</x:v>
      </x:c>
      <x:c r="I42" s="93" t="n">
        <x:v>600</x:v>
      </x:c>
      <x:c r="J42" s="93" t="n">
        <x:v>15630.0</x:v>
      </x:c>
      <x:c r="K42" s="93" t="n">
        <x:v>0</x:v>
      </x:c>
      <x:c r="L42" s="93" t="n">
        <x:v>93.78</x:v>
      </x:c>
      <x:c r="M42" s="93" t="n">
        <x:v>0.01</x:v>
      </x:c>
      <x:c r="N42" s="93" t="n">
        <x:v>0.78</x:v>
      </x:c>
      <x:c r="O42" s="93" t="n">
        <x:v>0.45</x:v>
      </x:c>
    </x:row>
    <x:row r="43" spans="5:7">
      <x:c r="B43" s="0" t="str">
        <x:v>תדיראן הולדינגס- תדיראן הולדינגס</x:v>
      </x:c>
      <x:c r="C43" s="0" t="str">
        <x:v>258012</x:v>
      </x:c>
      <x:c r="D43" s="0" t="str">
        <x:v>TASE</x:v>
      </x:c>
      <x:c r="E43" s="0" t="str">
        <x:v>אחר</x:v>
      </x:c>
      <x:c r="F43" s="0" t="str">
        <x:v>520036732</x:v>
      </x:c>
      <x:c r="G43" s="0" t="str">
        <x:v>מסחר</x:v>
      </x:c>
      <x:c r="H43" s="0" t="str">
        <x:v>שקל חדש</x:v>
      </x:c>
      <x:c r="I43" s="93" t="n">
        <x:v>510</x:v>
      </x:c>
      <x:c r="J43" s="93" t="n">
        <x:v>9070.0</x:v>
      </x:c>
      <x:c r="K43" s="93" t="n">
        <x:v>1.13896</x:v>
      </x:c>
      <x:c r="L43" s="93" t="n">
        <x:v>47.39596</x:v>
      </x:c>
      <x:c r="M43" s="93" t="n">
        <x:v>0.01</x:v>
      </x:c>
      <x:c r="N43" s="93" t="n">
        <x:v>0.40</x:v>
      </x:c>
      <x:c r="O43" s="93" t="n">
        <x:v>0.23</x:v>
      </x:c>
    </x:row>
    <x:row r="44" spans="5:7">
      <x:c r="B44" s="0" t="str">
        <x:v>אינרום</x:v>
      </x:c>
      <x:c r="C44" s="0" t="str">
        <x:v>1132356</x:v>
      </x:c>
      <x:c r="D44" s="0" t="str">
        <x:v>TASE</x:v>
      </x:c>
      <x:c r="E44" s="0" t="str">
        <x:v>אחר</x:v>
      </x:c>
      <x:c r="F44" s="0" t="str">
        <x:v>515001659</x:v>
      </x:c>
      <x:c r="G44" s="0" t="str">
        <x:v>מתכת ומוצרי בניה</x:v>
      </x:c>
      <x:c r="H44" s="0" t="str">
        <x:v>שקל חדש</x:v>
      </x:c>
      <x:c r="I44" s="93" t="n">
        <x:v>6300</x:v>
      </x:c>
      <x:c r="J44" s="93" t="n">
        <x:v>1260.0</x:v>
      </x:c>
      <x:c r="K44" s="93" t="n">
        <x:v>0</x:v>
      </x:c>
      <x:c r="L44" s="93" t="n">
        <x:v>79.38</x:v>
      </x:c>
      <x:c r="M44" s="93" t="n">
        <x:v>0.01</x:v>
      </x:c>
      <x:c r="N44" s="93" t="n">
        <x:v>0.66</x:v>
      </x:c>
      <x:c r="O44" s="93" t="n">
        <x:v>0.38</x:v>
      </x:c>
    </x:row>
    <x:row r="45" spans="5:7">
      <x:c r="B45" s="0" t="str">
        <x:v>אפריקה נכסים- אפריקה נכסים</x:v>
      </x:c>
      <x:c r="C45" s="0" t="str">
        <x:v>1091354</x:v>
      </x:c>
      <x:c r="D45" s="0" t="str">
        <x:v>TASE</x:v>
      </x:c>
      <x:c r="E45" s="0" t="str">
        <x:v>אחר</x:v>
      </x:c>
      <x:c r="F45" s="0" t="str">
        <x:v>510560188</x:v>
      </x:c>
      <x:c r="G45" s="0" t="str">
        <x:v>נדל"ן ובינוי</x:v>
      </x:c>
      <x:c r="H45" s="0" t="str">
        <x:v>שקל חדש</x:v>
      </x:c>
      <x:c r="I45" s="93" t="n">
        <x:v>1300</x:v>
      </x:c>
      <x:c r="J45" s="93" t="n">
        <x:v>10170.0</x:v>
      </x:c>
      <x:c r="K45" s="93" t="n">
        <x:v>0</x:v>
      </x:c>
      <x:c r="L45" s="93" t="n">
        <x:v>132.21</x:v>
      </x:c>
      <x:c r="M45" s="93" t="n">
        <x:v>0.00</x:v>
      </x:c>
      <x:c r="N45" s="93" t="n">
        <x:v>1.10</x:v>
      </x:c>
      <x:c r="O45" s="93" t="n">
        <x:v>0.64</x:v>
      </x:c>
    </x:row>
    <x:row r="46" spans="5:7">
      <x:c r="B46" s="0" t="str">
        <x:v>בראק אן וי- בראק אן וי</x:v>
      </x:c>
      <x:c r="C46" s="0" t="str">
        <x:v>1121607</x:v>
      </x:c>
      <x:c r="D46" s="0" t="str">
        <x:v>TASE</x:v>
      </x:c>
      <x:c r="E46" s="0" t="str">
        <x:v>אחר</x:v>
      </x:c>
      <x:c r="F46" s="0" t="str">
        <x:v>34250659</x:v>
      </x:c>
      <x:c r="G46" s="0" t="str">
        <x:v>נדל"ן ובינוי</x:v>
      </x:c>
      <x:c r="H46" s="0" t="str">
        <x:v>שקל חדש</x:v>
      </x:c>
      <x:c r="I46" s="93" t="n">
        <x:v>142.95</x:v>
      </x:c>
      <x:c r="J46" s="93" t="n">
        <x:v>39850.0</x:v>
      </x:c>
      <x:c r="K46" s="93" t="n">
        <x:v>0</x:v>
      </x:c>
      <x:c r="L46" s="93" t="n">
        <x:v>56.965575</x:v>
      </x:c>
      <x:c r="M46" s="93" t="n">
        <x:v>0.00</x:v>
      </x:c>
      <x:c r="N46" s="93" t="n">
        <x:v>0.47</x:v>
      </x:c>
      <x:c r="O46" s="93" t="n">
        <x:v>0.27</x:v>
      </x:c>
    </x:row>
    <x:row r="47" spans="5:7">
      <x:c r="B47" s="0" t="str">
        <x:v>גב ים    1- גב-ים</x:v>
      </x:c>
      <x:c r="C47" s="0" t="str">
        <x:v>759019</x:v>
      </x:c>
      <x:c r="D47" s="0" t="str">
        <x:v>TASE</x:v>
      </x:c>
      <x:c r="E47" s="0" t="str">
        <x:v>אחר</x:v>
      </x:c>
      <x:c r="F47" s="0" t="str">
        <x:v>520001736</x:v>
      </x:c>
      <x:c r="G47" s="0" t="str">
        <x:v>נדל"ן ובינוי</x:v>
      </x:c>
      <x:c r="H47" s="0" t="str">
        <x:v>שקל חדש</x:v>
      </x:c>
      <x:c r="I47" s="93" t="n">
        <x:v>30</x:v>
      </x:c>
      <x:c r="J47" s="93" t="n">
        <x:v>173600</x:v>
      </x:c>
      <x:c r="K47" s="93" t="n">
        <x:v>2.808</x:v>
      </x:c>
      <x:c r="L47" s="93" t="n">
        <x:v>54.888</x:v>
      </x:c>
      <x:c r="M47" s="93" t="n">
        <x:v>0.00</x:v>
      </x:c>
      <x:c r="N47" s="93" t="n">
        <x:v>0.46</x:v>
      </x:c>
      <x:c r="O47" s="93" t="n">
        <x:v>0.26</x:v>
      </x:c>
    </x:row>
    <x:row r="48" spans="5:7">
      <x:c r="B48" s="0" t="str">
        <x:v>כלכלית  ים- כלכלית ים</x:v>
      </x:c>
      <x:c r="C48" s="0" t="str">
        <x:v>198010</x:v>
      </x:c>
      <x:c r="D48" s="0" t="str">
        <x:v>TASE</x:v>
      </x:c>
      <x:c r="E48" s="0" t="str">
        <x:v>אחר</x:v>
      </x:c>
      <x:c r="F48" s="0" t="str">
        <x:v>520017070</x:v>
      </x:c>
      <x:c r="G48" s="0" t="str">
        <x:v>נדל"ן ובינוי</x:v>
      </x:c>
      <x:c r="H48" s="0" t="str">
        <x:v>שקל חדש</x:v>
      </x:c>
      <x:c r="I48" s="93" t="n">
        <x:v>12000</x:v>
      </x:c>
      <x:c r="J48" s="93" t="n">
        <x:v>1146.00</x:v>
      </x:c>
      <x:c r="K48" s="93" t="n">
        <x:v>0</x:v>
      </x:c>
      <x:c r="L48" s="93" t="n">
        <x:v>137.52</x:v>
      </x:c>
      <x:c r="M48" s="93" t="n">
        <x:v>0.00</x:v>
      </x:c>
      <x:c r="N48" s="93" t="n">
        <x:v>1.15</x:v>
      </x:c>
      <x:c r="O48" s="93" t="n">
        <x:v>0.66</x:v>
      </x:c>
    </x:row>
    <x:row r="49" spans="5:7">
      <x:c r="B49" s="0" t="str">
        <x:v>מבני תעשיה- מבני תעשיה</x:v>
      </x:c>
      <x:c r="C49" s="0" t="str">
        <x:v>226019</x:v>
      </x:c>
      <x:c r="D49" s="0" t="str">
        <x:v>TASE</x:v>
      </x:c>
      <x:c r="E49" s="0" t="str">
        <x:v>אחר</x:v>
      </x:c>
      <x:c r="F49" s="0" t="str">
        <x:v>520024126</x:v>
      </x:c>
      <x:c r="G49" s="0" t="str">
        <x:v>נדל"ן ובינוי</x:v>
      </x:c>
      <x:c r="H49" s="0" t="str">
        <x:v>שקל חדש</x:v>
      </x:c>
      <x:c r="I49" s="93" t="n">
        <x:v>20000</x:v>
      </x:c>
      <x:c r="J49" s="93" t="n">
        <x:v>588.500</x:v>
      </x:c>
      <x:c r="K49" s="93" t="n">
        <x:v>0</x:v>
      </x:c>
      <x:c r="L49" s="93" t="n">
        <x:v>117.7</x:v>
      </x:c>
      <x:c r="M49" s="93" t="n">
        <x:v>0.00</x:v>
      </x:c>
      <x:c r="N49" s="93" t="n">
        <x:v>0.98</x:v>
      </x:c>
      <x:c r="O49" s="93" t="n">
        <x:v>0.57</x:v>
      </x:c>
    </x:row>
    <x:row r="50" spans="5:7">
      <x:c r="B50" s="0" t="str">
        <x:v>נכסים בנין</x:v>
      </x:c>
      <x:c r="C50" s="0" t="str">
        <x:v>699017</x:v>
      </x:c>
      <x:c r="D50" s="0" t="str">
        <x:v>TASE</x:v>
      </x:c>
      <x:c r="E50" s="0" t="str">
        <x:v>אחר</x:v>
      </x:c>
      <x:c r="F50" s="0" t="str">
        <x:v>520025438</x:v>
      </x:c>
      <x:c r="G50" s="0" t="str">
        <x:v>נדל"ן ובינוי</x:v>
      </x:c>
      <x:c r="H50" s="0" t="str">
        <x:v>שקל חדש</x:v>
      </x:c>
      <x:c r="I50" s="93" t="n">
        <x:v>155</x:v>
      </x:c>
      <x:c r="J50" s="93" t="n">
        <x:v>29290.0</x:v>
      </x:c>
      <x:c r="K50" s="93" t="n">
        <x:v>2.80568</x:v>
      </x:c>
      <x:c r="L50" s="93" t="n">
        <x:v>48.20518</x:v>
      </x:c>
      <x:c r="M50" s="93" t="n">
        <x:v>0.00</x:v>
      </x:c>
      <x:c r="N50" s="93" t="n">
        <x:v>0.40</x:v>
      </x:c>
      <x:c r="O50" s="93" t="n">
        <x:v>0.23</x:v>
      </x:c>
    </x:row>
    <x:row r="51" spans="5:7">
      <x:c r="B51" s="0" t="str">
        <x:v>סאמיט</x:v>
      </x:c>
      <x:c r="C51" s="0" t="str">
        <x:v>1081686</x:v>
      </x:c>
      <x:c r="D51" s="0" t="str">
        <x:v>TASE</x:v>
      </x:c>
      <x:c r="E51" s="0" t="str">
        <x:v>אחר</x:v>
      </x:c>
      <x:c r="F51" s="0" t="str">
        <x:v>520043720</x:v>
      </x:c>
      <x:c r="G51" s="0" t="str">
        <x:v>נדל"ן ובינוי</x:v>
      </x:c>
      <x:c r="H51" s="0" t="str">
        <x:v>שקל חדש</x:v>
      </x:c>
      <x:c r="I51" s="93" t="n">
        <x:v>3500</x:v>
      </x:c>
      <x:c r="J51" s="93" t="n">
        <x:v>3213.00</x:v>
      </x:c>
      <x:c r="K51" s="93" t="n">
        <x:v>0</x:v>
      </x:c>
      <x:c r="L51" s="93" t="n">
        <x:v>112.455</x:v>
      </x:c>
      <x:c r="M51" s="93" t="n">
        <x:v>0.01</x:v>
      </x:c>
      <x:c r="N51" s="93" t="n">
        <x:v>0.94</x:v>
      </x:c>
      <x:c r="O51" s="93" t="n">
        <x:v>0.54</x:v>
      </x:c>
    </x:row>
    <x:row r="52" spans="5:7">
      <x:c r="B52" s="0" t="str">
        <x:v>סלע נדל"ן- סלע קפיטל נדל"ן</x:v>
      </x:c>
      <x:c r="C52" s="0" t="str">
        <x:v>1109644</x:v>
      </x:c>
      <x:c r="D52" s="0" t="str">
        <x:v>TASE</x:v>
      </x:c>
      <x:c r="E52" s="0" t="str">
        <x:v>אחר</x:v>
      </x:c>
      <x:c r="F52" s="0" t="str">
        <x:v>513992529</x:v>
      </x:c>
      <x:c r="G52" s="0" t="str">
        <x:v>נדל"ן ובינוי</x:v>
      </x:c>
      <x:c r="H52" s="0" t="str">
        <x:v>שקל חדש</x:v>
      </x:c>
      <x:c r="I52" s="93" t="n">
        <x:v>15400</x:v>
      </x:c>
      <x:c r="J52" s="93" t="n">
        <x:v>649.00</x:v>
      </x:c>
      <x:c r="K52" s="93" t="n">
        <x:v>0</x:v>
      </x:c>
      <x:c r="L52" s="93" t="n">
        <x:v>99.946</x:v>
      </x:c>
      <x:c r="M52" s="93" t="n">
        <x:v>0.01</x:v>
      </x:c>
      <x:c r="N52" s="93" t="n">
        <x:v>0.83</x:v>
      </x:c>
      <x:c r="O52" s="93" t="n">
        <x:v>0.48</x:v>
      </x:c>
    </x:row>
    <x:row r="53" spans="5:7">
      <x:c r="B53" s="0" t="str">
        <x:v>ריט 1- ריט1</x:v>
      </x:c>
      <x:c r="C53" s="0" t="str">
        <x:v>1098920</x:v>
      </x:c>
      <x:c r="D53" s="0" t="str">
        <x:v>TASE</x:v>
      </x:c>
      <x:c r="E53" s="0" t="str">
        <x:v>אחר</x:v>
      </x:c>
      <x:c r="F53" s="0" t="str">
        <x:v>513821488</x:v>
      </x:c>
      <x:c r="G53" s="0" t="str">
        <x:v>נדל"ן ובינוי</x:v>
      </x:c>
      <x:c r="H53" s="0" t="str">
        <x:v>שקל חדש</x:v>
      </x:c>
      <x:c r="I53" s="93" t="n">
        <x:v>7100</x:v>
      </x:c>
      <x:c r="J53" s="93" t="n">
        <x:v>1598.00</x:v>
      </x:c>
      <x:c r="K53" s="93" t="n">
        <x:v>0</x:v>
      </x:c>
      <x:c r="L53" s="93" t="n">
        <x:v>113.458</x:v>
      </x:c>
      <x:c r="M53" s="93" t="n">
        <x:v>0.00</x:v>
      </x:c>
      <x:c r="N53" s="93" t="n">
        <x:v>0.95</x:v>
      </x:c>
      <x:c r="O53" s="93" t="n">
        <x:v>0.55</x:v>
      </x:c>
    </x:row>
    <x:row r="54" spans="5:7">
      <x:c r="B54" s="0" t="str">
        <x:v>אבגול- אבגול</x:v>
      </x:c>
      <x:c r="C54" s="0" t="str">
        <x:v>1100957</x:v>
      </x:c>
      <x:c r="D54" s="0" t="str">
        <x:v>TASE</x:v>
      </x:c>
      <x:c r="E54" s="0" t="str">
        <x:v>אחר</x:v>
      </x:c>
      <x:c r="F54" s="0" t="str">
        <x:v>510119068</x:v>
      </x:c>
      <x:c r="G54" s="0" t="str">
        <x:v>עץ, נייר ודפוס</x:v>
      </x:c>
      <x:c r="H54" s="0" t="str">
        <x:v>שקל חדש</x:v>
      </x:c>
      <x:c r="I54" s="93" t="n">
        <x:v>26000</x:v>
      </x:c>
      <x:c r="J54" s="93" t="n">
        <x:v>381.800</x:v>
      </x:c>
      <x:c r="K54" s="93" t="n">
        <x:v>0</x:v>
      </x:c>
      <x:c r="L54" s="93" t="n">
        <x:v>99.268</x:v>
      </x:c>
      <x:c r="M54" s="93" t="n">
        <x:v>0.01</x:v>
      </x:c>
      <x:c r="N54" s="93" t="n">
        <x:v>0.83</x:v>
      </x:c>
      <x:c r="O54" s="93" t="n">
        <x:v>0.48</x:v>
      </x:c>
    </x:row>
    <x:row r="55" spans="5:7">
      <x:c r="B55" s="0" t="str">
        <x:v>חילן- חילן</x:v>
      </x:c>
      <x:c r="C55" s="0" t="str">
        <x:v>1084698</x:v>
      </x:c>
      <x:c r="D55" s="0" t="str">
        <x:v>TASE</x:v>
      </x:c>
      <x:c r="E55" s="0" t="str">
        <x:v>אחר</x:v>
      </x:c>
      <x:c r="F55" s="0" t="str">
        <x:v>520039942</x:v>
      </x:c>
      <x:c r="G55" s="0" t="str">
        <x:v>שירותי מידע</x:v>
      </x:c>
      <x:c r="H55" s="0" t="str">
        <x:v>שקל חדש</x:v>
      </x:c>
      <x:c r="I55" s="93" t="n">
        <x:v>700</x:v>
      </x:c>
      <x:c r="J55" s="93" t="n">
        <x:v>10110.0</x:v>
      </x:c>
      <x:c r="K55" s="93" t="n">
        <x:v>0</x:v>
      </x:c>
      <x:c r="L55" s="93" t="n">
        <x:v>70.77</x:v>
      </x:c>
      <x:c r="M55" s="93" t="n">
        <x:v>0.00</x:v>
      </x:c>
      <x:c r="N55" s="93" t="n">
        <x:v>0.59</x:v>
      </x:c>
      <x:c r="O55" s="93" t="n">
        <x:v>0.34</x:v>
      </x:c>
    </x:row>
    <x:row r="56" spans="5:7">
      <x:c r="B56" s="0" t="str">
        <x:v>רומטק -מטריקס- מטריקס</x:v>
      </x:c>
      <x:c r="C56" s="0" t="str">
        <x:v>445015</x:v>
      </x:c>
      <x:c r="D56" s="0" t="str">
        <x:v>TASE</x:v>
      </x:c>
      <x:c r="E56" s="0" t="str">
        <x:v>אחר</x:v>
      </x:c>
      <x:c r="F56" s="0" t="str">
        <x:v>511204026</x:v>
      </x:c>
      <x:c r="G56" s="0" t="str">
        <x:v>שירותי מידע</x:v>
      </x:c>
      <x:c r="H56" s="0" t="str">
        <x:v>שקל חדש</x:v>
      </x:c>
      <x:c r="I56" s="93" t="n">
        <x:v>5400</x:v>
      </x:c>
      <x:c r="J56" s="93" t="n">
        <x:v>4616.00</x:v>
      </x:c>
      <x:c r="K56" s="93" t="n">
        <x:v>0</x:v>
      </x:c>
      <x:c r="L56" s="93" t="n">
        <x:v>249.264</x:v>
      </x:c>
      <x:c r="M56" s="93" t="n">
        <x:v>0.01</x:v>
      </x:c>
      <x:c r="N56" s="93" t="n">
        <x:v>2.08</x:v>
      </x:c>
      <x:c r="O56" s="93" t="n">
        <x:v>1.20</x:v>
      </x:c>
    </x:row>
    <x:row r="57" spans="5:7">
      <x:c r="B57" s="94" t="str">
        <x:v>סה"כ מניות היתר</x:v>
      </x:c>
      <x:c r="E57" s="16"/>
      <x:c r="F57" s="16"/>
      <x:c r="G57" s="16"/>
      <x:c r="I57" s="95" t="n">
        <x:v>0</x:v>
      </x:c>
      <x:c r="K57" s="95" t="n">
        <x:v>0</x:v>
      </x:c>
      <x:c r="L57" s="95" t="n">
        <x:v>0</x:v>
      </x:c>
      <x:c r="N57" s="95" t="n">
        <x:v>0.00</x:v>
      </x:c>
      <x:c r="O57" s="95" t="n">
        <x:v>0.00</x:v>
      </x:c>
    </x:row>
    <x:row r="58" spans="5:7">
      <x:c r="B58" s="0" t="str">
        <x:v>0</x:v>
      </x:c>
      <x:c r="C58" s="0" t="str">
        <x:v>0</x:v>
      </x:c>
      <x:c r="E58" s="16"/>
      <x:c r="F58" s="16"/>
      <x:c r="G58" s="0" t="str">
        <x:v>0</x:v>
      </x:c>
      <x:c r="H58" s="0" t="str">
        <x:v>0</x:v>
      </x:c>
      <x:c r="I58" s="93" t="n">
        <x:v>0</x:v>
      </x:c>
      <x:c r="J58" s="93" t="n">
        <x:v>0</x:v>
      </x:c>
      <x:c r="L58" s="93" t="n">
        <x:v>0</x:v>
      </x:c>
      <x:c r="M58" s="93" t="n">
        <x:v>0.00</x:v>
      </x:c>
      <x:c r="N58" s="93" t="n">
        <x:v>0.00</x:v>
      </x:c>
      <x:c r="O58" s="93" t="n">
        <x:v>0.00</x:v>
      </x:c>
    </x:row>
    <x:row r="59" spans="5:7">
      <x:c r="B59" s="94" t="str">
        <x:v>סה"כ call 001 אופציות</x:v>
      </x:c>
      <x:c r="E59" s="16"/>
      <x:c r="F59" s="16"/>
      <x:c r="G59" s="16"/>
      <x:c r="I59" s="95" t="n">
        <x:v>0</x:v>
      </x:c>
      <x:c r="K59" s="95" t="n">
        <x:v>0</x:v>
      </x:c>
      <x:c r="L59" s="95" t="n">
        <x:v>0</x:v>
      </x:c>
      <x:c r="N59" s="95" t="n">
        <x:v>0.00</x:v>
      </x:c>
      <x:c r="O59" s="95" t="n">
        <x:v>0.00</x:v>
      </x:c>
    </x:row>
    <x:row r="60" spans="5:7">
      <x:c r="B60" s="0" t="str">
        <x:v>0</x:v>
      </x:c>
      <x:c r="C60" s="0" t="str">
        <x:v>0</x:v>
      </x:c>
      <x:c r="E60" s="16"/>
      <x:c r="F60" s="16"/>
      <x:c r="G60" s="0" t="str">
        <x:v>0</x:v>
      </x:c>
      <x:c r="H60" s="0" t="str">
        <x:v>0</x:v>
      </x:c>
      <x:c r="I60" s="93" t="n">
        <x:v>0</x:v>
      </x:c>
      <x:c r="J60" s="93" t="n">
        <x:v>0</x:v>
      </x:c>
      <x:c r="L60" s="93" t="n">
        <x:v>0</x:v>
      </x:c>
      <x:c r="M60" s="93" t="n">
        <x:v>0.00</x:v>
      </x:c>
      <x:c r="N60" s="93" t="n">
        <x:v>0.00</x:v>
      </x:c>
      <x:c r="O60" s="93" t="n">
        <x:v>0.00</x:v>
      </x:c>
    </x:row>
    <x:row r="61" spans="5:7">
      <x:c r="B61" s="94" t="str">
        <x:v>סה"כ בחו"ל</x:v>
      </x:c>
      <x:c r="E61" s="16"/>
      <x:c r="F61" s="16"/>
      <x:c r="G61" s="16"/>
      <x:c r="I61" s="95" t="n">
        <x:v>11727.59</x:v>
      </x:c>
      <x:c r="K61" s="95" t="n">
        <x:v>0.495768</x:v>
      </x:c>
      <x:c r="L61" s="95" t="n">
        <x:v>3788.2363776416</x:v>
      </x:c>
      <x:c r="N61" s="95" t="n">
        <x:v>31.57</x:v>
      </x:c>
      <x:c r="O61" s="95" t="n">
        <x:v>18.23</x:v>
      </x:c>
    </x:row>
    <x:row r="62" spans="5:7">
      <x:c r="B62" s="94" t="str">
        <x:v>סה"כ חברות ישראליות בחו"ל</x:v>
      </x:c>
      <x:c r="E62" s="16"/>
      <x:c r="F62" s="16"/>
      <x:c r="G62" s="16"/>
      <x:c r="I62" s="95" t="n">
        <x:v>0</x:v>
      </x:c>
      <x:c r="K62" s="95" t="n">
        <x:v>0</x:v>
      </x:c>
      <x:c r="L62" s="95" t="n">
        <x:v>0</x:v>
      </x:c>
      <x:c r="N62" s="95" t="n">
        <x:v>0.00</x:v>
      </x:c>
      <x:c r="O62" s="95" t="n">
        <x:v>0.00</x:v>
      </x:c>
    </x:row>
    <x:row r="63" spans="5:7">
      <x:c r="B63" s="0" t="str">
        <x:v>0</x:v>
      </x:c>
      <x:c r="C63" s="0" t="str">
        <x:v>0</x:v>
      </x:c>
      <x:c r="E63" s="16"/>
      <x:c r="F63" s="16"/>
      <x:c r="G63" s="0" t="str">
        <x:v>0</x:v>
      </x:c>
      <x:c r="H63" s="0" t="str">
        <x:v>0</x:v>
      </x:c>
      <x:c r="I63" s="93" t="n">
        <x:v>0</x:v>
      </x:c>
      <x:c r="J63" s="93" t="n">
        <x:v>0</x:v>
      </x:c>
      <x:c r="L63" s="93" t="n">
        <x:v>0</x:v>
      </x:c>
      <x:c r="M63" s="93" t="n">
        <x:v>0.00</x:v>
      </x:c>
      <x:c r="N63" s="93" t="n">
        <x:v>0.00</x:v>
      </x:c>
      <x:c r="O63" s="93" t="n">
        <x:v>0.00</x:v>
      </x:c>
    </x:row>
    <x:row r="64" spans="5:7">
      <x:c r="B64" s="94" t="str">
        <x:v>סה"כ חברות זרות בחו"ל</x:v>
      </x:c>
      <x:c r="E64" s="16"/>
      <x:c r="F64" s="16"/>
      <x:c r="G64" s="16"/>
      <x:c r="I64" s="95" t="n">
        <x:v>11727.59</x:v>
      </x:c>
      <x:c r="K64" s="95" t="n">
        <x:v>0.495768</x:v>
      </x:c>
      <x:c r="L64" s="95" t="n">
        <x:v>3788.2363776416</x:v>
      </x:c>
      <x:c r="N64" s="95" t="n">
        <x:v>31.57</x:v>
      </x:c>
      <x:c r="O64" s="95" t="n">
        <x:v>18.23</x:v>
      </x:c>
    </x:row>
    <x:row r="65" spans="5:7">
      <x:c r="B65" s="0" t="str">
        <x:v>GM - GENERAL MOTORS- GENERAL MOTORS</x:v>
      </x:c>
      <x:c r="C65" s="0" t="str">
        <x:v>US37045V1008</x:v>
      </x:c>
      <x:c r="D65" s="0" t="str">
        <x:v>NYSE</x:v>
      </x:c>
      <x:c r="E65" s="0" t="str">
        <x:v>בלומברג</x:v>
      </x:c>
      <x:c r="F65" s="0" t="str">
        <x:v>5096</x:v>
      </x:c>
      <x:c r="G65" s="0" t="str">
        <x:v>Automobiles &amp; Components</x:v>
      </x:c>
      <x:c r="H65" s="0" t="str">
        <x:v>דולר אמריקאי</x:v>
      </x:c>
      <x:c r="I65" s="93" t="n">
        <x:v>740</x:v>
      </x:c>
      <x:c r="J65" s="93" t="n">
        <x:v>3710.0</x:v>
      </x:c>
      <x:c r="K65" s="93" t="n">
        <x:v>0</x:v>
      </x:c>
      <x:c r="L65" s="93" t="n">
        <x:v>99.712928</x:v>
      </x:c>
      <x:c r="M65" s="93" t="n">
        <x:v>0.00</x:v>
      </x:c>
      <x:c r="N65" s="93" t="n">
        <x:v>0.83</x:v>
      </x:c>
      <x:c r="O65" s="93" t="n">
        <x:v>0.48</x:v>
      </x:c>
    </x:row>
    <x:row r="66" spans="5:7">
      <x:c r="B66" s="0" t="str">
        <x:v>BA - BOEING CO- BOEING</x:v>
      </x:c>
      <x:c r="C66" s="0" t="str">
        <x:v>US0970231058</x:v>
      </x:c>
      <x:c r="D66" s="0" t="str">
        <x:v>NYSE</x:v>
      </x:c>
      <x:c r="E66" s="0" t="str">
        <x:v>בלומברג</x:v>
      </x:c>
      <x:c r="F66" s="0" t="str">
        <x:v>3080</x:v>
      </x:c>
      <x:c r="G66" s="0" t="str">
        <x:v>Capital Goods</x:v>
      </x:c>
      <x:c r="H66" s="0" t="str">
        <x:v>דולר אמריקאי</x:v>
      </x:c>
      <x:c r="I66" s="93" t="n">
        <x:v>110</x:v>
      </x:c>
      <x:c r="J66" s="93" t="n">
        <x:v>38142.00</x:v>
      </x:c>
      <x:c r="K66" s="93" t="n">
        <x:v>0</x:v>
      </x:c>
      <x:c r="L66" s="93" t="n">
        <x:v>152.3849184</x:v>
      </x:c>
      <x:c r="M66" s="93" t="n">
        <x:v>0.00</x:v>
      </x:c>
      <x:c r="N66" s="93" t="n">
        <x:v>1.27</x:v>
      </x:c>
      <x:c r="O66" s="93" t="n">
        <x:v>0.73</x:v>
      </x:c>
    </x:row>
    <x:row r="67" spans="5:7">
      <x:c r="B67" s="0" t="str">
        <x:v>CMCSA-COMCAST CORP CL- COMCAST CORP</x:v>
      </x:c>
      <x:c r="C67" s="0" t="str">
        <x:v>US20030N1019</x:v>
      </x:c>
      <x:c r="D67" s="0" t="str">
        <x:v>NYSE</x:v>
      </x:c>
      <x:c r="E67" s="0" t="str">
        <x:v>בלומברג</x:v>
      </x:c>
      <x:c r="F67" s="0" t="str">
        <x:v>5051</x:v>
      </x:c>
      <x:c r="G67" s="0" t="str">
        <x:v>Commercial &amp; Professional Services</x:v>
      </x:c>
      <x:c r="H67" s="0" t="str">
        <x:v>דולר אמריקאי</x:v>
      </x:c>
      <x:c r="I67" s="93" t="n">
        <x:v>975</x:v>
      </x:c>
      <x:c r="J67" s="93" t="n">
        <x:v>3998.00</x:v>
      </x:c>
      <x:c r="K67" s="93" t="n">
        <x:v>0</x:v>
      </x:c>
      <x:c r="L67" s="93" t="n">
        <x:v>141.577176</x:v>
      </x:c>
      <x:c r="M67" s="93" t="n">
        <x:v>0.00</x:v>
      </x:c>
      <x:c r="N67" s="93" t="n">
        <x:v>1.18</x:v>
      </x:c>
      <x:c r="O67" s="93" t="n">
        <x:v>0.68</x:v>
      </x:c>
    </x:row>
    <x:row r="68" spans="5:7">
      <x:c r="B68" s="0" t="str">
        <x:v>CVS CORP- CVS CORP</x:v>
      </x:c>
      <x:c r="C68" s="0" t="str">
        <x:v>US1266501006</x:v>
      </x:c>
      <x:c r="D68" s="0" t="str">
        <x:v>NYSE</x:v>
      </x:c>
      <x:c r="E68" s="0" t="str">
        <x:v>בלומברג</x:v>
      </x:c>
      <x:c r="F68" s="0" t="str">
        <x:v>4579</x:v>
      </x:c>
      <x:c r="G68" s="0" t="str">
        <x:v>Commercial &amp; Professional Services</x:v>
      </x:c>
      <x:c r="H68" s="0" t="str">
        <x:v>דולר אמריקאי</x:v>
      </x:c>
      <x:c r="I68" s="93" t="n">
        <x:v>500</x:v>
      </x:c>
      <x:c r="J68" s="93" t="n">
        <x:v>5393.00</x:v>
      </x:c>
      <x:c r="K68" s="93" t="n">
        <x:v>0</x:v>
      </x:c>
      <x:c r="L68" s="93" t="n">
        <x:v>97.93688</x:v>
      </x:c>
      <x:c r="M68" s="93" t="n">
        <x:v>0.00</x:v>
      </x:c>
      <x:c r="N68" s="93" t="n">
        <x:v>0.82</x:v>
      </x:c>
      <x:c r="O68" s="93" t="n">
        <x:v>0.47</x:v>
      </x:c>
    </x:row>
    <x:row r="69" spans="5:7">
      <x:c r="B69" s="0" t="str">
        <x:v>TARGET CORP-TGT</x:v>
      </x:c>
      <x:c r="C69" s="0" t="str">
        <x:v>US87612E1064</x:v>
      </x:c>
      <x:c r="D69" s="0" t="str">
        <x:v>NYSE</x:v>
      </x:c>
      <x:c r="E69" s="0" t="str">
        <x:v>בלומברג</x:v>
      </x:c>
      <x:c r="F69" s="0" t="str">
        <x:v>5073</x:v>
      </x:c>
      <x:c r="G69" s="0" t="str">
        <x:v>Commercial &amp; Professional Services</x:v>
      </x:c>
      <x:c r="H69" s="0" t="str">
        <x:v>דולר אמריקאי</x:v>
      </x:c>
      <x:c r="I69" s="93" t="n">
        <x:v>550</x:v>
      </x:c>
      <x:c r="J69" s="93" t="n">
        <x:v>8026.00</x:v>
      </x:c>
      <x:c r="K69" s="93" t="n">
        <x:v>0</x:v>
      </x:c>
      <x:c r="L69" s="93" t="n">
        <x:v>160.327376</x:v>
      </x:c>
      <x:c r="M69" s="93" t="n">
        <x:v>0.00</x:v>
      </x:c>
      <x:c r="N69" s="93" t="n">
        <x:v>1.34</x:v>
      </x:c>
      <x:c r="O69" s="93" t="n">
        <x:v>0.77</x:v>
      </x:c>
    </x:row>
    <x:row r="70" spans="5:7">
      <x:c r="B70" s="0" t="str">
        <x:v>MASTERCARD-MA</x:v>
      </x:c>
      <x:c r="C70" s="0" t="str">
        <x:v>US57636Q1040</x:v>
      </x:c>
      <x:c r="D70" s="0" t="str">
        <x:v>NYSE</x:v>
      </x:c>
      <x:c r="E70" s="0" t="str">
        <x:v>בלומברג</x:v>
      </x:c>
      <x:c r="F70" s="0" t="str">
        <x:v>5070</x:v>
      </x:c>
      <x:c r="G70" s="0" t="str">
        <x:v>Diversified Financials</x:v>
      </x:c>
      <x:c r="H70" s="0" t="str">
        <x:v>דולר אמריקאי</x:v>
      </x:c>
      <x:c r="I70" s="93" t="n">
        <x:v>320</x:v>
      </x:c>
      <x:c r="J70" s="93" t="n">
        <x:v>23545.00</x:v>
      </x:c>
      <x:c r="K70" s="93" t="n">
        <x:v>0</x:v>
      </x:c>
      <x:c r="L70" s="93" t="n">
        <x:v>273.649408</x:v>
      </x:c>
      <x:c r="M70" s="93" t="n">
        <x:v>0.00</x:v>
      </x:c>
      <x:c r="N70" s="93" t="n">
        <x:v>2.28</x:v>
      </x:c>
      <x:c r="O70" s="93" t="n">
        <x:v>1.32</x:v>
      </x:c>
    </x:row>
    <x:row r="71" spans="5:7">
      <x:c r="B71" s="0" t="str">
        <x:v>KRAFT HEINZ-KHC</x:v>
      </x:c>
      <x:c r="C71" s="0" t="str">
        <x:v>US5007541064</x:v>
      </x:c>
      <x:c r="D71" s="0" t="str">
        <x:v>NASDAQ</x:v>
      </x:c>
      <x:c r="E71" s="0" t="str">
        <x:v>בלומברג</x:v>
      </x:c>
      <x:c r="F71" s="0" t="str">
        <x:v>5075</x:v>
      </x:c>
      <x:c r="G71" s="0" t="str">
        <x:v>Food &amp; Staples Retailing</x:v>
      </x:c>
      <x:c r="H71" s="0" t="str">
        <x:v>דולר אמריקאי</x:v>
      </x:c>
      <x:c r="I71" s="93" t="n">
        <x:v>760</x:v>
      </x:c>
      <x:c r="J71" s="93" t="n">
        <x:v>3265.00</x:v>
      </x:c>
      <x:c r="K71" s="93" t="n">
        <x:v>0</x:v>
      </x:c>
      <x:c r="L71" s="93" t="n">
        <x:v>90.124448</x:v>
      </x:c>
      <x:c r="M71" s="93" t="n">
        <x:v>0.00</x:v>
      </x:c>
      <x:c r="N71" s="93" t="n">
        <x:v>0.75</x:v>
      </x:c>
      <x:c r="O71" s="93" t="n">
        <x:v>0.43</x:v>
      </x:c>
    </x:row>
    <x:row r="72" spans="5:7">
      <x:c r="B72" s="0" t="str">
        <x:v>ANHEUSER BUSCH-BUD</x:v>
      </x:c>
      <x:c r="C72" s="0" t="str">
        <x:v>US03524A1088</x:v>
      </x:c>
      <x:c r="D72" s="0" t="str">
        <x:v>NYSE</x:v>
      </x:c>
      <x:c r="E72" s="0" t="str">
        <x:v>בלומברג</x:v>
      </x:c>
      <x:c r="F72" s="0" t="str">
        <x:v>5068</x:v>
      </x:c>
      <x:c r="G72" s="0" t="str">
        <x:v>Food, Beverage &amp; Tobacco</x:v>
      </x:c>
      <x:c r="H72" s="0" t="str">
        <x:v>דולר אמריקאי</x:v>
      </x:c>
      <x:c r="I72" s="93" t="n">
        <x:v>500</x:v>
      </x:c>
      <x:c r="J72" s="93" t="n">
        <x:v>8397.00</x:v>
      </x:c>
      <x:c r="K72" s="93" t="n">
        <x:v>0</x:v>
      </x:c>
      <x:c r="L72" s="93" t="n">
        <x:v>152.48952</x:v>
      </x:c>
      <x:c r="M72" s="93" t="n">
        <x:v>0.00</x:v>
      </x:c>
      <x:c r="N72" s="93" t="n">
        <x:v>1.27</x:v>
      </x:c>
      <x:c r="O72" s="93" t="n">
        <x:v>0.73</x:v>
      </x:c>
    </x:row>
    <x:row r="73" spans="5:7">
      <x:c r="B73" s="0" t="str">
        <x:v>PEPSICO-PEP</x:v>
      </x:c>
      <x:c r="C73" s="0" t="str">
        <x:v>US7134481081</x:v>
      </x:c>
      <x:c r="D73" s="0" t="str">
        <x:v>NASDAQ</x:v>
      </x:c>
      <x:c r="E73" s="0" t="str">
        <x:v>בלומברג</x:v>
      </x:c>
      <x:c r="F73" s="0" t="str">
        <x:v>2070</x:v>
      </x:c>
      <x:c r="G73" s="0" t="str">
        <x:v>Food, Beverage &amp; Tobacco</x:v>
      </x:c>
      <x:c r="H73" s="0" t="str">
        <x:v>דולר אמריקאי</x:v>
      </x:c>
      <x:c r="I73" s="93" t="n">
        <x:v>310</x:v>
      </x:c>
      <x:c r="J73" s="93" t="n">
        <x:v>12255.00</x:v>
      </x:c>
      <x:c r="K73" s="93" t="n">
        <x:v>0</x:v>
      </x:c>
      <x:c r="L73" s="93" t="n">
        <x:v>137.981496</x:v>
      </x:c>
      <x:c r="M73" s="93" t="n">
        <x:v>0.00</x:v>
      </x:c>
      <x:c r="N73" s="93" t="n">
        <x:v>1.15</x:v>
      </x:c>
      <x:c r="O73" s="93" t="n">
        <x:v>0.66</x:v>
      </x:c>
    </x:row>
    <x:row r="74" spans="5:7">
      <x:c r="B74" s="0" t="str">
        <x:v>PROCTER &amp; GAMBLE-PG</x:v>
      </x:c>
      <x:c r="C74" s="0" t="str">
        <x:v>US7427181091</x:v>
      </x:c>
      <x:c r="D74" s="0" t="str">
        <x:v>NYSE</x:v>
      </x:c>
      <x:c r="E74" s="0" t="str">
        <x:v>בלומברג</x:v>
      </x:c>
      <x:c r="F74" s="0" t="str">
        <x:v>5067</x:v>
      </x:c>
      <x:c r="G74" s="0" t="str">
        <x:v>Household &amp; Personal Products</x:v>
      </x:c>
      <x:c r="H74" s="0" t="str">
        <x:v>דולר אמריקאי</x:v>
      </x:c>
      <x:c r="I74" s="93" t="n">
        <x:v>470</x:v>
      </x:c>
      <x:c r="J74" s="93" t="n">
        <x:v>10405.00</x:v>
      </x:c>
      <x:c r="K74" s="93" t="n">
        <x:v>0</x:v>
      </x:c>
      <x:c r="L74" s="93" t="n">
        <x:v>177.617512</x:v>
      </x:c>
      <x:c r="M74" s="93" t="n">
        <x:v>0.00</x:v>
      </x:c>
      <x:c r="N74" s="93" t="n">
        <x:v>1.48</x:v>
      </x:c>
      <x:c r="O74" s="93" t="n">
        <x:v>0.85</x:v>
      </x:c>
    </x:row>
    <x:row r="75" spans="5:7">
      <x:c r="B75" s="0" t="str">
        <x:v>CIGNA CORP-CI</x:v>
      </x:c>
      <x:c r="C75" s="0" t="str">
        <x:v>US1255231003</x:v>
      </x:c>
      <x:c r="D75" s="0" t="str">
        <x:v>NYSE</x:v>
      </x:c>
      <x:c r="E75" s="0" t="str">
        <x:v>בלומברג</x:v>
      </x:c>
      <x:c r="F75" s="0" t="str">
        <x:v>5080</x:v>
      </x:c>
      <x:c r="G75" s="0" t="str">
        <x:v>Insurance</x:v>
      </x:c>
      <x:c r="H75" s="0" t="str">
        <x:v>דולר אמריקאי</x:v>
      </x:c>
      <x:c r="I75" s="93" t="n">
        <x:v>87.59</x:v>
      </x:c>
      <x:c r="J75" s="93" t="n">
        <x:v>16082.00</x:v>
      </x:c>
      <x:c r="K75" s="93" t="n">
        <x:v>0</x:v>
      </x:c>
      <x:c r="L75" s="93" t="n">
        <x:v>51.1611648416</x:v>
      </x:c>
      <x:c r="M75" s="93" t="n">
        <x:v>0.00</x:v>
      </x:c>
      <x:c r="N75" s="93" t="n">
        <x:v>0.43</x:v>
      </x:c>
      <x:c r="O75" s="93" t="n">
        <x:v>0.25</x:v>
      </x:c>
    </x:row>
    <x:row r="76" spans="5:7">
      <x:c r="B76" s="0" t="str">
        <x:v>FB - FACEBOOK</x:v>
      </x:c>
      <x:c r="C76" s="0" t="str">
        <x:v>US30303M1027</x:v>
      </x:c>
      <x:c r="D76" s="0" t="str">
        <x:v>TASE</x:v>
      </x:c>
      <x:c r="E76" s="0" t="str">
        <x:v>בלומברג</x:v>
      </x:c>
      <x:c r="F76" s="0" t="str">
        <x:v>5097</x:v>
      </x:c>
      <x:c r="G76" s="0" t="str">
        <x:v>Media</x:v>
      </x:c>
      <x:c r="H76" s="0" t="str">
        <x:v>דולר אמריקאי</x:v>
      </x:c>
      <x:c r="I76" s="93" t="n">
        <x:v>260</x:v>
      </x:c>
      <x:c r="J76" s="93" t="n">
        <x:v>16669.00</x:v>
      </x:c>
      <x:c r="K76" s="93" t="n">
        <x:v>0</x:v>
      </x:c>
      <x:c r="L76" s="93" t="n">
        <x:v>157.4087008</x:v>
      </x:c>
      <x:c r="M76" s="93" t="n">
        <x:v>0.00</x:v>
      </x:c>
      <x:c r="N76" s="93" t="n">
        <x:v>1.31</x:v>
      </x:c>
      <x:c r="O76" s="93" t="n">
        <x:v>0.76</x:v>
      </x:c>
    </x:row>
    <x:row r="77" spans="5:7">
      <x:c r="B77" s="0" t="str">
        <x:v>INTEL CORP INTC</x:v>
      </x:c>
      <x:c r="C77" s="0" t="str">
        <x:v>US4581401001</x:v>
      </x:c>
      <x:c r="D77" s="0" t="str">
        <x:v>NYSE</x:v>
      </x:c>
      <x:c r="E77" s="0" t="str">
        <x:v>בלומברג</x:v>
      </x:c>
      <x:c r="F77" s="0" t="str">
        <x:v>5087</x:v>
      </x:c>
      <x:c r="G77" s="0" t="str">
        <x:v>Media</x:v>
      </x:c>
      <x:c r="H77" s="0" t="str">
        <x:v>דולר אמריקאי</x:v>
      </x:c>
      <x:c r="I77" s="93" t="n">
        <x:v>565</x:v>
      </x:c>
      <x:c r="J77" s="93" t="n">
        <x:v>5370.0</x:v>
      </x:c>
      <x:c r="K77" s="93" t="n">
        <x:v>0</x:v>
      </x:c>
      <x:c r="L77" s="93" t="n">
        <x:v>110.196696</x:v>
      </x:c>
      <x:c r="M77" s="93" t="n">
        <x:v>0.00</x:v>
      </x:c>
      <x:c r="N77" s="93" t="n">
        <x:v>0.92</x:v>
      </x:c>
      <x:c r="O77" s="93" t="n">
        <x:v>0.53</x:v>
      </x:c>
    </x:row>
    <x:row r="78" spans="5:7">
      <x:c r="B78" s="0" t="str">
        <x:v>FDX - FEDEX</x:v>
      </x:c>
      <x:c r="C78" s="0" t="str">
        <x:v>US31428X1063</x:v>
      </x:c>
      <x:c r="D78" s="0" t="str">
        <x:v>NYSE</x:v>
      </x:c>
      <x:c r="E78" s="0" t="str">
        <x:v>בלומברג</x:v>
      </x:c>
      <x:c r="F78" s="0" t="str">
        <x:v>4578</x:v>
      </x:c>
      <x:c r="G78" s="0" t="str">
        <x:v>Other</x:v>
      </x:c>
      <x:c r="H78" s="0" t="str">
        <x:v>דולר אמריקאי</x:v>
      </x:c>
      <x:c r="I78" s="93" t="n">
        <x:v>210</x:v>
      </x:c>
      <x:c r="J78" s="93" t="n">
        <x:v>18141.00</x:v>
      </x:c>
      <x:c r="K78" s="93" t="n">
        <x:v>0.495768</x:v>
      </x:c>
      <x:c r="L78" s="93" t="n">
        <x:v>138.8608032</x:v>
      </x:c>
      <x:c r="M78" s="93" t="n">
        <x:v>0.00</x:v>
      </x:c>
      <x:c r="N78" s="93" t="n">
        <x:v>1.16</x:v>
      </x:c>
      <x:c r="O78" s="93" t="n">
        <x:v>0.67</x:v>
      </x:c>
    </x:row>
    <x:row r="79" spans="5:7">
      <x:c r="B79" s="0" t="str">
        <x:v>BOOKING HOLDINGS-BKNG</x:v>
      </x:c>
      <x:c r="C79" s="0" t="str">
        <x:v>US09857L1089</x:v>
      </x:c>
      <x:c r="D79" s="0" t="str">
        <x:v>NASDAQ</x:v>
      </x:c>
      <x:c r="E79" s="0" t="str">
        <x:v>בלומברג</x:v>
      </x:c>
      <x:c r="F79" s="0" t="str">
        <x:v>5076</x:v>
      </x:c>
      <x:c r="G79" s="0" t="str">
        <x:v>Software &amp; Services</x:v>
      </x:c>
      <x:c r="H79" s="0" t="str">
        <x:v>דולר אמריקאי</x:v>
      </x:c>
      <x:c r="I79" s="93" t="n">
        <x:v>25</x:v>
      </x:c>
      <x:c r="J79" s="93" t="n">
        <x:v>174491.00</x:v>
      </x:c>
      <x:c r="K79" s="93" t="n">
        <x:v>0</x:v>
      </x:c>
      <x:c r="L79" s="93" t="n">
        <x:v>158.437828</x:v>
      </x:c>
      <x:c r="M79" s="93" t="n">
        <x:v>0.00</x:v>
      </x:c>
      <x:c r="N79" s="93" t="n">
        <x:v>1.32</x:v>
      </x:c>
      <x:c r="O79" s="93" t="n">
        <x:v>0.76</x:v>
      </x:c>
    </x:row>
    <x:row r="80" spans="5:7">
      <x:c r="B80" s="0" t="str">
        <x:v>ORACLE -ORCL</x:v>
      </x:c>
      <x:c r="C80" s="0" t="str">
        <x:v>US68389X1054</x:v>
      </x:c>
      <x:c r="D80" s="0" t="str">
        <x:v>NYSE</x:v>
      </x:c>
      <x:c r="E80" s="0" t="str">
        <x:v>בלומברג</x:v>
      </x:c>
      <x:c r="F80" s="0" t="str">
        <x:v>5066</x:v>
      </x:c>
      <x:c r="G80" s="0" t="str">
        <x:v>Software &amp; Services</x:v>
      </x:c>
      <x:c r="H80" s="0" t="str">
        <x:v>דולר אמריקאי</x:v>
      </x:c>
      <x:c r="I80" s="93" t="n">
        <x:v>740</x:v>
      </x:c>
      <x:c r="J80" s="93" t="n">
        <x:v>5371.00</x:v>
      </x:c>
      <x:c r="K80" s="93" t="n">
        <x:v>0</x:v>
      </x:c>
      <x:c r="L80" s="93" t="n">
        <x:v>144.3552928</x:v>
      </x:c>
      <x:c r="M80" s="93" t="n">
        <x:v>0.00</x:v>
      </x:c>
      <x:c r="N80" s="93" t="n">
        <x:v>1.20</x:v>
      </x:c>
      <x:c r="O80" s="93" t="n">
        <x:v>0.69</x:v>
      </x:c>
    </x:row>
    <x:row r="81" spans="5:7">
      <x:c r="B81" s="0" t="str">
        <x:v>PYPL US- PYPL</x:v>
      </x:c>
      <x:c r="C81" s="0" t="str">
        <x:v>US70450Y1038</x:v>
      </x:c>
      <x:c r="D81" s="0" t="str">
        <x:v>NASDAQ</x:v>
      </x:c>
      <x:c r="E81" s="0" t="str">
        <x:v>בלומברג</x:v>
      </x:c>
      <x:c r="F81" s="0" t="str">
        <x:v>4673</x:v>
      </x:c>
      <x:c r="G81" s="0" t="str">
        <x:v>Software &amp; Services</x:v>
      </x:c>
      <x:c r="H81" s="0" t="str">
        <x:v>דולר אמריקאי</x:v>
      </x:c>
      <x:c r="I81" s="93" t="n">
        <x:v>410</x:v>
      </x:c>
      <x:c r="J81" s="93" t="n">
        <x:v>10384.00</x:v>
      </x:c>
      <x:c r="K81" s="93" t="n">
        <x:v>0</x:v>
      </x:c>
      <x:c r="L81" s="93" t="n">
        <x:v>154.6302208</x:v>
      </x:c>
      <x:c r="M81" s="93" t="n">
        <x:v>0.00</x:v>
      </x:c>
      <x:c r="N81" s="93" t="n">
        <x:v>1.29</x:v>
      </x:c>
      <x:c r="O81" s="93" t="n">
        <x:v>0.74</x:v>
      </x:c>
    </x:row>
    <x:row r="82" spans="5:7">
      <x:c r="B82" s="0" t="str">
        <x:v>AAPL - Apple</x:v>
      </x:c>
      <x:c r="C82" s="0" t="str">
        <x:v>US0378331005</x:v>
      </x:c>
      <x:c r="D82" s="0" t="str">
        <x:v>NYSE</x:v>
      </x:c>
      <x:c r="E82" s="0" t="str">
        <x:v>בלומברג</x:v>
      </x:c>
      <x:c r="F82" s="0" t="str">
        <x:v>930</x:v>
      </x:c>
      <x:c r="G82" s="0" t="str">
        <x:v>Technology Hardware &amp; Equipment</x:v>
      </x:c>
      <x:c r="H82" s="0" t="str">
        <x:v>דולר אמריקאי</x:v>
      </x:c>
      <x:c r="I82" s="93" t="n">
        <x:v>230</x:v>
      </x:c>
      <x:c r="J82" s="93" t="n">
        <x:v>18995.00</x:v>
      </x:c>
      <x:c r="K82" s="93" t="n">
        <x:v>0</x:v>
      </x:c>
      <x:c r="L82" s="93" t="n">
        <x:v>158.676632</x:v>
      </x:c>
      <x:c r="M82" s="93" t="n">
        <x:v>0.00</x:v>
      </x:c>
      <x:c r="N82" s="93" t="n">
        <x:v>1.32</x:v>
      </x:c>
      <x:c r="O82" s="93" t="n">
        <x:v>0.76</x:v>
      </x:c>
    </x:row>
    <x:row r="83" spans="5:7">
      <x:c r="B83" s="0" t="str">
        <x:v>CISCO SYSTEMS-CSCO</x:v>
      </x:c>
      <x:c r="C83" s="0" t="str">
        <x:v>US17275R1023</x:v>
      </x:c>
      <x:c r="D83" s="0" t="str">
        <x:v>NASDAQ</x:v>
      </x:c>
      <x:c r="E83" s="0" t="str">
        <x:v>בלומברג</x:v>
      </x:c>
      <x:c r="F83" s="0" t="str">
        <x:v>5074</x:v>
      </x:c>
      <x:c r="G83" s="0" t="str">
        <x:v>Technology Hardware &amp; Equipment</x:v>
      </x:c>
      <x:c r="H83" s="0" t="str">
        <x:v>דולר אמריקאי</x:v>
      </x:c>
      <x:c r="I83" s="93" t="n">
        <x:v>1395</x:v>
      </x:c>
      <x:c r="J83" s="93" t="n">
        <x:v>5399.00</x:v>
      </x:c>
      <x:c r="K83" s="93" t="n">
        <x:v>0</x:v>
      </x:c>
      <x:c r="L83" s="93" t="n">
        <x:v>273.5478936</x:v>
      </x:c>
      <x:c r="M83" s="93" t="n">
        <x:v>0.00</x:v>
      </x:c>
      <x:c r="N83" s="93" t="n">
        <x:v>2.28</x:v>
      </x:c>
      <x:c r="O83" s="93" t="n">
        <x:v>1.32</x:v>
      </x:c>
    </x:row>
    <x:row r="84" spans="5:7">
      <x:c r="B84" s="0" t="str">
        <x:v>GOOGL GOOGLE C Class- GOOGLE</x:v>
      </x:c>
      <x:c r="C84" s="0" t="str">
        <x:v>US38259P7069</x:v>
      </x:c>
      <x:c r="D84" s="0" t="str">
        <x:v>NYSE</x:v>
      </x:c>
      <x:c r="E84" s="0" t="str">
        <x:v>בלומברג</x:v>
      </x:c>
      <x:c r="F84" s="0" t="str">
        <x:v>960</x:v>
      </x:c>
      <x:c r="G84" s="0" t="str">
        <x:v>Technology Hardware &amp; Equipment</x:v>
      </x:c>
      <x:c r="H84" s="0" t="str">
        <x:v>דולר אמריקאי</x:v>
      </x:c>
      <x:c r="I84" s="93" t="n">
        <x:v>60</x:v>
      </x:c>
      <x:c r="J84" s="93" t="n">
        <x:v>117331.00</x:v>
      </x:c>
      <x:c r="K84" s="93" t="n">
        <x:v>0</x:v>
      </x:c>
      <x:c r="L84" s="93" t="n">
        <x:v>255.6877152</x:v>
      </x:c>
      <x:c r="M84" s="93" t="n">
        <x:v>0.00</x:v>
      </x:c>
      <x:c r="N84" s="93" t="n">
        <x:v>2.13</x:v>
      </x:c>
      <x:c r="O84" s="93" t="n">
        <x:v>1.23</x:v>
      </x:c>
    </x:row>
    <x:row r="85" spans="5:7">
      <x:c r="B85" s="0" t="str">
        <x:v>GILEAD SCIENCES-GILD</x:v>
      </x:c>
      <x:c r="C85" s="0" t="str">
        <x:v>US3755581036</x:v>
      </x:c>
      <x:c r="D85" s="0" t="str">
        <x:v>NASDAQ</x:v>
      </x:c>
      <x:c r="E85" s="0" t="str">
        <x:v>בלומברג</x:v>
      </x:c>
      <x:c r="F85" s="0" t="str">
        <x:v>5072</x:v>
      </x:c>
      <x:c r="G85" s="0" t="str">
        <x:v>אחר</x:v>
      </x:c>
      <x:c r="H85" s="0" t="str">
        <x:v>דולר אמריקאי</x:v>
      </x:c>
      <x:c r="I85" s="93" t="n">
        <x:v>400</x:v>
      </x:c>
      <x:c r="J85" s="93" t="n">
        <x:v>6501.00</x:v>
      </x:c>
      <x:c r="K85" s="93" t="n">
        <x:v>0</x:v>
      </x:c>
      <x:c r="L85" s="93" t="n">
        <x:v>94.446528</x:v>
      </x:c>
      <x:c r="M85" s="93" t="n">
        <x:v>0.00</x:v>
      </x:c>
      <x:c r="N85" s="93" t="n">
        <x:v>0.79</x:v>
      </x:c>
      <x:c r="O85" s="93" t="n">
        <x:v>0.45</x:v>
      </x:c>
    </x:row>
    <x:row r="86" spans="5:7">
      <x:c r="B86" s="0" t="str">
        <x:v>HONEYWELL INTERNATIONAL-HON</x:v>
      </x:c>
      <x:c r="C86" s="0" t="str">
        <x:v>US4385161066</x:v>
      </x:c>
      <x:c r="D86" s="0" t="str">
        <x:v>NYSE</x:v>
      </x:c>
      <x:c r="E86" s="0" t="str">
        <x:v>בלומברג</x:v>
      </x:c>
      <x:c r="F86" s="0" t="str">
        <x:v>5069</x:v>
      </x:c>
      <x:c r="G86" s="0" t="str">
        <x:v>אחר</x:v>
      </x:c>
      <x:c r="H86" s="0" t="str">
        <x:v>דולר אמריקאי</x:v>
      </x:c>
      <x:c r="I86" s="93" t="n">
        <x:v>260</x:v>
      </x:c>
      <x:c r="J86" s="93" t="n">
        <x:v>15892.00</x:v>
      </x:c>
      <x:c r="K86" s="93" t="n">
        <x:v>0</x:v>
      </x:c>
      <x:c r="L86" s="93" t="n">
        <x:v>150.0713344</x:v>
      </x:c>
      <x:c r="M86" s="93" t="n">
        <x:v>0.00</x:v>
      </x:c>
      <x:c r="N86" s="93" t="n">
        <x:v>1.25</x:v>
      </x:c>
      <x:c r="O86" s="93" t="n">
        <x:v>0.72</x:v>
      </x:c>
    </x:row>
    <x:row r="87" spans="5:7">
      <x:c r="B87" s="0" t="str">
        <x:v>NOVARTIS-NOVN SW</x:v>
      </x:c>
      <x:c r="C87" s="0" t="str">
        <x:v>CH0012005267</x:v>
      </x:c>
      <x:c r="D87" s="0" t="str">
        <x:v>אחר</x:v>
      </x:c>
      <x:c r="E87" s="0" t="str">
        <x:v>בלומברג</x:v>
      </x:c>
      <x:c r="F87" s="0" t="str">
        <x:v>2175</x:v>
      </x:c>
      <x:c r="G87" s="0" t="str">
        <x:v>אחר</x:v>
      </x:c>
      <x:c r="H87" s="0" t="str">
        <x:v>דולר אמריקאי</x:v>
      </x:c>
      <x:c r="I87" s="93" t="n">
        <x:v>300</x:v>
      </x:c>
      <x:c r="J87" s="93" t="n">
        <x:v>9614.00</x:v>
      </x:c>
      <x:c r="K87" s="93" t="n">
        <x:v>0</x:v>
      </x:c>
      <x:c r="L87" s="93" t="n">
        <x:v>104.754144</x:v>
      </x:c>
      <x:c r="M87" s="93" t="n">
        <x:v>0.00</x:v>
      </x:c>
      <x:c r="N87" s="93" t="n">
        <x:v>0.87</x:v>
      </x:c>
      <x:c r="O87" s="93" t="n">
        <x:v>0.50</x:v>
      </x:c>
    </x:row>
    <x:row r="88" spans="5:7">
      <x:c r="B88" s="0" t="str">
        <x:v>PFIZER INC-PFE- PFIZER INC</x:v>
      </x:c>
      <x:c r="C88" s="0" t="str">
        <x:v>US7170811035</x:v>
      </x:c>
      <x:c r="D88" s="0" t="str">
        <x:v>NYSE</x:v>
      </x:c>
      <x:c r="E88" s="0" t="str">
        <x:v>בלומברג</x:v>
      </x:c>
      <x:c r="F88" s="0" t="str">
        <x:v>1190</x:v>
      </x:c>
      <x:c r="G88" s="0" t="str">
        <x:v>כימיה, גומי ופלסטיק</x:v>
      </x:c>
      <x:c r="H88" s="0" t="str">
        <x:v>דולר אמריקאי</x:v>
      </x:c>
      <x:c r="I88" s="93" t="n">
        <x:v>1020</x:v>
      </x:c>
      <x:c r="J88" s="93" t="n">
        <x:v>4247.00</x:v>
      </x:c>
      <x:c r="K88" s="93" t="n">
        <x:v>0</x:v>
      </x:c>
      <x:c r="L88" s="93" t="n">
        <x:v>157.3360608</x:v>
      </x:c>
      <x:c r="M88" s="93" t="n">
        <x:v>0.00</x:v>
      </x:c>
      <x:c r="N88" s="93" t="n">
        <x:v>1.31</x:v>
      </x:c>
      <x:c r="O88" s="93" t="n">
        <x:v>0.76</x:v>
      </x:c>
    </x:row>
    <x:row r="89" spans="5:7">
      <x:c r="B89" s="0" t="str">
        <x:v>JPM - JP  MORGAN</x:v>
      </x:c>
      <x:c r="C89" s="0" t="str">
        <x:v>US46625H1005</x:v>
      </x:c>
      <x:c r="D89" s="0" t="str">
        <x:v>NYSE</x:v>
      </x:c>
      <x:c r="E89" s="0" t="str">
        <x:v>בלומברג</x:v>
      </x:c>
      <x:c r="F89" s="0" t="str">
        <x:v>4809</x:v>
      </x:c>
      <x:c r="G89" s="0" t="str">
        <x:v>שירותים פיננסיים</x:v>
      </x:c>
      <x:c r="H89" s="0" t="str">
        <x:v>דולר אמריקאי</x:v>
      </x:c>
      <x:c r="I89" s="93" t="n">
        <x:v>530</x:v>
      </x:c>
      <x:c r="J89" s="93" t="n">
        <x:v>10123.00</x:v>
      </x:c>
      <x:c r="K89" s="93" t="n">
        <x:v>0</x:v>
      </x:c>
      <x:c r="L89" s="93" t="n">
        <x:v>194.8637008</x:v>
      </x:c>
      <x:c r="M89" s="93" t="n">
        <x:v>0.00</x:v>
      </x:c>
      <x:c r="N89" s="93" t="n">
        <x:v>1.62</x:v>
      </x:c>
      <x:c r="O89" s="93" t="n">
        <x:v>0.94</x:v>
      </x:c>
    </x:row>
    <x:row r="90" spans="5:7">
      <x:c r="B90" t="str">
        <x:v>בעל ענין/צד קשור *</x:v>
      </x:c>
      <x:c r="E90" s="16"/>
      <x:c r="F90" s="16"/>
      <x:c r="G90" s="16"/>
    </x:row>
    <x:row r="91" spans="5:7">
      <x:c r="B91" t="str">
        <x:v>בהתאם לשיטה שיושמה בדוח הכספי **</x:v>
      </x:c>
      <x:c r="E91" s="16"/>
      <x:c r="F91" s="16"/>
      <x:c r="G91" s="16"/>
    </x:row>
    <x:row r="92" spans="5:7">
      <x:c r="B92" t="str">
        <x:v>***שער-יוצג במאית המטבע המקומי, קרי /סנט וכ'ו</x:v>
      </x:c>
      <x:c r="E92" s="16"/>
      <x:c r="F92" s="16"/>
      <x:c r="G92" s="16"/>
    </x:row>
    <x:row r="93" spans="5:7">
      <x:c r="B93" t="str">
        <x:v>****ערך נקוב-יוצג היחידות במטבע בו בוצעה העסקה במקור	</x:v>
      </x:c>
      <x:c r="E93" s="16"/>
      <x:c r="F93" s="16"/>
      <x:c r="G93" s="16"/>
    </x:row>
    <x:row r="94" spans="5:7">
      <x:c r="B94" t="str">
        <x:v>כאשר טרם חלף מועד תשלום הריבית/ פדיון קרן/ דיבידנד, יוצג סכום פדיון/ ריבית/ דיבידנד שעתיד להתקבל*****</x:v>
      </x:c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  <x:c r="C2" t="str">
        <x:v>הכשרה ביטוח-פסגות אופק מניות</x:v>
      </x:c>
    </x:row>
    <x:row r="3" spans="2:63">
      <x:c r="B3" s="2" t="s">
        <x:v>2</x:v>
      </x:c>
      <x:c r="C3" t="str">
        <x:v>פסגות אופק-מניות291475</x:v>
      </x:c>
    </x:row>
    <x:row r="4" spans="2:63">
      <x:c r="B4" s="2" t="s">
        <x:v>3</x:v>
      </x:c>
      <x:c r="C4" t="str">
        <x:v>151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157659.12</x:v>
      </x:c>
      <x:c r="I11" s="7"/>
      <x:c r="J11" s="92" t="n">
        <x:v>0</x:v>
      </x:c>
      <x:c r="K11" s="92" t="n">
        <x:v>6893.87814152</x:v>
      </x:c>
      <x:c r="L11" s="7"/>
      <x:c r="M11" s="92" t="n">
        <x:v>100.00</x:v>
      </x:c>
      <x:c r="N11" s="92" t="n">
        <x:v>33.18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131000.62</x:v>
      </x:c>
      <x:c r="J12" s="95" t="n">
        <x:v>0</x:v>
      </x:c>
      <x:c r="K12" s="95" t="n">
        <x:v>1595.50326616</x:v>
      </x:c>
      <x:c r="M12" s="95" t="n">
        <x:v>23.14</x:v>
      </x:c>
      <x:c r="N12" s="95" t="n">
        <x:v>7.68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104000.62</x:v>
      </x:c>
      <x:c r="J13" s="95" t="n">
        <x:v>0</x:v>
      </x:c>
      <x:c r="K13" s="95" t="n">
        <x:v>951.20326616</x:v>
      </x:c>
      <x:c r="M13" s="95" t="n">
        <x:v>13.80</x:v>
      </x:c>
      <x:c r="N13" s="95" t="n">
        <x:v>4.58</x:v>
      </x:c>
    </x:row>
    <x:row r="14" spans="2:63">
      <x:c r="B14" s="0" t="str">
        <x:v>קסם ת"א 75</x:v>
      </x:c>
      <x:c r="C14" s="0" t="str">
        <x:v>1117241</x:v>
      </x:c>
      <x:c r="D14" s="0" t="str">
        <x:v>TASE</x:v>
      </x:c>
      <x:c r="E14" s="0" t="str">
        <x:v>510938608</x:v>
      </x:c>
      <x:c r="F14" s="0" t="str">
        <x:v>תעודות סל</x:v>
      </x:c>
      <x:c r="G14" s="0" t="str">
        <x:v>שקל חדש</x:v>
      </x:c>
      <x:c r="H14" s="93" t="n">
        <x:v>4000</x:v>
      </x:c>
      <x:c r="I14" s="93" t="n">
        <x:v>10610.0</x:v>
      </x:c>
      <x:c r="J14" s="93" t="n">
        <x:v>0</x:v>
      </x:c>
      <x:c r="K14" s="93" t="n">
        <x:v>424.4</x:v>
      </x:c>
      <x:c r="L14" s="93" t="n">
        <x:v>0.00</x:v>
      </x:c>
      <x:c r="M14" s="93" t="n">
        <x:v>6.16</x:v>
      </x:c>
      <x:c r="N14" s="93" t="n">
        <x:v>2.04</x:v>
      </x:c>
    </x:row>
    <x:row r="15" spans="2:63">
      <x:c r="B15" s="0" t="str">
        <x:v>תכלית יתר 50</x:v>
      </x:c>
      <x:c r="C15" s="0" t="str">
        <x:v>1109305</x:v>
      </x:c>
      <x:c r="D15" s="0" t="str">
        <x:v>TASE</x:v>
      </x:c>
      <x:c r="E15" s="0" t="str">
        <x:v>513594101</x:v>
      </x:c>
      <x:c r="F15" s="0" t="str">
        <x:v>תעודות סל</x:v>
      </x:c>
      <x:c r="G15" s="0" t="str">
        <x:v>שקל חדש</x:v>
      </x:c>
      <x:c r="H15" s="93" t="n">
        <x:v>100000.62</x:v>
      </x:c>
      <x:c r="I15" s="93" t="n">
        <x:v>526.800</x:v>
      </x:c>
      <x:c r="J15" s="93" t="n">
        <x:v>0</x:v>
      </x:c>
      <x:c r="K15" s="93" t="n">
        <x:v>526.80326616</x:v>
      </x:c>
      <x:c r="L15" s="93" t="n">
        <x:v>0.02</x:v>
      </x:c>
      <x:c r="M15" s="93" t="n">
        <x:v>7.64</x:v>
      </x:c>
      <x:c r="N15" s="93" t="n">
        <x:v>2.54</x:v>
      </x:c>
    </x:row>
    <x:row r="16" spans="2:63">
      <x:c r="B16" s="94" t="str">
        <x:v>סה"כ שמחקות מדדי מניות בחו"ל</x:v>
      </x:c>
      <x:c r="D16" s="16"/>
      <x:c r="E16" s="16"/>
      <x:c r="F16" s="16"/>
      <x:c r="G16" s="16"/>
      <x:c r="H16" s="95" t="n">
        <x:v>27000</x:v>
      </x:c>
      <x:c r="J16" s="95" t="n">
        <x:v>0</x:v>
      </x:c>
      <x:c r="K16" s="95" t="n">
        <x:v>644.3</x:v>
      </x:c>
      <x:c r="M16" s="95" t="n">
        <x:v>9.35</x:v>
      </x:c>
      <x:c r="N16" s="95" t="n">
        <x:v>3.10</x:v>
      </x:c>
    </x:row>
    <x:row r="17" spans="4:7">
      <x:c r="B17" s="0" t="str">
        <x:v>פסגות סל EuroStoxx- פסגות קרנות מדד</x:v>
      </x:c>
      <x:c r="C17" s="0" t="str">
        <x:v>1148329</x:v>
      </x:c>
      <x:c r="D17" s="0" t="str">
        <x:v>TASE</x:v>
      </x:c>
      <x:c r="E17" s="0" t="str">
        <x:v>513765347</x:v>
      </x:c>
      <x:c r="F17" s="0" t="str">
        <x:v>תעודות סל</x:v>
      </x:c>
      <x:c r="G17" s="0" t="str">
        <x:v>אירו</x:v>
      </x:c>
      <x:c r="H17" s="93" t="n">
        <x:v>20000</x:v>
      </x:c>
      <x:c r="I17" s="93" t="n">
        <x:v>1706.00</x:v>
      </x:c>
      <x:c r="J17" s="93" t="n">
        <x:v>0</x:v>
      </x:c>
      <x:c r="K17" s="93" t="n">
        <x:v>341.2</x:v>
      </x:c>
      <x:c r="L17" s="93" t="n">
        <x:v>0.02</x:v>
      </x:c>
      <x:c r="M17" s="93" t="n">
        <x:v>4.95</x:v>
      </x:c>
      <x:c r="N17" s="93" t="n">
        <x:v>1.64</x:v>
      </x:c>
    </x:row>
    <x:row r="18" spans="4:7">
      <x:c r="B18" s="0" t="str">
        <x:v>קסם דאקס- קסם קרנות נאמנות</x:v>
      </x:c>
      <x:c r="C18" s="0" t="str">
        <x:v>1146513</x:v>
      </x:c>
      <x:c r="D18" s="0" t="str">
        <x:v>TASE</x:v>
      </x:c>
      <x:c r="E18" s="0" t="str">
        <x:v>510938608</x:v>
      </x:c>
      <x:c r="F18" s="0" t="str">
        <x:v>תעודות סל</x:v>
      </x:c>
      <x:c r="G18" s="0" t="str">
        <x:v>אירו</x:v>
      </x:c>
      <x:c r="H18" s="93" t="n">
        <x:v>7000</x:v>
      </x:c>
      <x:c r="I18" s="93" t="n">
        <x:v>4330.0</x:v>
      </x:c>
      <x:c r="J18" s="93" t="n">
        <x:v>0</x:v>
      </x:c>
      <x:c r="K18" s="93" t="n">
        <x:v>303.1</x:v>
      </x:c>
      <x:c r="L18" s="93" t="n">
        <x:v>0.03</x:v>
      </x:c>
      <x:c r="M18" s="93" t="n">
        <x:v>4.40</x:v>
      </x:c>
      <x:c r="N18" s="93" t="n">
        <x:v>1.46</x:v>
      </x:c>
    </x:row>
    <x:row r="19" spans="4:7">
      <x:c r="B19" s="94" t="str">
        <x:v>סה"כ שמחקות מדדים אחרים בישראל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שמחקות מדדים אחרים בחו"ל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אחר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short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3" t="n">
        <x:v>0</x:v>
      </x:c>
      <x:c r="I26" s="93" t="n">
        <x:v>0</x:v>
      </x:c>
      <x:c r="K26" s="93" t="n">
        <x:v>0</x:v>
      </x:c>
      <x:c r="L26" s="93" t="n">
        <x:v>0.00</x:v>
      </x:c>
      <x:c r="M26" s="93" t="n">
        <x:v>0.00</x:v>
      </x:c>
      <x:c r="N26" s="93" t="n">
        <x:v>0.00</x:v>
      </x:c>
    </x:row>
    <x:row r="27" spans="4:7">
      <x:c r="B27" s="94" t="str">
        <x:v>סה"כ בחו"ל</x:v>
      </x:c>
      <x:c r="D27" s="16"/>
      <x:c r="E27" s="16"/>
      <x:c r="F27" s="16"/>
      <x:c r="G27" s="16"/>
      <x:c r="H27" s="95" t="n">
        <x:v>26658.5</x:v>
      </x:c>
      <x:c r="J27" s="95" t="n">
        <x:v>0</x:v>
      </x:c>
      <x:c r="K27" s="95" t="n">
        <x:v>5298.37487536</x:v>
      </x:c>
      <x:c r="M27" s="95" t="n">
        <x:v>76.86</x:v>
      </x:c>
      <x:c r="N27" s="95" t="n">
        <x:v>25.50</x:v>
      </x:c>
    </x:row>
    <x:row r="28" spans="4:7">
      <x:c r="B28" s="94" t="str">
        <x:v>סה"כ שמחקות מדדי מניות</x:v>
      </x:c>
      <x:c r="D28" s="16"/>
      <x:c r="E28" s="16"/>
      <x:c r="F28" s="16"/>
      <x:c r="G28" s="16"/>
      <x:c r="H28" s="95" t="n">
        <x:v>26658.5</x:v>
      </x:c>
      <x:c r="J28" s="95" t="n">
        <x:v>0</x:v>
      </x:c>
      <x:c r="K28" s="95" t="n">
        <x:v>5298.37487536</x:v>
      </x:c>
      <x:c r="M28" s="95" t="n">
        <x:v>76.86</x:v>
      </x:c>
      <x:c r="N28" s="95" t="n">
        <x:v>25.50</x:v>
      </x:c>
    </x:row>
    <x:row r="29" spans="4:7">
      <x:c r="B29" s="0" t="str">
        <x:v>XLF - Financial Select- STATE STREET-SPDRS</x:v>
      </x:c>
      <x:c r="C29" s="0" t="str">
        <x:v>US81369Y6059</x:v>
      </x:c>
      <x:c r="D29" s="0" t="str">
        <x:v>NYSE</x:v>
      </x:c>
      <x:c r="E29" s="0" t="str">
        <x:v>4640</x:v>
      </x:c>
      <x:c r="F29" s="0" t="str">
        <x:v>Banks</x:v>
      </x:c>
      <x:c r="G29" s="0" t="str">
        <x:v>דולר אמריקאי</x:v>
      </x:c>
      <x:c r="H29" s="93" t="n">
        <x:v>5091</x:v>
      </x:c>
      <x:c r="I29" s="93" t="n">
        <x:v>2571.00</x:v>
      </x:c>
      <x:c r="J29" s="93" t="n">
        <x:v>0</x:v>
      </x:c>
      <x:c r="K29" s="93" t="n">
        <x:v>475.39106352</x:v>
      </x:c>
      <x:c r="L29" s="93" t="n">
        <x:v>0.00</x:v>
      </x:c>
      <x:c r="M29" s="93" t="n">
        <x:v>6.90</x:v>
      </x:c>
      <x:c r="N29" s="93" t="n">
        <x:v>2.29</x:v>
      </x:c>
    </x:row>
    <x:row r="30" spans="4:7">
      <x:c r="B30" s="0" t="str">
        <x:v>SPDR S&amp;P OIL &amp; GAS ETF-XOP</x:v>
      </x:c>
      <x:c r="C30" s="0" t="str">
        <x:v>US78464A7303</x:v>
      </x:c>
      <x:c r="D30" s="0" t="str">
        <x:v>NYSE</x:v>
      </x:c>
      <x:c r="E30" s="0" t="str">
        <x:v>4640</x:v>
      </x:c>
      <x:c r="F30" s="0" t="str">
        <x:v>Energy</x:v>
      </x:c>
      <x:c r="G30" s="0" t="str">
        <x:v>דולר אמריקאי</x:v>
      </x:c>
      <x:c r="H30" s="93" t="n">
        <x:v>1035</x:v>
      </x:c>
      <x:c r="I30" s="93" t="n">
        <x:v>3074.00</x:v>
      </x:c>
      <x:c r="J30" s="93" t="n">
        <x:v>0</x:v>
      </x:c>
      <x:c r="K30" s="93" t="n">
        <x:v>115.5553488</x:v>
      </x:c>
      <x:c r="L30" s="93" t="n">
        <x:v>0.00</x:v>
      </x:c>
      <x:c r="M30" s="93" t="n">
        <x:v>1.68</x:v>
      </x:c>
      <x:c r="N30" s="93" t="n">
        <x:v>0.56</x:v>
      </x:c>
    </x:row>
    <x:row r="31" spans="4:7">
      <x:c r="B31" s="0" t="str">
        <x:v>XLE - Energy Select- STATE STREET-SPDRS</x:v>
      </x:c>
      <x:c r="C31" s="0" t="str">
        <x:v>us81369y5069</x:v>
      </x:c>
      <x:c r="D31" s="0" t="str">
        <x:v>NYSE</x:v>
      </x:c>
      <x:c r="E31" s="0" t="str">
        <x:v>4640</x:v>
      </x:c>
      <x:c r="F31" s="0" t="str">
        <x:v>Energy</x:v>
      </x:c>
      <x:c r="G31" s="0" t="str">
        <x:v>דולר אמריקאי</x:v>
      </x:c>
      <x:c r="H31" s="93" t="n">
        <x:v>1460</x:v>
      </x:c>
      <x:c r="I31" s="93" t="n">
        <x:v>6612.00</x:v>
      </x:c>
      <x:c r="J31" s="93" t="n">
        <x:v>0</x:v>
      </x:c>
      <x:c r="K31" s="93" t="n">
        <x:v>350.6158464</x:v>
      </x:c>
      <x:c r="L31" s="93" t="n">
        <x:v>0.00</x:v>
      </x:c>
      <x:c r="M31" s="93" t="n">
        <x:v>5.09</x:v>
      </x:c>
      <x:c r="N31" s="93" t="n">
        <x:v>1.69</x:v>
      </x:c>
    </x:row>
    <x:row r="32" spans="4:7">
      <x:c r="B32" s="0" t="str">
        <x:v>SPDR HEALTH CARE-XHE</x:v>
      </x:c>
      <x:c r="C32" s="0" t="str">
        <x:v>US78464A5810</x:v>
      </x:c>
      <x:c r="D32" s="0" t="str">
        <x:v>NYSE</x:v>
      </x:c>
      <x:c r="E32" s="0" t="str">
        <x:v>4640</x:v>
      </x:c>
      <x:c r="F32" s="0" t="str">
        <x:v>Health Care Equipment &amp; Services</x:v>
      </x:c>
      <x:c r="G32" s="0" t="str">
        <x:v>דולר אמריקאי</x:v>
      </x:c>
      <x:c r="H32" s="93" t="n">
        <x:v>490</x:v>
      </x:c>
      <x:c r="I32" s="93" t="n">
        <x:v>8035.00</x:v>
      </x:c>
      <x:c r="J32" s="93" t="n">
        <x:v>0</x:v>
      </x:c>
      <x:c r="K32" s="93" t="n">
        <x:v>142.997288</x:v>
      </x:c>
      <x:c r="L32" s="93" t="n">
        <x:v>0.00</x:v>
      </x:c>
      <x:c r="M32" s="93" t="n">
        <x:v>2.07</x:v>
      </x:c>
      <x:c r="N32" s="93" t="n">
        <x:v>0.69</x:v>
      </x:c>
    </x:row>
    <x:row r="33" spans="4:7">
      <x:c r="B33" s="0" t="str">
        <x:v>DAXEX  GY - DAX- ISHARES</x:v>
      </x:c>
      <x:c r="C33" s="0" t="str">
        <x:v>DE0005933931</x:v>
      </x:c>
      <x:c r="D33" s="0" t="str">
        <x:v>FWB</x:v>
      </x:c>
      <x:c r="E33" s="0" t="str">
        <x:v>4601</x:v>
      </x:c>
      <x:c r="F33" s="0" t="str">
        <x:v>Other</x:v>
      </x:c>
      <x:c r="G33" s="0" t="str">
        <x:v>אירו</x:v>
      </x:c>
      <x:c r="H33" s="93" t="n">
        <x:v>1200</x:v>
      </x:c>
      <x:c r="I33" s="93" t="n">
        <x:v>9923.00</x:v>
      </x:c>
      <x:c r="J33" s="93" t="n">
        <x:v>0</x:v>
      </x:c>
      <x:c r="K33" s="93" t="n">
        <x:v>485.6157432</x:v>
      </x:c>
      <x:c r="L33" s="93" t="n">
        <x:v>0.00</x:v>
      </x:c>
      <x:c r="M33" s="93" t="n">
        <x:v>7.04</x:v>
      </x:c>
      <x:c r="N33" s="93" t="n">
        <x:v>2.34</x:v>
      </x:c>
    </x:row>
    <x:row r="34" spans="4:7">
      <x:c r="B34" s="0" t="str">
        <x:v>Emerging Markets - EEM</x:v>
      </x:c>
      <x:c r="C34" s="0" t="str">
        <x:v>US4642872349</x:v>
      </x:c>
      <x:c r="D34" s="0" t="str">
        <x:v>NYSE</x:v>
      </x:c>
      <x:c r="E34" s="0" t="str">
        <x:v>4601</x:v>
      </x:c>
      <x:c r="F34" s="0" t="str">
        <x:v>Other</x:v>
      </x:c>
      <x:c r="G34" s="0" t="str">
        <x:v>דולר אמריקאי</x:v>
      </x:c>
      <x:c r="H34" s="93" t="n">
        <x:v>2650</x:v>
      </x:c>
      <x:c r="I34" s="93" t="n">
        <x:v>4292.00</x:v>
      </x:c>
      <x:c r="J34" s="93" t="n">
        <x:v>0</x:v>
      </x:c>
      <x:c r="K34" s="93" t="n">
        <x:v>413.096416</x:v>
      </x:c>
      <x:c r="L34" s="93" t="n">
        <x:v>0.00</x:v>
      </x:c>
      <x:c r="M34" s="93" t="n">
        <x:v>5.99</x:v>
      </x:c>
      <x:c r="N34" s="93" t="n">
        <x:v>1.99</x:v>
      </x:c>
    </x:row>
    <x:row r="35" spans="4:7">
      <x:c r="B35" s="0" t="str">
        <x:v>FXI - CHINA 50- ISHARES</x:v>
      </x:c>
      <x:c r="C35" s="0" t="str">
        <x:v>US4642871846</x:v>
      </x:c>
      <x:c r="D35" s="0" t="str">
        <x:v>אחר</x:v>
      </x:c>
      <x:c r="E35" s="0" t="str">
        <x:v>4601</x:v>
      </x:c>
      <x:c r="F35" s="0" t="str">
        <x:v>Other</x:v>
      </x:c>
      <x:c r="G35" s="0" t="str">
        <x:v>דולר אמריקאי</x:v>
      </x:c>
      <x:c r="H35" s="93" t="n">
        <x:v>800</x:v>
      </x:c>
      <x:c r="I35" s="93" t="n">
        <x:v>4427.00</x:v>
      </x:c>
      <x:c r="J35" s="93" t="n">
        <x:v>0</x:v>
      </x:c>
      <x:c r="K35" s="93" t="n">
        <x:v>128.630912</x:v>
      </x:c>
      <x:c r="L35" s="93" t="n">
        <x:v>0.00</x:v>
      </x:c>
      <x:c r="M35" s="93" t="n">
        <x:v>1.87</x:v>
      </x:c>
      <x:c r="N35" s="93" t="n">
        <x:v>0.62</x:v>
      </x:c>
    </x:row>
    <x:row r="36" spans="4:7">
      <x:c r="B36" s="0" t="str">
        <x:v>ISHARE JAPAN EWJ- ISHARES</x:v>
      </x:c>
      <x:c r="C36" s="0" t="str">
        <x:v>US4642868487</x:v>
      </x:c>
      <x:c r="D36" s="0" t="str">
        <x:v>NYSE</x:v>
      </x:c>
      <x:c r="E36" s="0" t="str">
        <x:v>4601</x:v>
      </x:c>
      <x:c r="F36" s="0" t="str">
        <x:v>Other</x:v>
      </x:c>
      <x:c r="G36" s="0" t="str">
        <x:v>דולר אמריקאי</x:v>
      </x:c>
      <x:c r="H36" s="93" t="n">
        <x:v>3000.5</x:v>
      </x:c>
      <x:c r="I36" s="93" t="n">
        <x:v>5472.00</x:v>
      </x:c>
      <x:c r="J36" s="93" t="n">
        <x:v>0</x:v>
      </x:c>
      <x:c r="K36" s="93" t="n">
        <x:v>596.32849152</x:v>
      </x:c>
      <x:c r="L36" s="93" t="n">
        <x:v>0.00</x:v>
      </x:c>
      <x:c r="M36" s="93" t="n">
        <x:v>8.65</x:v>
      </x:c>
      <x:c r="N36" s="93" t="n">
        <x:v>2.87</x:v>
      </x:c>
    </x:row>
    <x:row r="37" spans="4:7">
      <x:c r="B37" s="0" t="str">
        <x:v>ISHARES MSCI INDA US- ISHARES</x:v>
      </x:c>
      <x:c r="C37" s="0" t="str">
        <x:v>US46429B5984</x:v>
      </x:c>
      <x:c r="D37" s="0" t="str">
        <x:v>אחר</x:v>
      </x:c>
      <x:c r="E37" s="0" t="str">
        <x:v>4601</x:v>
      </x:c>
      <x:c r="F37" s="0" t="str">
        <x:v>Other</x:v>
      </x:c>
      <x:c r="G37" s="0" t="str">
        <x:v>דולר אמריקאי</x:v>
      </x:c>
      <x:c r="H37" s="93" t="n">
        <x:v>949</x:v>
      </x:c>
      <x:c r="I37" s="93" t="n">
        <x:v>3525.00</x:v>
      </x:c>
      <x:c r="J37" s="93" t="n">
        <x:v>0</x:v>
      </x:c>
      <x:c r="K37" s="93" t="n">
        <x:v>121.498572</x:v>
      </x:c>
      <x:c r="L37" s="93" t="n">
        <x:v>0.00</x:v>
      </x:c>
      <x:c r="M37" s="93" t="n">
        <x:v>1.76</x:v>
      </x:c>
      <x:c r="N37" s="93" t="n">
        <x:v>0.58</x:v>
      </x:c>
    </x:row>
    <x:row r="38" spans="4:7">
      <x:c r="B38" s="0" t="str">
        <x:v>ISHARES S&amp;P GLB-IXG- ISHARES</x:v>
      </x:c>
      <x:c r="C38" s="0" t="str">
        <x:v>US4642873255</x:v>
      </x:c>
      <x:c r="D38" s="0" t="str">
        <x:v>NYSE</x:v>
      </x:c>
      <x:c r="E38" s="0" t="str">
        <x:v>4601</x:v>
      </x:c>
      <x:c r="F38" s="0" t="str">
        <x:v>Other</x:v>
      </x:c>
      <x:c r="G38" s="0" t="str">
        <x:v>דולר אמריקאי</x:v>
      </x:c>
      <x:c r="H38" s="93" t="n">
        <x:v>1530</x:v>
      </x:c>
      <x:c r="I38" s="93" t="n">
        <x:v>6110.0</x:v>
      </x:c>
      <x:c r="J38" s="93" t="n">
        <x:v>0</x:v>
      </x:c>
      <x:c r="K38" s="93" t="n">
        <x:v>339.530256</x:v>
      </x:c>
      <x:c r="L38" s="93" t="n">
        <x:v>0.00</x:v>
      </x:c>
      <x:c r="M38" s="93" t="n">
        <x:v>4.93</x:v>
      </x:c>
      <x:c r="N38" s="93" t="n">
        <x:v>1.63</x:v>
      </x:c>
    </x:row>
    <x:row r="39" spans="4:7">
      <x:c r="B39" s="0" t="str">
        <x:v>XLI - INDUSTRIAL SELECT- STATE STREET-SPDRS</x:v>
      </x:c>
      <x:c r="C39" s="0" t="str">
        <x:v>US81369Y7040</x:v>
      </x:c>
      <x:c r="D39" s="0" t="str">
        <x:v>NYSE</x:v>
      </x:c>
      <x:c r="E39" s="0" t="str">
        <x:v>4640</x:v>
      </x:c>
      <x:c r="F39" s="0" t="str">
        <x:v>Other</x:v>
      </x:c>
      <x:c r="G39" s="0" t="str">
        <x:v>דולר אמריקאי</x:v>
      </x:c>
      <x:c r="H39" s="93" t="n">
        <x:v>794</x:v>
      </x:c>
      <x:c r="I39" s="93" t="n">
        <x:v>7503.00</x:v>
      </x:c>
      <x:c r="J39" s="93" t="n">
        <x:v>0</x:v>
      </x:c>
      <x:c r="K39" s="93" t="n">
        <x:v>216.37211424</x:v>
      </x:c>
      <x:c r="L39" s="93" t="n">
        <x:v>0.00</x:v>
      </x:c>
      <x:c r="M39" s="93" t="n">
        <x:v>3.14</x:v>
      </x:c>
      <x:c r="N39" s="93" t="n">
        <x:v>1.04</x:v>
      </x:c>
    </x:row>
    <x:row r="40" spans="4:7">
      <x:c r="B40" s="0" t="str">
        <x:v>XLK - Technology- STATE STREET-SPDRS</x:v>
      </x:c>
      <x:c r="C40" s="0" t="str">
        <x:v>US81369Y8030</x:v>
      </x:c>
      <x:c r="D40" s="0" t="str">
        <x:v>NYSE</x:v>
      </x:c>
      <x:c r="E40" s="0" t="str">
        <x:v>4640</x:v>
      </x:c>
      <x:c r="F40" s="0" t="str">
        <x:v>Other</x:v>
      </x:c>
      <x:c r="G40" s="0" t="str">
        <x:v>דולר אמריקאי</x:v>
      </x:c>
      <x:c r="H40" s="93" t="n">
        <x:v>3025</x:v>
      </x:c>
      <x:c r="I40" s="93" t="n">
        <x:v>7400</x:v>
      </x:c>
      <x:c r="J40" s="93" t="n">
        <x:v>0</x:v>
      </x:c>
      <x:c r="K40" s="93" t="n">
        <x:v>813.0232</x:v>
      </x:c>
      <x:c r="L40" s="93" t="n">
        <x:v>0.00</x:v>
      </x:c>
      <x:c r="M40" s="93" t="n">
        <x:v>11.79</x:v>
      </x:c>
      <x:c r="N40" s="93" t="n">
        <x:v>3.91</x:v>
      </x:c>
    </x:row>
    <x:row r="41" spans="4:7">
      <x:c r="B41" s="0" t="str">
        <x:v>XLP - CONSUMER STAPLES</x:v>
      </x:c>
      <x:c r="C41" s="0" t="str">
        <x:v>US81369Y3080</x:v>
      </x:c>
      <x:c r="D41" s="0" t="str">
        <x:v>NYSE</x:v>
      </x:c>
      <x:c r="E41" s="0" t="str">
        <x:v>4640</x:v>
      </x:c>
      <x:c r="F41" s="0" t="str">
        <x:v>Other</x:v>
      </x:c>
      <x:c r="G41" s="0" t="str">
        <x:v>דולר אמריקאי</x:v>
      </x:c>
      <x:c r="H41" s="93" t="n">
        <x:v>659</x:v>
      </x:c>
      <x:c r="I41" s="93" t="n">
        <x:v>5611.00</x:v>
      </x:c>
      <x:c r="J41" s="93" t="n">
        <x:v>0</x:v>
      </x:c>
      <x:c r="K41" s="93" t="n">
        <x:v>134.29861168</x:v>
      </x:c>
      <x:c r="L41" s="93" t="n">
        <x:v>0.00</x:v>
      </x:c>
      <x:c r="M41" s="93" t="n">
        <x:v>1.95</x:v>
      </x:c>
      <x:c r="N41" s="93" t="n">
        <x:v>0.65</x:v>
      </x:c>
    </x:row>
    <x:row r="42" spans="4:7">
      <x:c r="B42" s="0" t="str">
        <x:v>XLY - CONSUMER DISCRETIONARY- STATE STREET-SPDRS</x:v>
      </x:c>
      <x:c r="C42" s="0" t="str">
        <x:v>US81369Y4070</x:v>
      </x:c>
      <x:c r="D42" s="0" t="str">
        <x:v>NYSE</x:v>
      </x:c>
      <x:c r="E42" s="0" t="str">
        <x:v>4640</x:v>
      </x:c>
      <x:c r="F42" s="0" t="str">
        <x:v>Other</x:v>
      </x:c>
      <x:c r="G42" s="0" t="str">
        <x:v>דולר אמריקאי</x:v>
      </x:c>
      <x:c r="H42" s="93" t="n">
        <x:v>875</x:v>
      </x:c>
      <x:c r="I42" s="93" t="n">
        <x:v>11385.00</x:v>
      </x:c>
      <x:c r="J42" s="93" t="n">
        <x:v>0</x:v>
      </x:c>
      <x:c r="K42" s="93" t="n">
        <x:v>361.8153</x:v>
      </x:c>
      <x:c r="L42" s="93" t="n">
        <x:v>0.00</x:v>
      </x:c>
      <x:c r="M42" s="93" t="n">
        <x:v>5.25</x:v>
      </x:c>
      <x:c r="N42" s="93" t="n">
        <x:v>1.74</x:v>
      </x:c>
    </x:row>
    <x:row r="43" spans="4:7">
      <x:c r="B43" s="0" t="str">
        <x:v>VGK-VANGUARD EUROPE- VANGURUARD</x:v>
      </x:c>
      <x:c r="C43" s="0" t="str">
        <x:v>US9220428745</x:v>
      </x:c>
      <x:c r="D43" s="0" t="str">
        <x:v>NYSE</x:v>
      </x:c>
      <x:c r="E43" s="0" t="str">
        <x:v>4922</x:v>
      </x:c>
      <x:c r="F43" s="0" t="str">
        <x:v>Other</x:v>
      </x:c>
      <x:c r="G43" s="0" t="str">
        <x:v>דולר אמריקאי</x:v>
      </x:c>
      <x:c r="H43" s="93" t="n">
        <x:v>3100</x:v>
      </x:c>
      <x:c r="I43" s="93" t="n">
        <x:v>5361.00</x:v>
      </x:c>
      <x:c r="J43" s="93" t="n">
        <x:v>0</x:v>
      </x:c>
      <x:c r="K43" s="93" t="n">
        <x:v>603.605712</x:v>
      </x:c>
      <x:c r="L43" s="93" t="n">
        <x:v>0.00</x:v>
      </x:c>
      <x:c r="M43" s="93" t="n">
        <x:v>8.76</x:v>
      </x:c>
      <x:c r="N43" s="93" t="n">
        <x:v>2.91</x:v>
      </x:c>
    </x:row>
    <x:row r="44" spans="4:7">
      <x:c r="B44" s="94" t="str">
        <x:v>סה"כ שמחקות מדדים אחרים</x:v>
      </x:c>
      <x:c r="D44" s="16"/>
      <x:c r="E44" s="16"/>
      <x:c r="F44" s="16"/>
      <x:c r="G44" s="16"/>
      <x:c r="H44" s="95" t="n">
        <x:v>0</x:v>
      </x:c>
      <x:c r="J44" s="95" t="n">
        <x:v>0</x:v>
      </x:c>
      <x:c r="K44" s="95" t="n">
        <x:v>0</x:v>
      </x:c>
      <x:c r="M44" s="95" t="n">
        <x:v>0.00</x:v>
      </x:c>
      <x:c r="N44" s="95" t="n">
        <x:v>0.00</x:v>
      </x:c>
    </x:row>
    <x:row r="45" spans="4:7">
      <x:c r="B45" s="0" t="str">
        <x:v>0</x:v>
      </x:c>
      <x:c r="C45" s="0" t="str">
        <x:v>0</x:v>
      </x:c>
      <x:c r="D45" s="16"/>
      <x:c r="E45" s="16"/>
      <x:c r="F45" s="0" t="str">
        <x:v>0</x:v>
      </x:c>
      <x:c r="G45" s="0" t="str">
        <x:v>0</x:v>
      </x:c>
      <x:c r="H45" s="93" t="n">
        <x:v>0</x:v>
      </x:c>
      <x:c r="I45" s="93" t="n">
        <x:v>0</x:v>
      </x:c>
      <x:c r="K45" s="93" t="n">
        <x:v>0</x:v>
      </x:c>
      <x:c r="L45" s="93" t="n">
        <x:v>0.00</x:v>
      </x:c>
      <x:c r="M45" s="93" t="n">
        <x:v>0.00</x:v>
      </x:c>
      <x:c r="N45" s="93" t="n">
        <x:v>0.00</x:v>
      </x:c>
    </x:row>
    <x:row r="46" spans="4:7">
      <x:c r="B46" s="94" t="str">
        <x:v>סה"כ אחר</x:v>
      </x:c>
      <x:c r="D46" s="16"/>
      <x:c r="E46" s="16"/>
      <x:c r="F46" s="16"/>
      <x:c r="G46" s="16"/>
      <x:c r="H46" s="95" t="n">
        <x:v>0</x:v>
      </x:c>
      <x:c r="J46" s="95" t="n">
        <x:v>0</x:v>
      </x:c>
      <x:c r="K46" s="95" t="n">
        <x:v>0</x:v>
      </x:c>
      <x:c r="M46" s="95" t="n">
        <x:v>0.00</x:v>
      </x:c>
      <x:c r="N46" s="95" t="n">
        <x:v>0.00</x:v>
      </x:c>
    </x:row>
    <x:row r="47" spans="4:7">
      <x:c r="B47" s="0" t="str">
        <x:v>0</x:v>
      </x:c>
      <x:c r="C47" s="0" t="str">
        <x:v>0</x:v>
      </x:c>
      <x:c r="D47" s="16"/>
      <x:c r="E47" s="16"/>
      <x:c r="F47" s="0" t="str">
        <x:v>0</x:v>
      </x:c>
      <x:c r="G47" s="0" t="str">
        <x:v>0</x:v>
      </x:c>
      <x:c r="H47" s="93" t="n">
        <x:v>0</x:v>
      </x:c>
      <x:c r="I47" s="93" t="n">
        <x:v>0</x:v>
      </x:c>
      <x:c r="K47" s="93" t="n">
        <x:v>0</x:v>
      </x:c>
      <x:c r="L47" s="93" t="n">
        <x:v>0.00</x:v>
      </x:c>
      <x:c r="M47" s="93" t="n">
        <x:v>0.00</x:v>
      </x:c>
      <x:c r="N47" s="93" t="n">
        <x:v>0.00</x:v>
      </x:c>
    </x:row>
    <x:row r="48" spans="4:7">
      <x:c r="B48" s="94" t="str">
        <x:v>סה"כ short</x:v>
      </x:c>
      <x:c r="D48" s="16"/>
      <x:c r="E48" s="16"/>
      <x:c r="F48" s="16"/>
      <x:c r="G48" s="16"/>
      <x:c r="H48" s="95" t="n">
        <x:v>0</x:v>
      </x:c>
      <x:c r="J48" s="95" t="n">
        <x:v>0</x:v>
      </x:c>
      <x:c r="K48" s="95" t="n">
        <x:v>0</x:v>
      </x:c>
      <x:c r="M48" s="95" t="n">
        <x:v>0.00</x:v>
      </x:c>
      <x:c r="N48" s="95" t="n">
        <x:v>0.00</x:v>
      </x:c>
    </x:row>
    <x:row r="49" spans="4:7">
      <x:c r="B49" s="0" t="str">
        <x:v>0</x:v>
      </x:c>
      <x:c r="C49" s="0" t="str">
        <x:v>0</x:v>
      </x:c>
      <x:c r="D49" s="16"/>
      <x:c r="E49" s="16"/>
      <x:c r="F49" s="0" t="str">
        <x:v>0</x:v>
      </x:c>
      <x:c r="G49" s="0" t="str">
        <x:v>0</x:v>
      </x:c>
      <x:c r="H49" s="93" t="n">
        <x:v>0</x:v>
      </x:c>
      <x:c r="I49" s="93" t="n">
        <x:v>0</x:v>
      </x:c>
      <x:c r="K49" s="93" t="n">
        <x:v>0</x:v>
      </x:c>
      <x:c r="L49" s="93" t="n">
        <x:v>0.00</x:v>
      </x:c>
      <x:c r="M49" s="93" t="n">
        <x:v>0.00</x:v>
      </x:c>
      <x:c r="N49" s="93" t="n">
        <x:v>0.00</x:v>
      </x:c>
    </x:row>
    <x:row r="50" spans="4:7">
      <x:c r="B50" t="str">
        <x:v>בעל ענין/צד קשור *</x:v>
      </x:c>
      <x:c r="D50" s="16"/>
      <x:c r="E50" s="16"/>
      <x:c r="F50" s="16"/>
      <x:c r="G50" s="16"/>
    </x:row>
    <x:row r="51" spans="4:7">
      <x:c r="B51" t="str">
        <x:v>בהתאם לשיטה שיושמה בדוח הכספי **</x:v>
      </x:c>
      <x:c r="D51" s="16"/>
      <x:c r="E51" s="16"/>
      <x:c r="F51" s="16"/>
      <x:c r="G51" s="16"/>
    </x:row>
    <x:row r="52" spans="4:7">
      <x:c r="B52" t="str">
        <x:v>***שער-יוצג במאית המטבע המקומי, קרי /סנט וכ'ו</x:v>
      </x:c>
      <x:c r="D52" s="16"/>
      <x:c r="E52" s="16"/>
      <x:c r="F52" s="16"/>
      <x:c r="G52" s="16"/>
    </x:row>
    <x:row r="53" spans="4:7">
      <x:c r="B53" t="str">
        <x:v>****ערך נקוב-יוצג היחידות במטבע בו בוצעה העסקה במקור	</x:v>
      </x:c>
      <x:c r="D53" s="16"/>
      <x:c r="E53" s="16"/>
      <x:c r="F53" s="16"/>
      <x:c r="G53" s="16"/>
    </x:row>
    <x:row r="54" spans="4:7">
      <x:c r="B54" t="str">
        <x:v>כאשר טרם חלף מועד תשלום הריבית/ פדיון קרן/ דיבידנד, יוצג סכום פדיון/ ריבית/ דיבידנד שעתיד להתקבל*****</x:v>
      </x:c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1301.43</x:v>
      </x:c>
      <x:c r="K11" s="7"/>
      <x:c r="L11" s="92" t="n">
        <x:v>79.6701088248</x:v>
      </x:c>
      <x:c r="M11" s="7"/>
      <x:c r="N11" s="92" t="n">
        <x:v>100.00</x:v>
      </x:c>
      <x:c r="O11" s="92" t="n">
        <x:v>0.38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1301.43</x:v>
      </x:c>
      <x:c r="L21" s="95" t="n">
        <x:v>79.6701088248</x:v>
      </x:c>
      <x:c r="N21" s="95" t="n">
        <x:v>100.00</x:v>
      </x:c>
      <x:c r="O21" s="95" t="n">
        <x:v>0.38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1301.43</x:v>
      </x:c>
      <x:c r="L26" s="95" t="n">
        <x:v>79.6701088248</x:v>
      </x:c>
      <x:c r="N26" s="95" t="n">
        <x:v>100.00</x:v>
      </x:c>
      <x:c r="O26" s="95" t="n">
        <x:v>0.38</x:v>
      </x:c>
    </x:row>
    <x:row r="27" spans="3:5">
      <x:c r="B27" s="0" t="str">
        <x:v>KOTAK FUNDS-IND-KIMDCLJ</x:v>
      </x:c>
      <x:c r="C27" s="0" t="str">
        <x:v>LU0675383409</x:v>
      </x:c>
      <x:c r="D27" s="0" t="str">
        <x:v>אחר</x:v>
      </x:c>
      <x:c r="E27" s="0" t="str">
        <x:v>4735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3" t="n">
        <x:v>1301.43</x:v>
      </x:c>
      <x:c r="K27" s="93" t="n">
        <x:v>1685.500</x:v>
      </x:c>
      <x:c r="L27" s="93" t="n">
        <x:v>79.6701088248</x:v>
      </x:c>
      <x:c r="M27" s="93" t="n">
        <x:v>0.00</x:v>
      </x:c>
      <x:c r="N27" s="93" t="n">
        <x:v>100.00</x:v>
      </x:c>
      <x:c r="O27" s="93" t="n">
        <x:v>0.38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483803-D2EF-42DF-9E5A-28951B41A6D0}"/>
</file>

<file path=customXml/itemProps2.xml><?xml version="1.0" encoding="utf-8"?>
<ds:datastoreItem xmlns:ds="http://schemas.openxmlformats.org/officeDocument/2006/customXml" ds:itemID="{BAF89E5E-084C-4097-89F5-BEE181FD3681}"/>
</file>

<file path=customXml/itemProps3.xml><?xml version="1.0" encoding="utf-8"?>
<ds:datastoreItem xmlns:ds="http://schemas.openxmlformats.org/officeDocument/2006/customXml" ds:itemID="{D885CDA2-E643-4A02-8B02-BCFDA133B0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אינווסט-פסגות אופק-מניות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