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4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83" i="27"/>
  <c r="C12" i="27"/>
</calcChain>
</file>

<file path=xl/sharedStrings.xml><?xml version="1.0" encoding="utf-8"?>
<sst xmlns="http://schemas.openxmlformats.org/spreadsheetml/2006/main" count="12019" uniqueCount="3782">
  <si>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</si>
  <si>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</si>
  <si>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</si>
  <si>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</si>
  <si>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</si>
  <si>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</si>
  <si>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</si>
  <si>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</si>
  <si>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</si>
  <si>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</si>
  <si>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</si>
  <si>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</si>
  <si>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</si>
  <si>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</si>
  <si>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</si>
  <si>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</si>
  <si>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</si>
  <si>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</si>
  <si>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</si>
  <si>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</si>
  <si>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</si>
  <si>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</si>
  <si>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</si>
  <si>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</si>
  <si>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</si>
  <si>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</si>
  <si>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</si>
  <si>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</si>
  <si>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</si>
  <si>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</si>
  <si>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</si>
  <si>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</si>
  <si>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</si>
  <si>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</si>
  <si>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</si>
  <si>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</si>
  <si>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</si>
  <si>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</si>
  <si>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</si>
  <si>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</si>
  <si>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</si>
  <si>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</si>
  <si>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</si>
  <si>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</si>
  <si>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</si>
  <si>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</si>
  <si>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</si>
  <si>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</si>
  <si>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</si>
  <si>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</si>
  <si>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</si>
  <si>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</si>
  <si>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</si>
  <si>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</si>
  <si>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</si>
  <si>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</si>
  <si>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</si>
  <si>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</si>
  <si>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</si>
  <si>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</si>
  <si>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</si>
  <si>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</si>
  <si>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</si>
  <si>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</si>
  <si>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</si>
  <si>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</si>
  <si>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</si>
  <si>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</si>
  <si>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</si>
  <si>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</si>
  <si>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</si>
  <si>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</si>
  <si>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</si>
  <si>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</si>
  <si>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</si>
  <si>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</si>
  <si>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</si>
  <si>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</si>
  <si>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</si>
  <si>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</si>
  <si>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</si>
  <si>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</si>
  <si>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</si>
  <si>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</si>
  <si>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</si>
  <si>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</si>
  <si>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</si>
  <si>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</si>
  <si>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</si>
  <si>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</si>
  <si>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</si>
  <si>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</si>
  <si>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</si>
  <si>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</si>
  <si>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</si>
  <si>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</si>
  <si>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</si>
  <si>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</si>
  <si>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</si>
  <si>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</si>
  <si>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</si>
  <si>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</si>
  <si>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</si>
  <si>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</si>
  <si>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</si>
  <si>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</si>
  <si>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</si>
  <si>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</si>
  <si>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</si>
  <si>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</si>
  <si>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</si>
  <si>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</si>
  <si>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</si>
  <si>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</si>
  <si>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</si>
  <si>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</si>
  <si>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</si>
  <si>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</si>
  <si>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</si>
  <si>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</si>
  <si>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</si>
  <si>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</si>
  <si>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</si>
  <si>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</si>
  <si>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</si>
  <si>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</si>
  <si>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</si>
  <si>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</si>
  <si>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</si>
  <si>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</si>
  <si>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</si>
  <si>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</si>
  <si>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</si>
  <si>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</si>
  <si>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</si>
  <si>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</si>
  <si>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</si>
  <si>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</si>
  <si>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</si>
  <si>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</si>
  <si>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</si>
  <si>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</si>
  <si>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</si>
  <si>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</si>
  <si>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</si>
  <si>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</si>
  <si>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</si>
  <si>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</si>
  <si>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</si>
  <si>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</si>
  <si>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</si>
  <si>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</si>
  <si>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</si>
  <si>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</si>
  <si>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</si>
  <si>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</si>
  <si>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</si>
  <si>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</si>
  <si>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</si>
  <si>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</si>
  <si>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</si>
  <si>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</si>
  <si>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</si>
  <si>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</si>
  <si>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</si>
  <si>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</si>
  <si>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</si>
  <si>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</si>
  <si>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</si>
  <si>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</si>
  <si>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</si>
  <si>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</si>
  <si>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</si>
  <si>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</si>
  <si>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</si>
  <si>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</si>
  <si>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</si>
  <si>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</si>
  <si>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</si>
  <si>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</si>
  <si>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</si>
  <si>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</si>
  <si>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</si>
  <si>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</si>
  <si>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</si>
  <si>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</si>
  <si>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</si>
  <si>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</si>
  <si>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</si>
  <si>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</si>
  <si>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</si>
  <si>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</si>
  <si>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</si>
  <si>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</si>
  <si>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</si>
  <si>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</si>
  <si>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</si>
  <si>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משתתפת 92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</si>
  <si>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</si>
  <si>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</si>
  <si>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</si>
  <si>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</si>
  <si>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</si>
  <si>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</si>
  <si>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</si>
  <si>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</si>
  <si>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</si>
  <si>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</si>
  <si>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</si>
  <si>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</si>
  <si>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</si>
  <si>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111111100- 10- בנק לאומי</t>
  </si>
  <si>
    <t>10</t>
  </si>
  <si>
    <t>111111100- 52- פנימי</t>
  </si>
  <si>
    <t>10101010- 52- פנימי</t>
  </si>
  <si>
    <t>1111111111- 31- בנק הבינלאומי</t>
  </si>
  <si>
    <t>1111111111- 10- בנק לאומי</t>
  </si>
  <si>
    <t>1111111111- 20- בנק מזרחי</t>
  </si>
  <si>
    <t>20</t>
  </si>
  <si>
    <t>1111111111- 52- פנימי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</si>
  <si>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</si>
  <si>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</si>
  <si>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</si>
  <si>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</si>
  <si>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</si>
  <si>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248- 31- בנק הבינלאומי</t>
  </si>
  <si>
    <t>70707070- 52- פנימי</t>
  </si>
  <si>
    <t>30303030- 52- פנימי</t>
  </si>
  <si>
    <t>18518518- 52- פנימי</t>
  </si>
  <si>
    <t>28128128- 52- פנימי</t>
  </si>
  <si>
    <t>20001- 31- בנק הבינלאומי</t>
  </si>
  <si>
    <t>20001- 10- בנק לאומי</t>
  </si>
  <si>
    <t>20001- 20- בנק מזרחי</t>
  </si>
  <si>
    <t>40001- 31- בנק הבינלאומי</t>
  </si>
  <si>
    <t>30001- 31- בנק הבינלאומי</t>
  </si>
  <si>
    <t>סה"כ פח"ק/פר"י</t>
  </si>
  <si>
    <t>1111111110- 31- בנק הבינלאומי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</si>
  <si>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</si>
  <si>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</si>
  <si>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</si>
  <si>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</si>
  <si>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</si>
  <si>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</si>
  <si>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</si>
  <si>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</si>
  <si>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</si>
  <si>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</si>
  <si>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</si>
  <si>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</si>
  <si>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</si>
  <si>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</si>
  <si>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</si>
  <si>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</si>
  <si>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</si>
  <si>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</si>
  <si>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</si>
  <si>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</si>
  <si>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0529- מדינת ישראל</t>
  </si>
  <si>
    <t>1157023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</si>
  <si>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</si>
  <si>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</si>
  <si>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</si>
  <si>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</si>
  <si>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</si>
  <si>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</si>
  <si>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</si>
  <si>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</si>
  <si>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</si>
  <si>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</si>
  <si>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</si>
  <si>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</si>
  <si>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</si>
  <si>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</si>
  <si>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</si>
  <si>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</si>
  <si>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120- מדינת ישראל</t>
  </si>
  <si>
    <t>8200123</t>
  </si>
  <si>
    <t>מקמ 210- מדינת ישראל</t>
  </si>
  <si>
    <t>8200214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</si>
  <si>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</si>
  <si>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</si>
  <si>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</si>
  <si>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</si>
  <si>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</si>
  <si>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</si>
  <si>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</si>
  <si>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</si>
  <si>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</si>
  <si>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</si>
  <si>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</si>
  <si>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</si>
  <si>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</si>
  <si>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</si>
  <si>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</si>
  <si>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</si>
  <si>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</si>
  <si>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</si>
  <si>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</si>
  <si>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</si>
  <si>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</si>
  <si>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</si>
  <si>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</si>
  <si>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</si>
  <si>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</si>
  <si>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</si>
  <si>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</si>
  <si>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</si>
  <si>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</si>
  <si>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</si>
  <si>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S&amp;P מעלות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</si>
  <si>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</si>
  <si>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</si>
  <si>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</si>
  <si>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</si>
  <si>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</si>
  <si>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</si>
  <si>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</si>
  <si>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</si>
  <si>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</si>
  <si>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</si>
  <si>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</si>
  <si>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BBB-.IL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</si>
  <si>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</si>
  <si>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</si>
  <si>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</si>
  <si>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</si>
  <si>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</si>
  <si>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</si>
  <si>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</si>
  <si>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</si>
  <si>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</si>
  <si>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</si>
  <si>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</si>
  <si>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</si>
  <si>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</si>
  <si>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</si>
  <si>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</si>
  <si>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</si>
  <si>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</si>
  <si>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</si>
  <si>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</si>
  <si>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</si>
  <si>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</si>
  <si>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</si>
  <si>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</si>
  <si>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</si>
  <si>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</si>
  <si>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</si>
  <si>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</si>
  <si>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</si>
  <si>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</si>
  <si>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</si>
  <si>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</si>
  <si>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</si>
  <si>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</si>
  <si>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</si>
  <si>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</si>
  <si>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</si>
  <si>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</si>
  <si>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</si>
  <si>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</si>
  <si>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</si>
  <si>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</si>
  <si>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</si>
  <si>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פועלים הנפקות אג"ח 35- פועלים הנפקות</t>
  </si>
  <si>
    <t>1940618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</si>
  <si>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</si>
  <si>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</si>
  <si>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</si>
  <si>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</si>
  <si>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</si>
  <si>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</si>
  <si>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</si>
  <si>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</si>
  <si>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</si>
  <si>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</si>
  <si>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</si>
  <si>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</si>
  <si>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אג"ח ה- קבוצת עזריאלי בע"מ</t>
  </si>
  <si>
    <t>1156603</t>
  </si>
  <si>
    <t>Aa1.IL</t>
  </si>
  <si>
    <t>עזריאלי אג"ח ו- קבוצת עזריאלי בע"מ</t>
  </si>
  <si>
    <t>1156611</t>
  </si>
  <si>
    <t>עזריאלי קבוצה אג"ח ד- קבוצת עזריאלי בע"מ</t>
  </si>
  <si>
    <t>1138650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</si>
  <si>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</si>
  <si>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</si>
  <si>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</si>
  <si>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</si>
  <si>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</si>
  <si>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</si>
  <si>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</si>
  <si>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</si>
  <si>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</si>
  <si>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</si>
  <si>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</si>
  <si>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</si>
  <si>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</si>
  <si>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</si>
  <si>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</si>
  <si>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</si>
  <si>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</si>
  <si>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</si>
  <si>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</si>
  <si>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</si>
  <si>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</si>
  <si>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</si>
  <si>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</si>
  <si>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</si>
  <si>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</si>
  <si>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</si>
  <si>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</si>
  <si>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</si>
  <si>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</si>
  <si>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</si>
  <si>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</si>
  <si>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</si>
  <si>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</si>
  <si>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</si>
  <si>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</si>
  <si>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</si>
  <si>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</si>
  <si>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</si>
  <si>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</si>
  <si>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</si>
  <si>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</si>
  <si>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</si>
  <si>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</si>
  <si>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</si>
  <si>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</si>
  <si>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</si>
  <si>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</si>
  <si>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</si>
  <si>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</si>
  <si>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</si>
  <si>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</si>
  <si>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</si>
  <si>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</si>
  <si>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אנרגיה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</si>
  <si>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</si>
  <si>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</si>
  <si>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</si>
  <si>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</si>
  <si>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</si>
  <si>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</si>
  <si>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</si>
  <si>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</si>
  <si>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</si>
  <si>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</si>
  <si>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אג"ח 403 COCO- לאומי</t>
  </si>
  <si>
    <t>6040430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</si>
  <si>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</si>
  <si>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</si>
  <si>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</si>
  <si>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</si>
  <si>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</si>
  <si>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</si>
  <si>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</si>
  <si>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</si>
  <si>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</si>
  <si>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</si>
  <si>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</si>
  <si>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</si>
  <si>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</si>
  <si>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</si>
  <si>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</si>
  <si>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</si>
  <si>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</si>
  <si>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</si>
  <si>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</si>
  <si>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</si>
  <si>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</si>
  <si>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</si>
  <si>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</si>
  <si>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</si>
  <si>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</si>
  <si>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</si>
  <si>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</si>
  <si>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</si>
  <si>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</si>
  <si>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</si>
  <si>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</si>
  <si>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</si>
  <si>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</si>
  <si>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</si>
  <si>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</si>
  <si>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</si>
  <si>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</si>
  <si>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ח'- אלוני חץ</t>
  </si>
  <si>
    <t>3900271</t>
  </si>
  <si>
    <t>520038506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</si>
  <si>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</si>
  <si>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</si>
  <si>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</si>
  <si>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</si>
  <si>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</si>
  <si>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</si>
  <si>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</si>
  <si>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</si>
  <si>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</si>
  <si>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</si>
  <si>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</si>
  <si>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</si>
  <si>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</si>
  <si>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</si>
  <si>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</si>
  <si>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</si>
  <si>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</si>
  <si>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</si>
  <si>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</si>
  <si>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</si>
  <si>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</si>
  <si>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</si>
  <si>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</si>
  <si>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</si>
  <si>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</si>
  <si>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</si>
  <si>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</si>
  <si>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</si>
  <si>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</si>
  <si>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</si>
  <si>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</si>
  <si>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</si>
  <si>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</si>
  <si>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</si>
  <si>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</si>
  <si>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</si>
  <si>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</si>
  <si>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</si>
  <si>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</si>
  <si>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</si>
  <si>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</si>
  <si>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</si>
  <si>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</si>
  <si>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</si>
  <si>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</si>
  <si>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</si>
  <si>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</si>
  <si>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</si>
  <si>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</si>
  <si>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</si>
  <si>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</si>
  <si>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</si>
  <si>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</si>
  <si>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</si>
  <si>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</si>
  <si>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</si>
  <si>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</si>
  <si>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</si>
  <si>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</si>
  <si>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</si>
  <si>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</si>
  <si>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</si>
  <si>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</si>
  <si>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</si>
  <si>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A+.IL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</si>
  <si>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</si>
  <si>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</si>
  <si>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</si>
  <si>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</si>
  <si>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</si>
  <si>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</si>
  <si>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</si>
  <si>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</si>
  <si>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</si>
  <si>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</si>
  <si>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</si>
  <si>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</si>
  <si>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</si>
  <si>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</si>
  <si>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</si>
  <si>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</si>
  <si>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</si>
  <si>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</si>
  <si>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</si>
  <si>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</si>
  <si>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</si>
  <si>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</si>
  <si>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</si>
  <si>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</si>
  <si>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</si>
  <si>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</si>
  <si>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</si>
  <si>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</si>
  <si>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</si>
  <si>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</si>
  <si>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</si>
  <si>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</si>
  <si>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</si>
  <si>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</si>
  <si>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</si>
  <si>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</si>
  <si>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</si>
  <si>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</si>
  <si>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</si>
  <si>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</si>
  <si>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</si>
  <si>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</si>
  <si>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</si>
  <si>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</si>
  <si>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</si>
  <si>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</si>
  <si>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</si>
  <si>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</si>
  <si>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</si>
  <si>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</si>
  <si>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</si>
  <si>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</si>
  <si>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</si>
  <si>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</si>
  <si>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</si>
  <si>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</si>
  <si>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ישרס אג"ח טו חסום 03012019- ישרס חברה להשקעות בע"מ</t>
  </si>
  <si>
    <t>61302070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</si>
  <si>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</si>
  <si>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</si>
  <si>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</si>
  <si>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</si>
  <si>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</si>
  <si>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</si>
  <si>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</si>
  <si>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</si>
  <si>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</si>
  <si>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</si>
  <si>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</si>
  <si>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</si>
  <si>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</si>
  <si>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</si>
  <si>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</si>
  <si>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</si>
  <si>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ח- אפריקה נכסים</t>
  </si>
  <si>
    <t>1142231</t>
  </si>
  <si>
    <t>510560188</t>
  </si>
  <si>
    <t>בזן אג"ח ז- בתי זיקוק</t>
  </si>
  <si>
    <t>2590438</t>
  </si>
  <si>
    <t>520036658</t>
  </si>
  <si>
    <t>A-.IL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</si>
  <si>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</si>
  <si>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</si>
  <si>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</si>
  <si>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</si>
  <si>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</si>
  <si>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</si>
  <si>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</si>
  <si>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</si>
  <si>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</si>
  <si>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</si>
  <si>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</si>
  <si>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</si>
  <si>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</si>
  <si>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</si>
  <si>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</si>
  <si>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</si>
  <si>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</si>
  <si>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</si>
  <si>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</si>
  <si>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</si>
  <si>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</si>
  <si>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</si>
  <si>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</si>
  <si>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</si>
  <si>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</si>
  <si>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</si>
  <si>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</si>
  <si>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</si>
  <si>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</si>
  <si>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</si>
  <si>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</si>
  <si>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</si>
  <si>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</si>
  <si>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</si>
  <si>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</si>
  <si>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</si>
  <si>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ארזים אגח 4- ארזים</t>
  </si>
  <si>
    <t>1380104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</si>
  <si>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</si>
  <si>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</si>
  <si>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</si>
  <si>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</si>
  <si>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</si>
  <si>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</si>
  <si>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</si>
  <si>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</si>
  <si>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</si>
  <si>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</si>
  <si>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</si>
  <si>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</si>
  <si>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</si>
  <si>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</si>
  <si>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</si>
  <si>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</si>
  <si>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</si>
  <si>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</si>
  <si>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לאומי אג"ח 180- לאומי</t>
  </si>
  <si>
    <t>6040422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</si>
  <si>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</si>
  <si>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</si>
  <si>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</si>
  <si>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</si>
  <si>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</si>
  <si>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</si>
  <si>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</si>
  <si>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</si>
  <si>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</si>
  <si>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</si>
  <si>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</si>
  <si>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</si>
  <si>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</si>
  <si>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</si>
  <si>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</si>
  <si>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</si>
  <si>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</si>
  <si>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</si>
  <si>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</si>
  <si>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</si>
  <si>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</si>
  <si>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</si>
  <si>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</si>
  <si>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</si>
  <si>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</si>
  <si>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</si>
  <si>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</si>
  <si>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</si>
  <si>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</si>
  <si>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</si>
  <si>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</si>
  <si>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</si>
  <si>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</si>
  <si>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</si>
  <si>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</si>
  <si>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</si>
  <si>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</si>
  <si>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</si>
  <si>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</si>
  <si>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</si>
  <si>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</si>
  <si>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</si>
  <si>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</si>
  <si>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</si>
  <si>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</si>
  <si>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</si>
  <si>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שופרסל אג"ח ז- שופרסל בע"מ</t>
  </si>
  <si>
    <t>7770258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</si>
  <si>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</si>
  <si>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</si>
  <si>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</si>
  <si>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</si>
  <si>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</si>
  <si>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</si>
  <si>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</si>
  <si>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</si>
  <si>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</si>
  <si>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</si>
  <si>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</si>
  <si>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</si>
  <si>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</si>
  <si>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</si>
  <si>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</si>
  <si>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</si>
  <si>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</si>
  <si>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</si>
  <si>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</si>
  <si>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</si>
  <si>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</si>
  <si>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</si>
  <si>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</si>
  <si>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</si>
  <si>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</si>
  <si>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</si>
  <si>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</si>
  <si>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</si>
  <si>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</si>
  <si>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</si>
  <si>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</si>
  <si>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</si>
  <si>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</si>
  <si>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</si>
  <si>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</si>
  <si>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</si>
  <si>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</si>
  <si>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</si>
  <si>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</si>
  <si>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</si>
  <si>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</si>
  <si>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</si>
  <si>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</si>
  <si>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</si>
  <si>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</si>
  <si>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</si>
  <si>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</si>
  <si>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</si>
  <si>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</si>
  <si>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</si>
  <si>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</si>
  <si>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</si>
  <si>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</si>
  <si>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</si>
  <si>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</si>
  <si>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</si>
  <si>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</si>
  <si>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</si>
  <si>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</si>
  <si>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</si>
  <si>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</si>
  <si>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</si>
  <si>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</si>
  <si>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</si>
  <si>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</si>
  <si>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ג- ממן</t>
  </si>
  <si>
    <t>2380053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</si>
  <si>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</si>
  <si>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</si>
  <si>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</si>
  <si>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</si>
  <si>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</si>
  <si>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</si>
  <si>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</si>
  <si>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</si>
  <si>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</si>
  <si>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</si>
  <si>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</si>
  <si>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</si>
  <si>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</si>
  <si>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</si>
  <si>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</si>
  <si>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</si>
  <si>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</si>
  <si>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</si>
  <si>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</si>
  <si>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</si>
  <si>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</si>
  <si>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</si>
  <si>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</si>
  <si>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</si>
  <si>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</si>
  <si>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</si>
  <si>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</si>
  <si>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</si>
  <si>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</si>
  <si>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</si>
  <si>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</si>
  <si>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</si>
  <si>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</si>
  <si>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</si>
  <si>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</si>
  <si>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</si>
  <si>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</si>
  <si>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</si>
  <si>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</si>
  <si>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</si>
  <si>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</si>
  <si>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</si>
  <si>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</si>
  <si>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</si>
  <si>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</si>
  <si>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</si>
  <si>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</si>
  <si>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</si>
  <si>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</si>
  <si>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</si>
  <si>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</si>
  <si>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</si>
  <si>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</si>
  <si>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</si>
  <si>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</si>
  <si>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</si>
  <si>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</si>
  <si>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</si>
  <si>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</si>
  <si>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</si>
  <si>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</si>
  <si>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</si>
  <si>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</si>
  <si>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</si>
  <si>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</si>
  <si>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</si>
  <si>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</si>
  <si>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</si>
  <si>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</si>
  <si>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</si>
  <si>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אפריקה נכסים אג"ח ט- אפריקה נכסים</t>
  </si>
  <si>
    <t>1156470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</si>
  <si>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</si>
  <si>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</si>
  <si>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</si>
  <si>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</si>
  <si>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</si>
  <si>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</si>
  <si>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</si>
  <si>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</si>
  <si>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</si>
  <si>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</si>
  <si>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</si>
  <si>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</si>
  <si>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</si>
  <si>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</si>
  <si>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</si>
  <si>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</si>
  <si>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סטרווד ווסט אג"ח א- סטרווד ווסט</t>
  </si>
  <si>
    <t>1143544</t>
  </si>
  <si>
    <t>1723</t>
  </si>
  <si>
    <t>בי קומיונק אג"ח ג- בי קומיונקיישנס</t>
  </si>
  <si>
    <t>1139203</t>
  </si>
  <si>
    <t>512832742</t>
  </si>
  <si>
    <t>Baa2.IL</t>
  </si>
  <si>
    <t>אול-יר אג"ח ה' חסום 204072018- אול-יר</t>
  </si>
  <si>
    <t>11433040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</si>
  <si>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</si>
  <si>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</si>
  <si>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</si>
  <si>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</si>
  <si>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</si>
  <si>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</si>
  <si>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</si>
  <si>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</si>
  <si>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</si>
  <si>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</si>
  <si>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</si>
  <si>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</si>
  <si>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</si>
  <si>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</si>
  <si>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</si>
  <si>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</si>
  <si>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</si>
  <si>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</si>
  <si>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</si>
  <si>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</si>
  <si>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</si>
  <si>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</si>
  <si>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</si>
  <si>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</si>
  <si>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</si>
  <si>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</si>
  <si>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</si>
  <si>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</si>
  <si>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</si>
  <si>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</si>
  <si>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</si>
  <si>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</si>
  <si>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</si>
  <si>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 מימון</t>
  </si>
  <si>
    <t>11413650</t>
  </si>
  <si>
    <t>515643484</t>
  </si>
  <si>
    <t>נאוויטס מימון אג"ח א- נאוויטס מימון</t>
  </si>
  <si>
    <t>1141365</t>
  </si>
  <si>
    <t>נאוויטס מימון אג"ח ב' חסום 10122017- נאוויטס מימון</t>
  </si>
  <si>
    <t>11413730</t>
  </si>
  <si>
    <t>נאוויטס מימון אג"ח ב- נאוויטס מימון</t>
  </si>
  <si>
    <t>1141373</t>
  </si>
  <si>
    <t>חלל תקשורת אג"ח טז- חלל תקשורת</t>
  </si>
  <si>
    <t>1139922</t>
  </si>
  <si>
    <t>סה"כ אחר</t>
  </si>
  <si>
    <t>BHP 6 3/4 10/19/75- BHP BILLITON FIN USA LTD</t>
  </si>
  <si>
    <t>USQ12441AB91</t>
  </si>
  <si>
    <t>בלומברג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</si>
  <si>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</si>
  <si>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</si>
  <si>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</si>
  <si>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</si>
  <si>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</si>
  <si>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</si>
  <si>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</si>
  <si>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FWB</t>
  </si>
  <si>
    <t>Insurance</t>
  </si>
  <si>
    <t>BBB.IL</t>
  </si>
  <si>
    <t>C 3 7/8 03/26/25- CITIGROUP INC</t>
  </si>
  <si>
    <t>US172967JL61</t>
  </si>
  <si>
    <t>NYSE</t>
  </si>
  <si>
    <t>Banks</t>
  </si>
  <si>
    <t>BBB</t>
  </si>
  <si>
    <t>SRENVX 5 3/4 08/15/50- ARGENTUM (SWISS RE LTD)</t>
  </si>
  <si>
    <t>XS1261170515</t>
  </si>
  <si>
    <t>SRENVX 5 5/8 08/15/52- ARGENTUM (SWISS RE LTD)</t>
  </si>
  <si>
    <t>XS1423777215</t>
  </si>
  <si>
    <t>ACAFP 7 7/8 PERP COCO- Credit Agricole SA</t>
  </si>
  <si>
    <t>USF22797RT78</t>
  </si>
  <si>
    <t>AHTLN 4 1/8 08/15/25- ASHTEAD CAPITAL INC</t>
  </si>
  <si>
    <t>US045054AD54</t>
  </si>
  <si>
    <t>Commercial &amp; Professional Services</t>
  </si>
  <si>
    <t>BNP 6 5/8 PERP- BNP PARIBAS</t>
  </si>
  <si>
    <t>USF1R15XK938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</si>
  <si>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</si>
  <si>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</si>
  <si>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</si>
  <si>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</si>
  <si>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</si>
  <si>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</si>
  <si>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</si>
  <si>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Baa3</t>
  </si>
  <si>
    <t>Moodys</t>
  </si>
  <si>
    <t>HSBC 6 3/8 PERP COCO- HSBC HOLDINGS PLC</t>
  </si>
  <si>
    <t>US404280AT69</t>
  </si>
  <si>
    <t>PRGO 3.9 15/12/24- PERRIGO FINANCE UNLIMITE</t>
  </si>
  <si>
    <t>US714295AC63</t>
  </si>
  <si>
    <t>Pharmaceuticals &amp; Biotechnology</t>
  </si>
  <si>
    <t>PRGO 4 3/8 15/03/26- PERRIGO FINANCE UNLIMITE</t>
  </si>
  <si>
    <t>US71429MAB19</t>
  </si>
  <si>
    <t>RABOBK 4 5/8 PERP- COOPERATIEVE RABOBANK UA</t>
  </si>
  <si>
    <t>XS1877860533</t>
  </si>
  <si>
    <t>SHBASS 5 1/4 12/29/49- SVENSKA HANDELSBANKEN AB</t>
  </si>
  <si>
    <t>XS1194054166</t>
  </si>
  <si>
    <t>UCGIM 6.572 14/01/2022- UniCredit SpA</t>
  </si>
  <si>
    <t>XS1935310166</t>
  </si>
  <si>
    <t>VW 3 7/8 PERP- VOLKSWAGEN INTL FIN NV</t>
  </si>
  <si>
    <t>XS1629774230</t>
  </si>
  <si>
    <t>ASSGEN 4.596 PERP- assicurazioni generali</t>
  </si>
  <si>
    <t>XS1140860534</t>
  </si>
  <si>
    <t>Ba1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</si>
  <si>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</si>
  <si>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</si>
  <si>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</si>
  <si>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</si>
  <si>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</si>
  <si>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</si>
  <si>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</si>
  <si>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</si>
  <si>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</si>
  <si>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</si>
  <si>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</si>
  <si>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</si>
  <si>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ENELIM 8 3/4 09/24/73 PERP- ENEL SPA</t>
  </si>
  <si>
    <t>US29265WAA62</t>
  </si>
  <si>
    <t>Utilities</t>
  </si>
  <si>
    <t>FIBRBZ 5 1/4 05/12/24- FIBRIA OVERSEAS FINANCE</t>
  </si>
  <si>
    <t>US31572UAE64</t>
  </si>
  <si>
    <t>LB 5 5/8 10/15/23- L BRANDS INC</t>
  </si>
  <si>
    <t>US501797AJ37</t>
  </si>
  <si>
    <t>Retailing</t>
  </si>
  <si>
    <t>BB+.IL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</si>
  <si>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</si>
  <si>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</si>
  <si>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</si>
  <si>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</si>
  <si>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</si>
  <si>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</si>
  <si>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</si>
  <si>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5.481 PERP- BANCO SANTANDER SA</t>
  </si>
  <si>
    <t>XS1043535092</t>
  </si>
  <si>
    <t>SANTAN 6 3/8 PERP COCO- BANCO SANTANDER SA</t>
  </si>
  <si>
    <t>XS1066553329</t>
  </si>
  <si>
    <t>UBS 7 12/29/49 PERP COCO- UBS GROUP FUNDING SWITZE</t>
  </si>
  <si>
    <t>CH0271428333</t>
  </si>
  <si>
    <t>VOD  6 1/4 10/03/78- VODAFONE GROUP PLC</t>
  </si>
  <si>
    <t>XS1888180640</t>
  </si>
  <si>
    <t>Telecommunication Services</t>
  </si>
  <si>
    <t>BBVASM 6 PERP- BANCO BILBAO VIZCAYA  ARG</t>
  </si>
  <si>
    <t>ES0813211010</t>
  </si>
  <si>
    <t>BB.IL</t>
  </si>
  <si>
    <t>BBVASM 8.875 PERP- BANCO BILBAO VIZCAYA  ARG</t>
  </si>
  <si>
    <t>XS1394911496</t>
  </si>
  <si>
    <t>CS 6 1/4 PERP COCO- CREDIT SUISSE GROUP AG</t>
  </si>
  <si>
    <t>XS1076957700</t>
  </si>
  <si>
    <t>LB 5 5/8 02/15/22- L BRANDS INC</t>
  </si>
  <si>
    <t>US532716AU19</t>
  </si>
  <si>
    <t>BB</t>
  </si>
  <si>
    <t>RPLLLC 6 04/01/22- RUBY PIPELINE LLC</t>
  </si>
  <si>
    <t>US781172AB79</t>
  </si>
  <si>
    <t>Ba2</t>
  </si>
  <si>
    <t>RWE 6 5/8 07/30/75- RWE AG</t>
  </si>
  <si>
    <t>XS1254119750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</si>
  <si>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</si>
  <si>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</si>
  <si>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</si>
  <si>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</si>
  <si>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</si>
  <si>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</si>
  <si>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</si>
  <si>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</si>
  <si>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</si>
  <si>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</si>
  <si>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</si>
  <si>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</si>
  <si>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</si>
  <si>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</si>
  <si>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</si>
  <si>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</si>
  <si>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</si>
  <si>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</si>
  <si>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</si>
  <si>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</si>
  <si>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</si>
  <si>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</si>
  <si>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IQVIA INC</t>
  </si>
  <si>
    <t>US748767AF75</t>
  </si>
  <si>
    <t>Software &amp; Services</t>
  </si>
  <si>
    <t>Ba3</t>
  </si>
  <si>
    <t>URI 5 7/8 09/15/26- UNITED RENTALS NORTH AM</t>
  </si>
  <si>
    <t>US911365BE34</t>
  </si>
  <si>
    <t>URI 6 1/2 15/12/26- UNITED RENTALS NORTH AM</t>
  </si>
  <si>
    <t>US911365BK93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</si>
  <si>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</si>
  <si>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</si>
  <si>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</si>
  <si>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</si>
  <si>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</si>
  <si>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</si>
  <si>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</si>
  <si>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</si>
  <si>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BACR 8 PERP- BARCLAYS PLC</t>
  </si>
  <si>
    <t>US06738EBG98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</si>
  <si>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</si>
  <si>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</si>
  <si>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</si>
  <si>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</si>
  <si>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</si>
  <si>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</si>
  <si>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</si>
  <si>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</si>
  <si>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</si>
  <si>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</si>
  <si>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</si>
  <si>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סה"כ תל אביב 35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</si>
  <si>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</si>
  <si>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</si>
  <si>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</si>
  <si>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</si>
  <si>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</si>
  <si>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</si>
  <si>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</si>
  <si>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</si>
  <si>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</si>
  <si>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</si>
  <si>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</si>
  <si>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</si>
  <si>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</si>
  <si>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</si>
  <si>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</si>
  <si>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</si>
  <si>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</si>
  <si>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</si>
  <si>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</si>
  <si>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</si>
  <si>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</si>
  <si>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</si>
  <si>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</si>
  <si>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</si>
  <si>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</si>
  <si>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</si>
  <si>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</si>
  <si>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</si>
  <si>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</si>
  <si>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</si>
  <si>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</si>
  <si>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</si>
  <si>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</si>
  <si>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</si>
  <si>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</si>
  <si>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</si>
  <si>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</si>
  <si>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</si>
  <si>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</si>
  <si>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</si>
  <si>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</si>
  <si>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</si>
  <si>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</si>
  <si>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שפיר הנדסה- שפיר הנדסה ותעשיה</t>
  </si>
  <si>
    <t>1133875</t>
  </si>
  <si>
    <t>514892801</t>
  </si>
  <si>
    <t>מתכת ומוצרי בניה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</si>
  <si>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</si>
  <si>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</si>
  <si>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</si>
  <si>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</si>
  <si>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</si>
  <si>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</si>
  <si>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</si>
  <si>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</si>
  <si>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</si>
  <si>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</si>
  <si>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</si>
  <si>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</si>
  <si>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פריגו- פריגו</t>
  </si>
  <si>
    <t>1130699</t>
  </si>
  <si>
    <t>1612</t>
  </si>
  <si>
    <t>פארמה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</si>
  <si>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</si>
  <si>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</si>
  <si>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</si>
  <si>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</si>
  <si>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</si>
  <si>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</si>
  <si>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</si>
  <si>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</si>
  <si>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</si>
  <si>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</si>
  <si>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</si>
  <si>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</si>
  <si>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</si>
  <si>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</si>
  <si>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</si>
  <si>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</si>
  <si>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</si>
  <si>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</si>
  <si>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</si>
  <si>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</si>
  <si>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</si>
  <si>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רדהיל- רדהיל ביופארמה</t>
  </si>
  <si>
    <t>1122381</t>
  </si>
  <si>
    <t>514304005</t>
  </si>
  <si>
    <t>ביוטכנולוגיה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</si>
  <si>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</si>
  <si>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</si>
  <si>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</si>
  <si>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</si>
  <si>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</si>
  <si>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</si>
  <si>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</si>
  <si>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</si>
  <si>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</si>
  <si>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</si>
  <si>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</si>
  <si>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</si>
  <si>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</si>
  <si>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</si>
  <si>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</si>
  <si>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</si>
  <si>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</si>
  <si>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</si>
  <si>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</si>
  <si>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</si>
  <si>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</si>
  <si>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</si>
  <si>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</si>
  <si>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</si>
  <si>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</si>
  <si>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</si>
  <si>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</si>
  <si>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</si>
  <si>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</si>
  <si>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</si>
  <si>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</si>
  <si>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</si>
  <si>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</si>
  <si>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</si>
  <si>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</si>
  <si>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</si>
  <si>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</si>
  <si>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</si>
  <si>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</si>
  <si>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</si>
  <si>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</si>
  <si>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</si>
  <si>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</si>
  <si>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</si>
  <si>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</si>
  <si>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</si>
  <si>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</si>
  <si>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</si>
  <si>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</si>
  <si>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</si>
  <si>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</si>
  <si>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</si>
  <si>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</si>
  <si>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</si>
  <si>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</si>
  <si>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</si>
  <si>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</si>
  <si>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</si>
  <si>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</si>
  <si>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</si>
  <si>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ויקטורי- ויקטורי</t>
  </si>
  <si>
    <t>1123777</t>
  </si>
  <si>
    <t>514068980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</si>
  <si>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</si>
  <si>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</si>
  <si>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</si>
  <si>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</si>
  <si>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</si>
  <si>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</si>
  <si>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</si>
  <si>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</si>
  <si>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</si>
  <si>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</si>
  <si>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</si>
  <si>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</si>
  <si>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</si>
  <si>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מנועי בית שמש אחזקות (1997)- מנועי בית שמש אחזקות (1997)</t>
  </si>
  <si>
    <t>1081561</t>
  </si>
  <si>
    <t>520043480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</si>
  <si>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</si>
  <si>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</si>
  <si>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</si>
  <si>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</si>
  <si>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</si>
  <si>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</si>
  <si>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</si>
  <si>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</si>
  <si>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</si>
  <si>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</si>
  <si>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</si>
  <si>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</si>
  <si>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</si>
  <si>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</si>
  <si>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</si>
  <si>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</si>
  <si>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</si>
  <si>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</si>
  <si>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</si>
  <si>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</si>
  <si>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</si>
  <si>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</si>
  <si>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</si>
  <si>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</si>
  <si>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</si>
  <si>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</si>
  <si>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</si>
  <si>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</si>
  <si>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</si>
  <si>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</si>
  <si>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</si>
  <si>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</si>
  <si>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</si>
  <si>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</si>
  <si>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</si>
  <si>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</si>
  <si>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</si>
  <si>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</si>
  <si>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</si>
  <si>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</si>
  <si>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</si>
  <si>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</si>
  <si>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</si>
  <si>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</si>
  <si>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</si>
  <si>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</si>
  <si>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</si>
  <si>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</si>
  <si>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</si>
  <si>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</si>
  <si>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</si>
  <si>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</si>
  <si>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</si>
  <si>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</si>
  <si>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</si>
  <si>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</si>
  <si>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</si>
  <si>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</si>
  <si>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</si>
  <si>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</si>
  <si>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</si>
  <si>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</si>
  <si>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</si>
  <si>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</si>
  <si>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</si>
  <si>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</si>
  <si>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</si>
  <si>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</si>
  <si>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</si>
  <si>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אינרג'יקס- חסום150119  - אנרג'יקס</t>
  </si>
  <si>
    <t>11233550</t>
  </si>
  <si>
    <t>513901371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</si>
  <si>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</si>
  <si>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</si>
  <si>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</si>
  <si>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</si>
  <si>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</si>
  <si>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</si>
  <si>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</si>
  <si>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</si>
  <si>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</si>
  <si>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</si>
  <si>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</si>
  <si>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</si>
  <si>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</si>
  <si>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</si>
  <si>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</si>
  <si>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בי קומיוניקיישנס חסום 240119- בי קומיונקיישנס</t>
  </si>
  <si>
    <t>11076630</t>
  </si>
  <si>
    <t>סה"כ מניות היתר</t>
  </si>
  <si>
    <t>איביאי טכנולוגיה עילית- איביאי</t>
  </si>
  <si>
    <t>1142538</t>
  </si>
  <si>
    <t>פטרוכימיים- פטרוכימיים</t>
  </si>
  <si>
    <t>756015</t>
  </si>
  <si>
    <t>520029315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</si>
  <si>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</si>
  <si>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</si>
  <si>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</si>
  <si>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</si>
  <si>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</si>
  <si>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</si>
  <si>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</si>
  <si>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</si>
  <si>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</si>
  <si>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</si>
  <si>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</si>
  <si>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</si>
  <si>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</si>
  <si>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</si>
  <si>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</si>
  <si>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</si>
  <si>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</si>
  <si>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מניבים ריט חסום060219- מניבים</t>
  </si>
  <si>
    <t>11405730</t>
  </si>
  <si>
    <t>מניבים ריט(דיבידנד לקבל)- מניבים</t>
  </si>
  <si>
    <t>1140573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</si>
  <si>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</si>
  <si>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</si>
  <si>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</si>
  <si>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</si>
  <si>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</si>
  <si>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</si>
  <si>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</si>
  <si>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</si>
  <si>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</si>
  <si>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</si>
  <si>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</si>
  <si>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</si>
  <si>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</si>
  <si>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 מימון</t>
  </si>
  <si>
    <t>1141969</t>
  </si>
  <si>
    <t>מר- מר</t>
  </si>
  <si>
    <t>338012</t>
  </si>
  <si>
    <t>520037805</t>
  </si>
  <si>
    <t>רבל אי.סי.אס חסום 200219- רבל</t>
  </si>
  <si>
    <t>11038780</t>
  </si>
  <si>
    <t>513506329</t>
  </si>
  <si>
    <t>רבל- רבל</t>
  </si>
  <si>
    <t>1103878</t>
  </si>
  <si>
    <t>וויליפוד- וילי פוד</t>
  </si>
  <si>
    <t>371013</t>
  </si>
  <si>
    <t>520038225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</si>
  <si>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</si>
  <si>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</si>
  <si>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</si>
  <si>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</si>
  <si>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</si>
  <si>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</si>
  <si>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</si>
  <si>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</si>
  <si>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</si>
  <si>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</si>
  <si>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</si>
  <si>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</si>
  <si>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</si>
  <si>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</si>
  <si>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</si>
  <si>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</si>
  <si>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</si>
  <si>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</si>
  <si>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</si>
  <si>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</si>
  <si>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</si>
  <si>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</si>
  <si>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</si>
  <si>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</si>
  <si>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</si>
  <si>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</si>
  <si>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</si>
  <si>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</si>
  <si>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</si>
  <si>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</si>
  <si>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</si>
  <si>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</si>
  <si>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</si>
  <si>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</si>
  <si>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</si>
  <si>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</si>
  <si>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</si>
  <si>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</si>
  <si>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</si>
  <si>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</si>
  <si>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</si>
  <si>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</si>
  <si>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</si>
  <si>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</si>
  <si>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</si>
  <si>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</si>
  <si>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</si>
  <si>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</si>
  <si>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</si>
  <si>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</si>
  <si>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</si>
  <si>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</si>
  <si>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</si>
  <si>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</si>
  <si>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</si>
  <si>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</si>
  <si>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</si>
  <si>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</si>
  <si>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</si>
  <si>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</si>
  <si>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</si>
  <si>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</si>
  <si>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</si>
  <si>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</si>
  <si>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</si>
  <si>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</si>
  <si>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</si>
  <si>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</si>
  <si>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</si>
  <si>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</si>
  <si>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</si>
  <si>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</si>
  <si>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CSTE US CAESAR STONE SDOT YAM- caesar stone sdot yam ltd</t>
  </si>
  <si>
    <t>IL0011259137</t>
  </si>
  <si>
    <t>Materials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</si>
  <si>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</si>
  <si>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</si>
  <si>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</si>
  <si>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</si>
  <si>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</si>
  <si>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</si>
  <si>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</si>
  <si>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</si>
  <si>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</si>
  <si>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</si>
  <si>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</si>
  <si>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</si>
  <si>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</si>
  <si>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</si>
  <si>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</si>
  <si>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</si>
  <si>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</si>
  <si>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</si>
  <si>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</si>
  <si>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</si>
  <si>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</si>
  <si>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</si>
  <si>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</si>
  <si>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</si>
  <si>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</si>
  <si>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</si>
  <si>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</si>
  <si>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</si>
  <si>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</si>
  <si>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</si>
  <si>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</si>
  <si>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</si>
  <si>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</si>
  <si>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</si>
  <si>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</si>
  <si>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</si>
  <si>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</si>
  <si>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</si>
  <si>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</si>
  <si>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</si>
  <si>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</si>
  <si>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</si>
  <si>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</si>
  <si>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</si>
  <si>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</si>
  <si>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</si>
  <si>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</si>
  <si>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</si>
  <si>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REGIONS FINANCIAL CORP</t>
  </si>
  <si>
    <t>US7591EP1005</t>
  </si>
  <si>
    <t>CAT US Caterpiller Inc- Caterpillar Inc</t>
  </si>
  <si>
    <t>US1491231015</t>
  </si>
  <si>
    <t>Capital Goods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</si>
  <si>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</si>
  <si>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</si>
  <si>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</si>
  <si>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</si>
  <si>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</si>
  <si>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</si>
  <si>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</si>
  <si>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</si>
  <si>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</si>
  <si>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</si>
  <si>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</si>
  <si>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</si>
  <si>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</si>
  <si>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</si>
  <si>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</si>
  <si>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</si>
  <si>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</si>
  <si>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</si>
  <si>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</si>
  <si>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</si>
  <si>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HAL US Halliburton Cp- HALLIBURTON CO</t>
  </si>
  <si>
    <t>US4062161017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</si>
  <si>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</si>
  <si>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</si>
  <si>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</si>
  <si>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</si>
  <si>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</si>
  <si>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</si>
  <si>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</si>
  <si>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</si>
  <si>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</si>
  <si>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</si>
  <si>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</si>
  <si>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</si>
  <si>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</si>
  <si>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</si>
  <si>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</si>
  <si>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</si>
  <si>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</si>
  <si>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</si>
  <si>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</si>
  <si>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EMEXF US Emerald Plantion Holding- Emerald Plantation Holding Limites</t>
  </si>
  <si>
    <t>KYG303371028</t>
  </si>
  <si>
    <t>RIO US Rio Tinto PLC- RIO TINTO PLC</t>
  </si>
  <si>
    <t>US7672041008</t>
  </si>
  <si>
    <t>IFF US IFF- אינטרנשיונל פליוורס</t>
  </si>
  <si>
    <t>US4595061015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</si>
  <si>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</si>
  <si>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</si>
  <si>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</si>
  <si>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</si>
  <si>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</si>
  <si>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</si>
  <si>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</si>
  <si>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</si>
  <si>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</si>
  <si>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</si>
  <si>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</si>
  <si>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</si>
  <si>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</si>
  <si>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</si>
  <si>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</si>
  <si>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</si>
  <si>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</si>
  <si>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</si>
  <si>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</si>
  <si>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</si>
  <si>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</si>
  <si>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</si>
  <si>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</si>
  <si>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</si>
  <si>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</si>
  <si>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</si>
  <si>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</si>
  <si>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</si>
  <si>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SA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</si>
  <si>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</si>
  <si>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</si>
  <si>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</si>
  <si>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</si>
  <si>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</si>
  <si>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</si>
  <si>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</si>
  <si>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SMTP LN    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</si>
  <si>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</si>
  <si>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</si>
  <si>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</si>
  <si>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</si>
  <si>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</si>
  <si>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LB US - L Brands Inc- L BRANDS INC</t>
  </si>
  <si>
    <t>US5017971046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</si>
  <si>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</si>
  <si>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</si>
  <si>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</si>
  <si>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</si>
  <si>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</si>
  <si>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</si>
  <si>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</si>
  <si>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</si>
  <si>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</si>
  <si>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</si>
  <si>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</si>
  <si>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</si>
  <si>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</si>
  <si>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</si>
  <si>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</si>
  <si>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</si>
  <si>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</si>
  <si>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</si>
  <si>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</si>
  <si>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</si>
  <si>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</si>
  <si>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</si>
  <si>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</si>
  <si>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</si>
  <si>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</si>
  <si>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</si>
  <si>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</si>
  <si>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</si>
  <si>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</si>
  <si>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</si>
  <si>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</si>
  <si>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</si>
  <si>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</si>
  <si>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</si>
  <si>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</si>
  <si>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</si>
  <si>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</si>
  <si>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</si>
  <si>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</si>
  <si>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</si>
  <si>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</si>
  <si>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</si>
  <si>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</si>
  <si>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PPH LN PPHE Hotel Group Ltd- PPHE Hotel Group Ltd</t>
  </si>
  <si>
    <t>GG00B1Z5FH87</t>
  </si>
  <si>
    <t>WMT US Wal-Mart Stores Inc- Walmart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</si>
  <si>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</si>
  <si>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</si>
  <si>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</si>
  <si>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</si>
  <si>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</si>
  <si>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</si>
  <si>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</si>
  <si>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</si>
  <si>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</si>
  <si>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</si>
  <si>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</si>
  <si>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</si>
  <si>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</si>
  <si>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</si>
  <si>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</si>
  <si>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</si>
  <si>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</si>
  <si>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</si>
  <si>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</si>
  <si>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</si>
  <si>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</si>
  <si>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</si>
  <si>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</si>
  <si>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</si>
  <si>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</si>
  <si>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</si>
  <si>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</si>
  <si>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</si>
  <si>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</si>
  <si>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</si>
  <si>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</si>
  <si>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</si>
  <si>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</si>
  <si>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</si>
  <si>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</si>
  <si>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</si>
  <si>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</si>
  <si>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</si>
  <si>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</si>
  <si>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</si>
  <si>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</si>
  <si>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</si>
  <si>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</si>
  <si>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</si>
  <si>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</si>
  <si>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</si>
  <si>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</si>
  <si>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</si>
  <si>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</si>
  <si>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</si>
  <si>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</si>
  <si>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</si>
  <si>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</si>
  <si>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</si>
  <si>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</si>
  <si>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</si>
  <si>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</si>
  <si>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</si>
  <si>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</si>
  <si>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</si>
  <si>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</si>
  <si>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</si>
  <si>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</si>
  <si>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</si>
  <si>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</si>
  <si>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</si>
  <si>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</si>
  <si>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</si>
  <si>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</si>
  <si>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</si>
  <si>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</si>
  <si>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</si>
  <si>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</si>
  <si>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</si>
  <si>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</si>
  <si>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</si>
  <si>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</si>
  <si>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</si>
  <si>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</si>
  <si>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</si>
  <si>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</si>
  <si>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</si>
  <si>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</si>
  <si>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</si>
  <si>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</si>
  <si>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</si>
  <si>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</si>
  <si>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</si>
  <si>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</si>
  <si>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</si>
  <si>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</si>
  <si>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</si>
  <si>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</si>
  <si>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</si>
  <si>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</si>
  <si>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</si>
  <si>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</si>
  <si>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</si>
  <si>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</si>
  <si>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</si>
  <si>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</si>
  <si>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</si>
  <si>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XLE-SPDR Eenrgy- ENERGY SELECT SECTOR SPDR FUND</t>
  </si>
  <si>
    <t>US81369Y5069</t>
  </si>
  <si>
    <t>FBT US First Trust NYSE Arca Biotechn- First Trust NYSE Arca biotechn</t>
  </si>
  <si>
    <t>US33733E2037</t>
  </si>
  <si>
    <t>XLV-SPDR Health Care- Health Care Select Sector SPDR</t>
  </si>
  <si>
    <t>US81369Y2090</t>
  </si>
  <si>
    <t>MLPS LN Invesco Markets plc - Invesco- Invesco Markets plc -  Invesco</t>
  </si>
  <si>
    <t>IE00B94ZB998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</si>
  <si>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</si>
  <si>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</si>
  <si>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</si>
  <si>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</si>
  <si>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</si>
  <si>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</si>
  <si>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</si>
  <si>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</si>
  <si>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</si>
  <si>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</si>
  <si>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INDA US iShares MSCI India ETF- iShares MSCI India ETF</t>
  </si>
  <si>
    <t>US46429B5984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</si>
  <si>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</si>
  <si>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</si>
  <si>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</si>
  <si>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</si>
  <si>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IUHC LN iSHARES S&amp;P 500 hEA- ishares s&amp;p 500 health care se</t>
  </si>
  <si>
    <t>IE00B43HR379</t>
  </si>
  <si>
    <t>ITB US Ishares Dow Jones US- iShares U.S. Home Construction</t>
  </si>
  <si>
    <t>US4642887529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</si>
  <si>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</si>
  <si>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</si>
  <si>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</si>
  <si>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</si>
  <si>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Fin. Note JPM 0 10/18/19  (SX7E)- JP MORGAN STRUCTURED PRO</t>
  </si>
  <si>
    <t>XS1879196498</t>
  </si>
  <si>
    <t>EV Note JPM 0 04/11/19- JPMORGAN CHASE LONDON</t>
  </si>
  <si>
    <t>XS1668117911</t>
  </si>
  <si>
    <t>KBA US Krane Shares Bosera MSCI China- Krane Shares Bosera MSCI China</t>
  </si>
  <si>
    <t>US5007674055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</si>
  <si>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</si>
  <si>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</si>
  <si>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</si>
  <si>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</si>
  <si>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</si>
  <si>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</si>
  <si>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</si>
  <si>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</si>
  <si>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</si>
  <si>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</si>
  <si>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</si>
  <si>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</si>
  <si>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</si>
  <si>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</si>
  <si>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</si>
  <si>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</si>
  <si>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</si>
  <si>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</si>
  <si>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</si>
  <si>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</si>
  <si>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</si>
  <si>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</si>
  <si>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</si>
  <si>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</si>
  <si>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</si>
  <si>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</si>
  <si>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</si>
  <si>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</si>
  <si>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</si>
  <si>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</si>
  <si>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</si>
  <si>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</si>
  <si>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</si>
  <si>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BAEMBUA ID- Barings Emerging Markets Local- Barings Emerging Markets Local</t>
  </si>
  <si>
    <t>IE00BKZGKM40</t>
  </si>
  <si>
    <t>RGCEHBI LX Robeco Capital Growth Funds- Robeco Capital Growth Funds</t>
  </si>
  <si>
    <t>LU0226955762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</si>
  <si>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</si>
  <si>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</si>
  <si>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</si>
  <si>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</si>
  <si>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</si>
  <si>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</si>
  <si>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</si>
  <si>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</si>
  <si>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</si>
  <si>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</si>
  <si>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</si>
  <si>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</si>
  <si>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</si>
  <si>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</si>
  <si>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MOLACDD KY Moneda - Moneda Latin Americ- Moneda  - Moneda Latin American</t>
  </si>
  <si>
    <t>KYG620101306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</si>
  <si>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</si>
  <si>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</si>
  <si>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</si>
  <si>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</si>
  <si>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</si>
  <si>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</si>
  <si>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</si>
  <si>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</si>
  <si>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</si>
  <si>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</si>
  <si>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</si>
  <si>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</si>
  <si>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</si>
  <si>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</si>
  <si>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</si>
  <si>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</si>
  <si>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</si>
  <si>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</si>
  <si>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</si>
  <si>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</si>
  <si>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</si>
  <si>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</si>
  <si>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</si>
  <si>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</si>
  <si>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</si>
  <si>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</si>
  <si>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</si>
  <si>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</si>
  <si>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</si>
  <si>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</si>
  <si>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</si>
  <si>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</si>
  <si>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</si>
  <si>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</si>
  <si>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</si>
  <si>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</si>
  <si>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</si>
  <si>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</si>
  <si>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</si>
  <si>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</si>
  <si>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SISGRCC LX Schroder ISF Greater China- Schroder ISF Greater China</t>
  </si>
  <si>
    <t>LU0140637140</t>
  </si>
  <si>
    <t>SPAJJIC ID SPARX Japan Fund- SPARX JAPAN FUND</t>
  </si>
  <si>
    <t>IE00BF29SZ08</t>
  </si>
  <si>
    <t>סה"כ כתבי אופציות בישראל</t>
  </si>
  <si>
    <t>נאוויטס פט אופ' 2- נאוויטס מימון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</si>
  <si>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</si>
  <si>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</si>
  <si>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</si>
  <si>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</si>
  <si>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</si>
  <si>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Bankum C01 MAY19- אופציות על מדד הבנקים</t>
  </si>
  <si>
    <t>82645185</t>
  </si>
  <si>
    <t>Discount C100 MAY19- אופציות על מניות דיסקונט</t>
  </si>
  <si>
    <t>82651233</t>
  </si>
  <si>
    <t>Leumi C100 APR2019- אופציות על מניות לאומי</t>
  </si>
  <si>
    <t>82620444</t>
  </si>
  <si>
    <t>Poalim C100 MAY 19- אופציות על מניות פועלים</t>
  </si>
  <si>
    <t>82647835</t>
  </si>
  <si>
    <t>סה"כ ש"ח/מט"ח</t>
  </si>
  <si>
    <t>סה"כ ריבית</t>
  </si>
  <si>
    <t>סה"כ מטבע</t>
  </si>
  <si>
    <t>סה"כ סחורות</t>
  </si>
  <si>
    <t>DEC 20 DEDZ0 SX5ED Index FUT קב- Futures</t>
  </si>
  <si>
    <t>891231334</t>
  </si>
  <si>
    <t>JUNE 19 GXM9 DAX INDEX  FUT קב- Futures</t>
  </si>
  <si>
    <t>891231378</t>
  </si>
  <si>
    <t>JUNE 19 Z M9 FTSE 100  FUT קב- Futures</t>
  </si>
  <si>
    <t>891231380</t>
  </si>
  <si>
    <t>DEC 20 DEDZ0 SX5ED Index FUT מש- Futures</t>
  </si>
  <si>
    <t>891231332</t>
  </si>
  <si>
    <t>JUN 19 RXM9 EURU-BOND 10YR FUT מש- Futures</t>
  </si>
  <si>
    <t>891231369</t>
  </si>
  <si>
    <t>JUN 19 RXM9 EURU-BOND 10YR FUT קב- Futures</t>
  </si>
  <si>
    <t>891231370</t>
  </si>
  <si>
    <t>JUN 19 TYM9 T-NOTE 10YR FUT מש- Futures</t>
  </si>
  <si>
    <t>891231367</t>
  </si>
  <si>
    <t>JUN 19 TYM9 T-NOTE 10YR FUT קב- Futures</t>
  </si>
  <si>
    <t>891231368</t>
  </si>
  <si>
    <t>JUNE 19 GXM9 DAX INDEX  FUT מש- Futures</t>
  </si>
  <si>
    <t>891231377</t>
  </si>
  <si>
    <t>JUNE 19 Z M9 FTSE 100  FUT מש- Futures</t>
  </si>
  <si>
    <t>891231379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</si>
  <si>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</si>
  <si>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</si>
  <si>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</si>
  <si>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</si>
  <si>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</si>
  <si>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</si>
  <si>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</si>
  <si>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</si>
  <si>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</si>
  <si>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</si>
  <si>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</si>
  <si>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</si>
  <si>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</si>
  <si>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</si>
  <si>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</si>
  <si>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</si>
  <si>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6 רצף- מקורות</t>
  </si>
  <si>
    <t>1100908</t>
  </si>
  <si>
    <t>520010869</t>
  </si>
  <si>
    <t>30/05/10</t>
  </si>
  <si>
    <t>מקורות אג"ח 8 רצף- מקורות</t>
  </si>
  <si>
    <t>1124346</t>
  </si>
  <si>
    <t>26/09/16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</si>
  <si>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</si>
  <si>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</si>
  <si>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</si>
  <si>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</si>
  <si>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</si>
  <si>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</si>
  <si>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</si>
  <si>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25/05/05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</si>
  <si>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</si>
  <si>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</si>
  <si>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</si>
  <si>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</si>
  <si>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</si>
  <si>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</si>
  <si>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מימון ישיר סד 6 רצף- מימון ישיר</t>
  </si>
  <si>
    <t>1145606</t>
  </si>
  <si>
    <t>514722537</t>
  </si>
  <si>
    <t>09/05/18</t>
  </si>
  <si>
    <t>נתיבי גז אג"ח א רצף- נתיבי הגז הטבעי לישראל</t>
  </si>
  <si>
    <t>11030846</t>
  </si>
  <si>
    <t>23/12/18</t>
  </si>
  <si>
    <t>נתיבי גז אג"ח א' רצף- נתיבי הגז הטבעי לישראל</t>
  </si>
  <si>
    <t>1103084</t>
  </si>
  <si>
    <t>25/09/07</t>
  </si>
  <si>
    <t>נתיבי גז אג"ח ג רצף- נתיבי הגז הטבעי לישראל</t>
  </si>
  <si>
    <t>1125509</t>
  </si>
  <si>
    <t>23/11/14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</si>
  <si>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</si>
  <si>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</si>
  <si>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</si>
  <si>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</si>
  <si>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</si>
  <si>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</si>
  <si>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</si>
  <si>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COCOמזרחי כ.התחייבות נדחה מותנה- מזרחי טפחות</t>
  </si>
  <si>
    <t>5332</t>
  </si>
  <si>
    <t>30/12/15</t>
  </si>
  <si>
    <t>פועלים ש"ה ג' הון ראשוני רצף- בנק הפועלים בע"מ</t>
  </si>
  <si>
    <t>66202801</t>
  </si>
  <si>
    <t>15/06/11</t>
  </si>
  <si>
    <t>מימון ישיר סדרה א- מימון ישיר</t>
  </si>
  <si>
    <t>1139740</t>
  </si>
  <si>
    <t>04/02/18</t>
  </si>
  <si>
    <t>נוי חוצה ישראל- מזנין 2- דרך ארץ</t>
  </si>
  <si>
    <t>25000119</t>
  </si>
  <si>
    <t>510984230</t>
  </si>
  <si>
    <t>31/07/14</t>
  </si>
  <si>
    <t>דור אנרגיה 1 6.45% נשר- דור אנרגיה</t>
  </si>
  <si>
    <t>10915782</t>
  </si>
  <si>
    <t>22/11/17</t>
  </si>
  <si>
    <t>קלע אג"ח ה - הסדר-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</si>
  <si>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</si>
  <si>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</si>
  <si>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</si>
  <si>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</si>
  <si>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</si>
  <si>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</si>
  <si>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</si>
  <si>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</si>
  <si>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</si>
  <si>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</si>
  <si>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</si>
  <si>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</si>
  <si>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</si>
  <si>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</si>
  <si>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</si>
  <si>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</si>
  <si>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</si>
  <si>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</si>
  <si>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</si>
  <si>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</si>
  <si>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</si>
  <si>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</si>
  <si>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</si>
  <si>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</si>
  <si>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</si>
  <si>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</si>
  <si>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</si>
  <si>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</si>
  <si>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</si>
  <si>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</si>
  <si>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</si>
  <si>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</si>
  <si>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</si>
  <si>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</si>
  <si>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</si>
  <si>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01/03/19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</si>
  <si>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</si>
  <si>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</si>
  <si>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</si>
  <si>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</si>
  <si>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</si>
  <si>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</si>
  <si>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</si>
  <si>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</si>
  <si>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</si>
  <si>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</si>
  <si>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</si>
  <si>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</si>
  <si>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</si>
  <si>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</si>
  <si>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 - הסדר-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</si>
  <si>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</si>
  <si>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</si>
  <si>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</si>
  <si>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</si>
  <si>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</si>
  <si>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</si>
  <si>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 - הסדר-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</si>
  <si>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</si>
  <si>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</si>
  <si>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</si>
  <si>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</si>
  <si>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</si>
  <si>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</si>
  <si>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</si>
  <si>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</si>
  <si>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</si>
  <si>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</si>
  <si>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</si>
  <si>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</si>
  <si>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</si>
  <si>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</si>
  <si>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</si>
  <si>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</si>
  <si>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</si>
  <si>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</si>
  <si>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</si>
  <si>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</si>
  <si>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</si>
  <si>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</si>
  <si>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12/04/15</t>
  </si>
  <si>
    <t>נתיבים אג"ח קונצרן (נסחר $ ) רצף- דרך ארץ</t>
  </si>
  <si>
    <t>10902810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</si>
  <si>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</si>
  <si>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</si>
  <si>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</si>
  <si>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</si>
  <si>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</si>
  <si>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</si>
  <si>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</si>
  <si>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PLIOPS LTD Preferred B shares- PLIOPS</t>
  </si>
  <si>
    <t>9388</t>
  </si>
  <si>
    <t>ש.ב פרוטפוליו תשתיות - כבישים- ש.ב פרוטפוליו תשתיות 1, שותפות מוגבלת</t>
  </si>
  <si>
    <t>25000344</t>
  </si>
  <si>
    <t>550277925</t>
  </si>
  <si>
    <t>Warburg Pincus -  לאומי קארד- Warburg Pincus Financial Holdings (Israel) Ltd</t>
  </si>
  <si>
    <t>25000399</t>
  </si>
  <si>
    <t>515879559</t>
  </si>
  <si>
    <t>אלרן השקעות- אלרן השקעות</t>
  </si>
  <si>
    <t>638015</t>
  </si>
  <si>
    <t>קמן אחזקות- קמן אחזקות</t>
  </si>
  <si>
    <t>339036</t>
  </si>
  <si>
    <t>520038472</t>
  </si>
  <si>
    <t>פריקסו- פריסקו</t>
  </si>
  <si>
    <t>9315</t>
  </si>
  <si>
    <t>513449199</t>
  </si>
  <si>
    <t>השקעות בהיי-טק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</si>
  <si>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</si>
  <si>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</si>
  <si>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</si>
  <si>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</si>
  <si>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</si>
  <si>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</si>
  <si>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</si>
  <si>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</si>
  <si>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</si>
  <si>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</si>
  <si>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</si>
  <si>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</si>
  <si>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</si>
  <si>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</si>
  <si>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</si>
  <si>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</si>
  <si>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</si>
  <si>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</si>
  <si>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</si>
  <si>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VIA TRANSPORTATION- VIA TRNSPORTATION</t>
  </si>
  <si>
    <t>25100027</t>
  </si>
  <si>
    <t>Tower Vision- טאואר ויזן</t>
  </si>
  <si>
    <t>9326</t>
  </si>
  <si>
    <t>HILL TOP- HTEC EQUITY HOLDINGS LLC</t>
  </si>
  <si>
    <t>25100089</t>
  </si>
  <si>
    <t>833935567</t>
  </si>
  <si>
    <t>סה"כ קרנות הון סיכון</t>
  </si>
  <si>
    <t>GLILOT CAPITAL PARTNERS 1- GLILOT</t>
  </si>
  <si>
    <t>691239669</t>
  </si>
  <si>
    <t>25/11/18</t>
  </si>
  <si>
    <t>Infinity Israel -China Fund- Infinity Israel -China Fund</t>
  </si>
  <si>
    <t>691239625</t>
  </si>
  <si>
    <t>14/05/17</t>
  </si>
  <si>
    <t>lool Ventures  L.P- Lool Ventures</t>
  </si>
  <si>
    <t>691239673</t>
  </si>
  <si>
    <t>23/10/18</t>
  </si>
  <si>
    <t>Pontifax  Mangement II- Pontifax</t>
  </si>
  <si>
    <t>691239630</t>
  </si>
  <si>
    <t>01/11/17</t>
  </si>
  <si>
    <t>Pontifax 3- Pontifax</t>
  </si>
  <si>
    <t>691239661</t>
  </si>
  <si>
    <t>15/01/19</t>
  </si>
  <si>
    <t>Pontifax 4- Pontifax</t>
  </si>
  <si>
    <t>691239763</t>
  </si>
  <si>
    <t>25/10/18</t>
  </si>
  <si>
    <t>Pontifax 5- Pontifax</t>
  </si>
  <si>
    <t>291231032</t>
  </si>
  <si>
    <t>State Of Mind Ventures 2- state of mind ventures</t>
  </si>
  <si>
    <t>291231031</t>
  </si>
  <si>
    <t>08/03/19</t>
  </si>
  <si>
    <t>קרן State Of Mind Ventures- state of mind ventures</t>
  </si>
  <si>
    <t>691239776</t>
  </si>
  <si>
    <t>13/01/19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</si>
  <si>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</si>
  <si>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</si>
  <si>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</si>
  <si>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</si>
  <si>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</si>
  <si>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</si>
  <si>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</si>
  <si>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</si>
  <si>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Plenus II- Viola</t>
  </si>
  <si>
    <t>699999607</t>
  </si>
  <si>
    <t>24/12/12</t>
  </si>
  <si>
    <t>Plenus III- Viola</t>
  </si>
  <si>
    <t>691239631</t>
  </si>
  <si>
    <t>26/10/16</t>
  </si>
  <si>
    <t>אורבימד - מדעי החיים- אורבימד</t>
  </si>
  <si>
    <t>691239652</t>
  </si>
  <si>
    <t>27/12/18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</si>
  <si>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</si>
  <si>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</si>
  <si>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</si>
  <si>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</si>
  <si>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</si>
  <si>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</si>
  <si>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</si>
  <si>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</si>
  <si>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03/07/16</t>
  </si>
  <si>
    <t>AVIV venture capital- קרן אביב</t>
  </si>
  <si>
    <t>691239633</t>
  </si>
  <si>
    <t>30/08/17</t>
  </si>
  <si>
    <t>סה"כ קרנות גידור</t>
  </si>
  <si>
    <t>סה"כ קרנות נדל"ן</t>
  </si>
  <si>
    <t>קרן ריאליטי 3 השקעות בנדלן- קרן ריאליטי השקעות בנדל"ן 3</t>
  </si>
  <si>
    <t>691239753</t>
  </si>
  <si>
    <t>09/08/18</t>
  </si>
  <si>
    <t>סה"כ קרנות השקעה אחרות</t>
  </si>
  <si>
    <t>EMG מרחב אמפל אחזקות באנרגיה- EMG</t>
  </si>
  <si>
    <t>681239629</t>
  </si>
  <si>
    <t>03/12/07</t>
  </si>
  <si>
    <t>מרקסטון קרן השקעות- Markstone Capital Partners</t>
  </si>
  <si>
    <t>699999611</t>
  </si>
  <si>
    <t>09/05/12</t>
  </si>
  <si>
    <t>SKY 2- SKY</t>
  </si>
  <si>
    <t>691239648</t>
  </si>
  <si>
    <t>03/08/16</t>
  </si>
  <si>
    <t>SKY III- SKY</t>
  </si>
  <si>
    <t>691239778</t>
  </si>
  <si>
    <t>25/03/19</t>
  </si>
  <si>
    <t>SKY- SKY</t>
  </si>
  <si>
    <t>691239614</t>
  </si>
  <si>
    <t>19/11/15</t>
  </si>
  <si>
    <t>קרן פלנוס מיזנין- Viola</t>
  </si>
  <si>
    <t>691239622</t>
  </si>
  <si>
    <t>07/05/14</t>
  </si>
  <si>
    <t>קרן מנוף 1- בראשית</t>
  </si>
  <si>
    <t>691239642</t>
  </si>
  <si>
    <t>26/01/17</t>
  </si>
  <si>
    <t>SCR- טנא להשקעה במערכות בקרה- טנא</t>
  </si>
  <si>
    <t>691239674</t>
  </si>
  <si>
    <t>25/07/13</t>
  </si>
  <si>
    <t>טנא - נטפים עסקה משותפת- טנא</t>
  </si>
  <si>
    <t>691239713</t>
  </si>
  <si>
    <t>04/10/10</t>
  </si>
  <si>
    <t>טנא 3- טנא</t>
  </si>
  <si>
    <t>691239719</t>
  </si>
  <si>
    <t>29/03/18</t>
  </si>
  <si>
    <t>טנא 4- טנא</t>
  </si>
  <si>
    <t>291231025</t>
  </si>
  <si>
    <t>07/08/18</t>
  </si>
  <si>
    <t>טנא הון צמיחה- טנא</t>
  </si>
  <si>
    <t>691239621</t>
  </si>
  <si>
    <t>02/10/11</t>
  </si>
  <si>
    <t>NOY WASTE TO ENERGY 2- נוי</t>
  </si>
  <si>
    <t>691239767</t>
  </si>
  <si>
    <t>21/09/18</t>
  </si>
  <si>
    <t>NOY WASTE TO ENERGY- נוי</t>
  </si>
  <si>
    <t>691239759</t>
  </si>
  <si>
    <t>06/12/18</t>
  </si>
  <si>
    <t>נוי 3- נוי</t>
  </si>
  <si>
    <t>291231044</t>
  </si>
  <si>
    <t>22/01/19</t>
  </si>
  <si>
    <t>נוי חוצה ישראל - חדש- נוי</t>
  </si>
  <si>
    <t>691239766</t>
  </si>
  <si>
    <t>01/02/17</t>
  </si>
  <si>
    <t>נוי כוכב- נוי</t>
  </si>
  <si>
    <t>291231021</t>
  </si>
  <si>
    <t>02/07/18</t>
  </si>
  <si>
    <t>נוי מגלים- נוי</t>
  </si>
  <si>
    <t>691239734</t>
  </si>
  <si>
    <t>נוי-קרן תשתיות בישראל- פנסיה וביטוח- נוי</t>
  </si>
  <si>
    <t>691239658</t>
  </si>
  <si>
    <t>04/02/19</t>
  </si>
  <si>
    <t>נוי-קרן תשתיות בישראל- רכישה משנית- נוי</t>
  </si>
  <si>
    <t>291231047</t>
  </si>
  <si>
    <t>קרן נוי 2- נוי</t>
  </si>
  <si>
    <t>691239743</t>
  </si>
  <si>
    <t>07/11/18</t>
  </si>
  <si>
    <t>פורטיסימו 3- פורטיסימו</t>
  </si>
  <si>
    <t>691239667</t>
  </si>
  <si>
    <t>29/10/17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</si>
  <si>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</si>
  <si>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</si>
  <si>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</si>
  <si>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</si>
  <si>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</si>
  <si>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</si>
  <si>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</si>
  <si>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</si>
  <si>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31/10/17</t>
  </si>
  <si>
    <t>קדמה קפיטל 2- קדמה</t>
  </si>
  <si>
    <t>691239751</t>
  </si>
  <si>
    <t>10/07/18</t>
  </si>
  <si>
    <t>קוגיטו קפיטל - קרן לעסקים בינוניים- קוגיטו קפיטל</t>
  </si>
  <si>
    <t>691239771</t>
  </si>
  <si>
    <t>20/03/19</t>
  </si>
  <si>
    <t>קרן קוגיטו משלימה- קוגיטו קפיטל</t>
  </si>
  <si>
    <t>291231012</t>
  </si>
  <si>
    <t>16/09/18</t>
  </si>
  <si>
    <t>קרן מנוף 2- קיי סי פי אס קרן מנוף 2</t>
  </si>
  <si>
    <t>691239643</t>
  </si>
  <si>
    <t>10/01/19</t>
  </si>
  <si>
    <t>סה"כ קרנות הון סיכון בחו"ל</t>
  </si>
  <si>
    <t>קרן Accelmed Growth Partners- Accelmed</t>
  </si>
  <si>
    <t>691239768</t>
  </si>
  <si>
    <t>GLILOT CAPITAL PARTNERS III- GLILOT</t>
  </si>
  <si>
    <t>291231037</t>
  </si>
  <si>
    <t>17/01/19</t>
  </si>
  <si>
    <t>GLILOT I CO-INVESTMENT FUND- GLILOT</t>
  </si>
  <si>
    <t>691239772</t>
  </si>
  <si>
    <t>12/03/19</t>
  </si>
  <si>
    <t>גלילות 2- GLILOT</t>
  </si>
  <si>
    <t>691239746</t>
  </si>
  <si>
    <t>30/09/18</t>
  </si>
  <si>
    <t>קרן Israel Biotech Fund- Israel Biotech Fund</t>
  </si>
  <si>
    <t>691239765</t>
  </si>
  <si>
    <t>04/11/18</t>
  </si>
  <si>
    <t>Lool Opportunity Ventures- Lool Ventures</t>
  </si>
  <si>
    <t>691239740</t>
  </si>
  <si>
    <t>28/03/19</t>
  </si>
  <si>
    <t>lool Ventures 2- Lool Ventures</t>
  </si>
  <si>
    <t>691239777</t>
  </si>
  <si>
    <t>NFX Capital Fund I- NFX</t>
  </si>
  <si>
    <t>291231027</t>
  </si>
  <si>
    <t>12/02/19</t>
  </si>
  <si>
    <t>Pereg Venture Fund I- PEREG</t>
  </si>
  <si>
    <t>291231006</t>
  </si>
  <si>
    <t>21/12/18</t>
  </si>
  <si>
    <t>Vintage 5 - קרן הון סיכון- Vintage</t>
  </si>
  <si>
    <t>691239662</t>
  </si>
  <si>
    <t>19/06/17</t>
  </si>
  <si>
    <t>VINTAGE 6- Vintage</t>
  </si>
  <si>
    <t>691239720</t>
  </si>
  <si>
    <t>Vintage Investment Partners X- Vintage</t>
  </si>
  <si>
    <t>291231024</t>
  </si>
  <si>
    <t>28/02/19</t>
  </si>
  <si>
    <t>וינטג 8- Vintage</t>
  </si>
  <si>
    <t>691239745</t>
  </si>
  <si>
    <t>05/03/19</t>
  </si>
  <si>
    <t>פיטנגו 2 בשיתוף עם וינטג 6- Vintage</t>
  </si>
  <si>
    <t>691239757</t>
  </si>
  <si>
    <t>19/05/15</t>
  </si>
  <si>
    <t>סה"כ קרנות גידור בחו"ל</t>
  </si>
  <si>
    <t>CAPFCOB LX- Capital Four COF- Capital Four Invest - Capital</t>
  </si>
  <si>
    <t>LU0592269830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</si>
  <si>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</si>
  <si>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</si>
  <si>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</si>
  <si>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</si>
  <si>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</si>
  <si>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</si>
  <si>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</si>
  <si>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</si>
  <si>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</si>
  <si>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</si>
  <si>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</si>
  <si>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</si>
  <si>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</si>
  <si>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QVT S.I.- QVT Overseas fund</t>
  </si>
  <si>
    <t>591231008</t>
  </si>
  <si>
    <t>25/12/12</t>
  </si>
  <si>
    <t>QVT SLV- QVT Overseas fund</t>
  </si>
  <si>
    <t>591231005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</si>
  <si>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</si>
  <si>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</si>
  <si>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</si>
  <si>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</si>
  <si>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</si>
  <si>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</si>
  <si>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SPHERA GLOBAL HEALTHCARE- SPHERA GLOBAL HEALTHCARE</t>
  </si>
  <si>
    <t>591231004</t>
  </si>
  <si>
    <t>07/04/08</t>
  </si>
  <si>
    <t>סה"כ קרנות נדל"ן בחו"ל</t>
  </si>
  <si>
    <t>Autstin-Parmer- Austin-parmer</t>
  </si>
  <si>
    <t>9368</t>
  </si>
  <si>
    <t>30/11/15</t>
  </si>
  <si>
    <t>ג'וניור B הון Surrey Street, LP- Aviva - Norwich UK</t>
  </si>
  <si>
    <t>94411</t>
  </si>
  <si>
    <t>01/07/12</t>
  </si>
  <si>
    <t>RI Menora German Holdings, S.a.r.l.- Bavaria</t>
  </si>
  <si>
    <t>9440</t>
  </si>
  <si>
    <t>11/09/17</t>
  </si>
  <si>
    <t>Landmark at Autumn Vista, LLC- Bridgewater &amp; Mariners פלורידה</t>
  </si>
  <si>
    <t>9345</t>
  </si>
  <si>
    <t>06/04/16</t>
  </si>
  <si>
    <t>Brooklyn Livingston- Brooklyn</t>
  </si>
  <si>
    <t>9367</t>
  </si>
  <si>
    <t>06/02/19</t>
  </si>
  <si>
    <t>Chase Dallas- CHASE DALLAS</t>
  </si>
  <si>
    <t>9371</t>
  </si>
  <si>
    <t>26/03/18</t>
  </si>
  <si>
    <t>Crown Square פולין - הון- Crown Square פולין</t>
  </si>
  <si>
    <t>9386</t>
  </si>
  <si>
    <t>31/12/18</t>
  </si>
  <si>
    <t>Den Bosch - Pettlaar Park הון- Den Bosch</t>
  </si>
  <si>
    <t>9369</t>
  </si>
  <si>
    <t>MM Fenwick  LLC- Fenwiek</t>
  </si>
  <si>
    <t>9357</t>
  </si>
  <si>
    <t>24/03/14</t>
  </si>
  <si>
    <t>Frisco- Frisco</t>
  </si>
  <si>
    <t>9389</t>
  </si>
  <si>
    <t>Gaia Journal Square Holdings, LLC- GAIA JOURNAL</t>
  </si>
  <si>
    <t>9331</t>
  </si>
  <si>
    <t>23/01/19</t>
  </si>
  <si>
    <t>Galaxy Portfolio הון- Galaxy Portfolio</t>
  </si>
  <si>
    <t>9382</t>
  </si>
  <si>
    <t>MMZ Properties Haarlem B.V. - הון- HAARLEM</t>
  </si>
  <si>
    <t>9360</t>
  </si>
  <si>
    <t>31/12/15</t>
  </si>
  <si>
    <t>Hema- הון- Hema Holland</t>
  </si>
  <si>
    <t>9366</t>
  </si>
  <si>
    <t>12/06/17</t>
  </si>
  <si>
    <t>IDS Minneapolis- IDS מינאפוליס</t>
  </si>
  <si>
    <t>9346</t>
  </si>
  <si>
    <t>22/05/17</t>
  </si>
  <si>
    <t>IVC Houston- IVC ארה"ב</t>
  </si>
  <si>
    <t>9364</t>
  </si>
  <si>
    <t>19/02/15</t>
  </si>
  <si>
    <t>Legacy Portfolioהון- KBS ארה"ב</t>
  </si>
  <si>
    <t>9385</t>
  </si>
  <si>
    <t>15/06/18</t>
  </si>
  <si>
    <t>הון- KPBפולין- KPB-פולין</t>
  </si>
  <si>
    <t>9381</t>
  </si>
  <si>
    <t>29/12/17</t>
  </si>
  <si>
    <t>MMZ Properties B.V.- הון- KPN</t>
  </si>
  <si>
    <t>9358</t>
  </si>
  <si>
    <t>22/05/14</t>
  </si>
  <si>
    <t>Kushner Maryland- Kushner Maryland</t>
  </si>
  <si>
    <t>9375</t>
  </si>
  <si>
    <t>11/05/17</t>
  </si>
  <si>
    <t>LRC Ireland- LRC Ireland</t>
  </si>
  <si>
    <t>9387</t>
  </si>
  <si>
    <t>הון Midtown West- Midtown West</t>
  </si>
  <si>
    <t>9380</t>
  </si>
  <si>
    <t>22/11/18</t>
  </si>
  <si>
    <t>OCC Houston- One City Center</t>
  </si>
  <si>
    <t>9341</t>
  </si>
  <si>
    <t>19/09/12</t>
  </si>
  <si>
    <t>Michelson Real Estate Fund IV, LLC- PALERMO</t>
  </si>
  <si>
    <t>9359</t>
  </si>
  <si>
    <t>02/06/14</t>
  </si>
  <si>
    <t>הון Panther Creek- Panther Creek</t>
  </si>
  <si>
    <t>9384</t>
  </si>
  <si>
    <t>01/06/18</t>
  </si>
  <si>
    <t>Gaia 200 Plaza Drive, LLC- PLAZA 2000</t>
  </si>
  <si>
    <t>9348</t>
  </si>
  <si>
    <t>06/06/13</t>
  </si>
  <si>
    <t>Boulder Texas Holdings, LLC- San Antonio</t>
  </si>
  <si>
    <t>9338</t>
  </si>
  <si>
    <t>Stamford הון- Stamford</t>
  </si>
  <si>
    <t>9379</t>
  </si>
  <si>
    <t>Terraces- Terraces ארה"ב</t>
  </si>
  <si>
    <t>9361</t>
  </si>
  <si>
    <t>27/10/14</t>
  </si>
  <si>
    <t>Texas Retail Portfolio- Texas</t>
  </si>
  <si>
    <t>9365</t>
  </si>
  <si>
    <t>23/12/15</t>
  </si>
  <si>
    <t>120 Wall Holdings, LLC- Wall Street</t>
  </si>
  <si>
    <t>9340</t>
  </si>
  <si>
    <t>29/05/13</t>
  </si>
  <si>
    <t>Gaia Houston Portfolio, LLC- יוסטון SMC</t>
  </si>
  <si>
    <t>9349</t>
  </si>
  <si>
    <t>09/12/13</t>
  </si>
  <si>
    <t>Apollo European Real Estate- ARES</t>
  </si>
  <si>
    <t>691239636</t>
  </si>
  <si>
    <t>20/12/12</t>
  </si>
  <si>
    <t>SUN Apollo India Real Estate- ARES</t>
  </si>
  <si>
    <t>691239627</t>
  </si>
  <si>
    <t>31/07/18</t>
  </si>
  <si>
    <t>Blackstone Real Estate Debt Strategies 2- Blackstone</t>
  </si>
  <si>
    <t>691239718</t>
  </si>
  <si>
    <t>21/12/17</t>
  </si>
  <si>
    <t>Blackstone Real Estate Partners VIII- Blackstone</t>
  </si>
  <si>
    <t>691239749</t>
  </si>
  <si>
    <t>Forma Fund I- Forma</t>
  </si>
  <si>
    <t>291231019</t>
  </si>
  <si>
    <t>15/04/18</t>
  </si>
  <si>
    <t>HSBC NF CHINA REALESTATE PUND- HSBC NF CHINA REALESTATE PUND</t>
  </si>
  <si>
    <t>691239628</t>
  </si>
  <si>
    <t>30/10/17</t>
  </si>
  <si>
    <t>Kennedy Wilson Fund VI- Kennedy Wilson</t>
  </si>
  <si>
    <t>291231033</t>
  </si>
  <si>
    <t>27/11/18</t>
  </si>
  <si>
    <t>Poalim Real Estate Ltd- Poalim Real Estate Ltd</t>
  </si>
  <si>
    <t>691239605</t>
  </si>
  <si>
    <t>18/01/05</t>
  </si>
  <si>
    <t>מדיסון- מדיסון</t>
  </si>
  <si>
    <t>291231035</t>
  </si>
  <si>
    <t>08/11/18</t>
  </si>
  <si>
    <t>מידאל- מידאל</t>
  </si>
  <si>
    <t>291231029</t>
  </si>
  <si>
    <t>17/12/18</t>
  </si>
  <si>
    <t>סה"כ קרנות השקעה אחרות בחו"ל</t>
  </si>
  <si>
    <t>Clareant Structured Credit Opportunities Fund III- Alcentra</t>
  </si>
  <si>
    <t>291231038</t>
  </si>
  <si>
    <t>14/02/19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</si>
  <si>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</si>
  <si>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</si>
  <si>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</si>
  <si>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</si>
  <si>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</si>
  <si>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</si>
  <si>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</si>
  <si>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</si>
  <si>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</si>
  <si>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Apollo Investment Fund IX- apollo</t>
  </si>
  <si>
    <t>291231018</t>
  </si>
  <si>
    <t>14/03/19</t>
  </si>
  <si>
    <t>קרן Financial Credit Investment III- apollo</t>
  </si>
  <si>
    <t>691239775</t>
  </si>
  <si>
    <t>Ares Capital Europe lll- ARES</t>
  </si>
  <si>
    <t>691239762</t>
  </si>
  <si>
    <t>Ares Capital Europe lV (E) Levered- ARES</t>
  </si>
  <si>
    <t>291231040</t>
  </si>
  <si>
    <t>01/02/19</t>
  </si>
  <si>
    <t>Ares Capital Europe lV (E) Unlevered- ARES</t>
  </si>
  <si>
    <t>291231041</t>
  </si>
  <si>
    <t>Avenue europe special situatio- AVENUE</t>
  </si>
  <si>
    <t>691239664</t>
  </si>
  <si>
    <t>19/08/14</t>
  </si>
  <si>
    <t>AVENUE SPECIAL SITUATIONS FUND- AVENUE</t>
  </si>
  <si>
    <t>691239659</t>
  </si>
  <si>
    <t>GSO 2- Blackstone</t>
  </si>
  <si>
    <t>691239726</t>
  </si>
  <si>
    <t>GSO Capital Opportunities Fund III- Blackstone</t>
  </si>
  <si>
    <t>291231004</t>
  </si>
  <si>
    <t>GSO Capital Solutions- Blackstone</t>
  </si>
  <si>
    <t>691239645</t>
  </si>
  <si>
    <t>GSO Capital Solutions Fund III- Blackstone</t>
  </si>
  <si>
    <t>291231020</t>
  </si>
  <si>
    <t>27/03/19</t>
  </si>
  <si>
    <t>GSO CSF III Co-investment Fund- Blackstone</t>
  </si>
  <si>
    <t>291231028</t>
  </si>
  <si>
    <t>GSO Diamond Portfolio- Blackstone</t>
  </si>
  <si>
    <t>291231026</t>
  </si>
  <si>
    <t>Lombard Co Investment- Blackstone</t>
  </si>
  <si>
    <t>691239741</t>
  </si>
  <si>
    <t>13/11/17</t>
  </si>
  <si>
    <t>VIVA Fund 2019 LH2- Blackstone</t>
  </si>
  <si>
    <t>291231051</t>
  </si>
  <si>
    <t>04/03/19</t>
  </si>
  <si>
    <t>VIVA Fund 2019 UH- Blackstone</t>
  </si>
  <si>
    <t>291231050</t>
  </si>
  <si>
    <t>קרן .Blackstone Capital Partners VII L.P- Blackstone</t>
  </si>
  <si>
    <t>691239755</t>
  </si>
  <si>
    <t>קרן VIVA  III CO INVESTMENT- Blackstone</t>
  </si>
  <si>
    <t>291231011</t>
  </si>
  <si>
    <t>10/12/18</t>
  </si>
  <si>
    <t>קרן VIVA CO INVESTMENT- Blackstone</t>
  </si>
  <si>
    <t>691239764</t>
  </si>
  <si>
    <t>Carlyle Europe Partners 3- Carlyle</t>
  </si>
  <si>
    <t>691239623</t>
  </si>
  <si>
    <t>16/01/19</t>
  </si>
  <si>
    <t>Carlyle Europe Partners IV- Carlyle</t>
  </si>
  <si>
    <t>691239750</t>
  </si>
  <si>
    <t>CICC Growth Capital Fund- CICC Growth Capital Fund</t>
  </si>
  <si>
    <t>691239653</t>
  </si>
  <si>
    <t>20/07/18</t>
  </si>
  <si>
    <t>COLLER PARTNERS 6- COLLER PARTNERS</t>
  </si>
  <si>
    <t>691239666</t>
  </si>
  <si>
    <t>19/07/17</t>
  </si>
  <si>
    <t>CVC Capital Partners VII- CVC European Equity Partners</t>
  </si>
  <si>
    <t>291231017</t>
  </si>
  <si>
    <t>04/12/18</t>
  </si>
  <si>
    <t>CVC European Equity Partners V (C) - ביטוח- CVC European Equity Partners</t>
  </si>
  <si>
    <t>691239748</t>
  </si>
  <si>
    <t>17/12/17</t>
  </si>
  <si>
    <t>Golden Tree Distressed Debt- GoldenTree</t>
  </si>
  <si>
    <t>691239649</t>
  </si>
  <si>
    <t>06/08/15</t>
  </si>
  <si>
    <t>GoldenTree Distressed Fund 2014- GoldenTree</t>
  </si>
  <si>
    <t>691239736</t>
  </si>
  <si>
    <t>GoldenTree Distressed Fund III- GoldenTree</t>
  </si>
  <si>
    <t>291231043</t>
  </si>
  <si>
    <t>29/11/18</t>
  </si>
  <si>
    <t>Hamilton Co Investment 2- Hamilton Lane</t>
  </si>
  <si>
    <t>691239635</t>
  </si>
  <si>
    <t>Hamilton Co Investment- Hamilton Lane</t>
  </si>
  <si>
    <t>691239616</t>
  </si>
  <si>
    <t>20/01/19</t>
  </si>
  <si>
    <t>Hamilton Lane Co-Investment Fund III- Hamilton Lane</t>
  </si>
  <si>
    <t>691239739</t>
  </si>
  <si>
    <t>24/02/19</t>
  </si>
  <si>
    <t>Hamilton Lane Co-Investment Fund IV- Hamilton Lane</t>
  </si>
  <si>
    <t>291231034</t>
  </si>
  <si>
    <t>Hamilton Lane Strategic Opportun 2016- Hamilton Lane</t>
  </si>
  <si>
    <t>291231003</t>
  </si>
  <si>
    <t>28/01/19</t>
  </si>
  <si>
    <t>Hamilton Lane Strategic Opportun 2017- Hamilton Lane</t>
  </si>
  <si>
    <t>291231014</t>
  </si>
  <si>
    <t>18/12/18</t>
  </si>
  <si>
    <t>Hamilton Lane Strategic Opportun Fund IV 2018- Hamilton Lane</t>
  </si>
  <si>
    <t>291231042</t>
  </si>
  <si>
    <t>Hamilton Secondary Fund- Hamilton Lane</t>
  </si>
  <si>
    <t>691239617</t>
  </si>
  <si>
    <t>25/03/14</t>
  </si>
  <si>
    <t>HL Secondary Fund II- Hamilton Lane</t>
  </si>
  <si>
    <t>691239638</t>
  </si>
  <si>
    <t>27/09/13</t>
  </si>
  <si>
    <t>קרן Dover Street IX- HARBOURVEST</t>
  </si>
  <si>
    <t>691239773</t>
  </si>
  <si>
    <t>25/02/19</t>
  </si>
  <si>
    <t>ICG - North American Private debt fund II- ICG</t>
  </si>
  <si>
    <t>291231036</t>
  </si>
  <si>
    <t>ICG - North American Private debt- ICG</t>
  </si>
  <si>
    <t>691239731</t>
  </si>
  <si>
    <t>13/02/19</t>
  </si>
  <si>
    <t>ICG Europe Fund VI- ICG</t>
  </si>
  <si>
    <t>691239752</t>
  </si>
  <si>
    <t>26/08/18</t>
  </si>
  <si>
    <t>ICG Europe Fund VII- ICG</t>
  </si>
  <si>
    <t>291231039</t>
  </si>
  <si>
    <t>ICG Strategic Secondaries Fund II- ICG</t>
  </si>
  <si>
    <t>291231016</t>
  </si>
  <si>
    <t>קרן ICG Asia Pacific Fund III- ICG</t>
  </si>
  <si>
    <t>691239770</t>
  </si>
  <si>
    <t>16/05/18</t>
  </si>
  <si>
    <t>L CAPITAL- L CAPITAL</t>
  </si>
  <si>
    <t>691239603</t>
  </si>
  <si>
    <t>23/04/10</t>
  </si>
  <si>
    <t>LEXINGTON CAPITAL PARTNERS 8- Lexington Capital Partners</t>
  </si>
  <si>
    <t>691239738</t>
  </si>
  <si>
    <t>LMMI 3- Lexington Capital Partners</t>
  </si>
  <si>
    <t>691239735</t>
  </si>
  <si>
    <t>LMMI 4- Lexington Capital Partners</t>
  </si>
  <si>
    <t>291231008</t>
  </si>
  <si>
    <t>Highstar- Oaktree Capital</t>
  </si>
  <si>
    <t>691239611</t>
  </si>
  <si>
    <t>27/03/15</t>
  </si>
  <si>
    <t>קרן One Equity Partners VI- One Equity Partners</t>
  </si>
  <si>
    <t>291231013</t>
  </si>
  <si>
    <t>24/03/19</t>
  </si>
  <si>
    <t>CITIC Capiital China Partners IV דרך פנתיאון- Pantheon</t>
  </si>
  <si>
    <t>291231053</t>
  </si>
  <si>
    <t>Pantheon Global Co-Investment IV Opportunities- Pantheon</t>
  </si>
  <si>
    <t>291231049</t>
  </si>
  <si>
    <t>Pantheon Global Infrastructure Fund III- Pantheon</t>
  </si>
  <si>
    <t>291231045</t>
  </si>
  <si>
    <t>27/02/19</t>
  </si>
  <si>
    <t>Pantheon Global Secondary Fund V- Pantheon</t>
  </si>
  <si>
    <t>291231007</t>
  </si>
  <si>
    <t>Partners Group Secondary- PARTNER GROUP</t>
  </si>
  <si>
    <t>691239672</t>
  </si>
  <si>
    <t>30/12/16</t>
  </si>
  <si>
    <t>קרן Partners Group Secondary 2015- PARTNER GROUP</t>
  </si>
  <si>
    <t>691239756</t>
  </si>
  <si>
    <t>PERMIRA V- PERMIRA</t>
  </si>
  <si>
    <t>691239732</t>
  </si>
  <si>
    <t>15/03/18</t>
  </si>
  <si>
    <t>PERMIRA VI- PERMIRA</t>
  </si>
  <si>
    <t>291231005</t>
  </si>
  <si>
    <t>Praesidian Capital Opportunity- Praesidian</t>
  </si>
  <si>
    <t>699999651</t>
  </si>
  <si>
    <t>31/03/16</t>
  </si>
  <si>
    <t>Shaked partners fund- Shaked partners</t>
  </si>
  <si>
    <t>291231022</t>
  </si>
  <si>
    <t>17/04/18</t>
  </si>
  <si>
    <t>SILVER LAKE PARTNERS V- SILVER LAKE PARTNERS</t>
  </si>
  <si>
    <t>291231015</t>
  </si>
  <si>
    <t>14/01/19</t>
  </si>
  <si>
    <t>TPG Asia VII- TPG</t>
  </si>
  <si>
    <t>291231046</t>
  </si>
  <si>
    <t>Viola Credit (BHF) SPV- Viola</t>
  </si>
  <si>
    <t>291231030</t>
  </si>
  <si>
    <t>פורטיסימו 2- פורטיסימו</t>
  </si>
  <si>
    <t>691239640</t>
  </si>
  <si>
    <t>08/04/15</t>
  </si>
  <si>
    <t>פורטיסימו 4- פורטיסימו</t>
  </si>
  <si>
    <t>691239754</t>
  </si>
  <si>
    <t>KLIRMARK OPPORTUNITY FUND L/P- קלירמארק</t>
  </si>
  <si>
    <t>691239641</t>
  </si>
  <si>
    <t>06/09/12</t>
  </si>
  <si>
    <t>AVISTA 3 דרך ק.סוויס- תכנית השקעה עם קרדיט סוויס</t>
  </si>
  <si>
    <t>691239721</t>
  </si>
  <si>
    <t>31/10/18</t>
  </si>
  <si>
    <t>ClearView דרך ק. סוויס- תכנית השקעה עם קרדיט סוויס</t>
  </si>
  <si>
    <t>691239723</t>
  </si>
  <si>
    <t>harvest partners 6 דרך ק.סוויס- תכנית השקעה עם קרדיט סוויס</t>
  </si>
  <si>
    <t>691239663</t>
  </si>
  <si>
    <t>12/02/18</t>
  </si>
  <si>
    <t>MARLIN 6  דרך ק. סוויס- תכנית השקעה עם קרדיט סוויס</t>
  </si>
  <si>
    <t>691239722</t>
  </si>
  <si>
    <t>Msouth דרך ק.סוויס- תכנית השקעה עם קרדיט סוויס</t>
  </si>
  <si>
    <t>691239665</t>
  </si>
  <si>
    <t>19/11/18</t>
  </si>
  <si>
    <t>Riverside 6 דרך ק.סוויס- תכנית השקעה עם קרדיט סוויס</t>
  </si>
  <si>
    <t>691239725</t>
  </si>
  <si>
    <t>31/01/19</t>
  </si>
  <si>
    <t>Roark Capital Partners דרך ק.ס- תכנית השקעה עם קרדיט סוויס</t>
  </si>
  <si>
    <t>691239671</t>
  </si>
  <si>
    <t>21/01/19</t>
  </si>
  <si>
    <t>Sterling 3 דרך ק.סוויס- תכנית השקעה עם קרדיט סוויס</t>
  </si>
  <si>
    <t>691239724</t>
  </si>
  <si>
    <t>16/07/18</t>
  </si>
  <si>
    <t>TSG6 ארה"ב דרך ק.סוויס- תכנית השקעה עם קרדיט סוויס</t>
  </si>
  <si>
    <t>691239668</t>
  </si>
  <si>
    <t>WHITE DEER דרך ק. סוויס- תכנית השקעה עם קרדיט סוויס</t>
  </si>
  <si>
    <t>691239714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</si>
  <si>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</si>
  <si>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</si>
  <si>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</si>
  <si>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</si>
  <si>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</si>
  <si>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</si>
  <si>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</si>
  <si>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</si>
  <si>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</si>
  <si>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</si>
  <si>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</si>
  <si>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</si>
  <si>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</si>
  <si>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</si>
  <si>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</si>
  <si>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</si>
  <si>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</si>
  <si>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</si>
  <si>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OPT MCX JPM FTSE 20.9.19 CALL- JPMORGAN CHASE &amp; CO</t>
  </si>
  <si>
    <t>88100001</t>
  </si>
  <si>
    <t>OPT MCX JPM FTSE 20.9.19 PUT- JPMORGAN CHASE &amp; CO</t>
  </si>
  <si>
    <t>88100002</t>
  </si>
  <si>
    <t>TR ES לאומי  IXCTR 18/09/19 אקווטי- לאומי</t>
  </si>
  <si>
    <t>85123484</t>
  </si>
  <si>
    <t>TR ES לאומי  IXCTR 18/09/19 מימונית- לאומי</t>
  </si>
  <si>
    <t>85123485</t>
  </si>
  <si>
    <t>NKYTR ES JPM NIKKEI 26.08.19 אקוויטי- JPMORGAN CHASE &amp; CO</t>
  </si>
  <si>
    <t>85123470</t>
  </si>
  <si>
    <t>NKYTR ES JPM NIKKEI 26.08.19 מימונית- JPMORGAN CHASE &amp; CO</t>
  </si>
  <si>
    <t>85123471</t>
  </si>
  <si>
    <t>ES TR פועלים MCXGR 23.04.19 אקווטי- בנק הפועלים בע"מ</t>
  </si>
  <si>
    <t>85123450</t>
  </si>
  <si>
    <t>ES TR פועלים MCXGR 23.04.19 מימונית- בנק הפועלים בע"מ</t>
  </si>
  <si>
    <t>85123451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</si>
  <si>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</si>
  <si>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</si>
  <si>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</si>
  <si>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</si>
  <si>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S&amp;P500 ES פועלים SP5LVIT 21.08.19 אקוויטי- בנק הפועלים בע"מ</t>
  </si>
  <si>
    <t>85123468</t>
  </si>
  <si>
    <t>S&amp;P500 ES פועלים SP5LVIT 21.08.19 מימונית- בנק הפועלים בע"מ</t>
  </si>
  <si>
    <t>85123469</t>
  </si>
  <si>
    <t>DAX ES לאומי DAX 07.05.2019  מימונית- לאומי</t>
  </si>
  <si>
    <t>85123455</t>
  </si>
  <si>
    <t>DAX ES לאומי DAX 07.05.2019 אקוויטי- לאומי</t>
  </si>
  <si>
    <t>85123454</t>
  </si>
  <si>
    <t>FIN ES לאומי IXMTR 05.09.19 אקוויטי- לאומי</t>
  </si>
  <si>
    <t>85123478</t>
  </si>
  <si>
    <t>FIN ES לאומי IXMTR 05.09.19 מימונית- לאומי</t>
  </si>
  <si>
    <t>85123479</t>
  </si>
  <si>
    <t>IND ES לאומי IXITR 27.8.19 אקוויטי- לאומי</t>
  </si>
  <si>
    <t>85123474</t>
  </si>
  <si>
    <t>IND ES לאומי IXITR 27.8.19 מימונית- לאומי</t>
  </si>
  <si>
    <t>85123475</t>
  </si>
  <si>
    <t>S&amp;P 500 ES  לאומי SPTR 29.07.19 אקוויטי- לאומי</t>
  </si>
  <si>
    <t>85123464</t>
  </si>
  <si>
    <t>S&amp;P 500 ES  לאומי SPTR 29.07.19 מימונית- לאומי</t>
  </si>
  <si>
    <t>85123465</t>
  </si>
  <si>
    <t>S&amp;P500 ES לאומי IXTTR 27.8.19 אקוויטי- לאומי</t>
  </si>
  <si>
    <t>85123472</t>
  </si>
  <si>
    <t>S&amp;P500 ES לאומי IXTTR 27.8.19 מימונית- לאומי</t>
  </si>
  <si>
    <t>85123473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</si>
  <si>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</si>
  <si>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</si>
  <si>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</si>
  <si>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</si>
  <si>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</si>
  <si>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</si>
  <si>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</si>
  <si>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</si>
  <si>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30.07.19 אקווטי- מזרחי טפחות</t>
  </si>
  <si>
    <t>85123466</t>
  </si>
  <si>
    <t>TR ES מזרחי IXVTR  30.07.19 מימונית- מזרחי טפחות</t>
  </si>
  <si>
    <t>85123467</t>
  </si>
  <si>
    <t>FW בינלאומי 3.546 30/03/2020 דולר- בינלאומי</t>
  </si>
  <si>
    <t>87127305</t>
  </si>
  <si>
    <t>FW בינלאומי 3.546 30/03/2020 שקל- בינלאומי</t>
  </si>
  <si>
    <t>87127306</t>
  </si>
  <si>
    <t>FW בינלאומי 3.59  18/04/2019 דולר- בינלאומי</t>
  </si>
  <si>
    <t>87127275</t>
  </si>
  <si>
    <t>19/03/19</t>
  </si>
  <si>
    <t>FW בינלאומי 3.59  18/04/2019 שקל- בינלאומי</t>
  </si>
  <si>
    <t>87127276</t>
  </si>
  <si>
    <t>FW בינלאומי 4.3627 100419 יורו- בינלאומי</t>
  </si>
  <si>
    <t>87126736</t>
  </si>
  <si>
    <t>09/04/18</t>
  </si>
  <si>
    <t>FW בינלאומי 4.3627 100419 שקל- בינלאומי</t>
  </si>
  <si>
    <t>87126737</t>
  </si>
  <si>
    <t>FW לאומי  3.5385  25/03/2020 דולר- לאומי</t>
  </si>
  <si>
    <t>87127281</t>
  </si>
  <si>
    <t>FW לאומי 3.5266 12.3.2020 דולר- לאומי</t>
  </si>
  <si>
    <t>87127253</t>
  </si>
  <si>
    <t>13/03/19</t>
  </si>
  <si>
    <t>FW לאומי 3.5266 12.3.2020 שקל- לאומי</t>
  </si>
  <si>
    <t>87127254</t>
  </si>
  <si>
    <t>FW לאומי 3.529 12.3.2020 דולר- לאומי</t>
  </si>
  <si>
    <t>87127251</t>
  </si>
  <si>
    <t>FW לאומי 3.529 12.3.2020 שקל- לאומי</t>
  </si>
  <si>
    <t>87127252</t>
  </si>
  <si>
    <t>FW לאומי 3.5385  25/03/2020 שקל- לאומי</t>
  </si>
  <si>
    <t>87127282</t>
  </si>
  <si>
    <t>FW לאומי 3.59  18/04/2019 דולר- לאומי</t>
  </si>
  <si>
    <t>87127269</t>
  </si>
  <si>
    <t>FW לאומי 3.59  18/04/2019 שקל- לאומי</t>
  </si>
  <si>
    <t>87127270</t>
  </si>
  <si>
    <t>FW לאומי 3.6282 29/04/2019 דולר- לאומי</t>
  </si>
  <si>
    <t>87127307</t>
  </si>
  <si>
    <t>FW לאומי 3.6282 29/04/2019 שקל- לאומי</t>
  </si>
  <si>
    <t>87127308</t>
  </si>
  <si>
    <t>FW מזרחי  3.534 25/03/2020 דולר- מזרחי טפחות</t>
  </si>
  <si>
    <t>87127283</t>
  </si>
  <si>
    <t>FW מזרחי  3.534 25/03/2020 שקל- מזרחי טפחות</t>
  </si>
  <si>
    <t>87127284</t>
  </si>
  <si>
    <t>FW מזרחי  4.35792 080419 יורו- מזרחי טפחות</t>
  </si>
  <si>
    <t>87126734</t>
  </si>
  <si>
    <t>FW מזרחי  4.35792 080419 שקל- מזרחי טפחות</t>
  </si>
  <si>
    <t>87126735</t>
  </si>
  <si>
    <t>FW מזרחי 3.59  18/04/2019 דולר- מזרחי טפחות</t>
  </si>
  <si>
    <t>87127271</t>
  </si>
  <si>
    <t>FW מזרחי 3.59  18/04/2019 שקל- מזרחי טפחות</t>
  </si>
  <si>
    <t>87127272</t>
  </si>
  <si>
    <t>FW מזרחי 3.6041 04/06/2019 דולר- מזרחי טפחות</t>
  </si>
  <si>
    <t>87127229</t>
  </si>
  <si>
    <t>FW מזרחי 3.6041 04/06/2019 שקל- מזרחי טפחות</t>
  </si>
  <si>
    <t>87127230</t>
  </si>
  <si>
    <t>FW מזרחי 3.6045 04/06/2019 דולר- מזרחי טפחות</t>
  </si>
  <si>
    <t>87127231</t>
  </si>
  <si>
    <t>FW מזרחי 3.6045 04/06/2019 שקל- מזרחי טפחות</t>
  </si>
  <si>
    <t>87127232</t>
  </si>
  <si>
    <t>FW מזרחי 3.62625 29/04/2019 דולר- מזרחי טפחות</t>
  </si>
  <si>
    <t>87127309</t>
  </si>
  <si>
    <t>FW מזרחי 3.62625 29/04/2019 שקל- מזרחי טפחות</t>
  </si>
  <si>
    <t>87127310</t>
  </si>
  <si>
    <t>FW מזרחי 3.67630 11.04.2019 דולר- מזרחי טפחות</t>
  </si>
  <si>
    <t>87127121</t>
  </si>
  <si>
    <t>FW מזרחי 3.67630 11.04.2019 שקל- מזרחי טפחות</t>
  </si>
  <si>
    <t>87127122</t>
  </si>
  <si>
    <t>הסכם ISDA בטחונות דולר JPM- JPMORGAN CHASE &amp; CO</t>
  </si>
  <si>
    <t>87128000</t>
  </si>
  <si>
    <t>הסכם ISDA דולר חו"ז פועלים- בנק הפועלים בע"מ</t>
  </si>
  <si>
    <t>87127000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</si>
  <si>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</si>
  <si>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</si>
  <si>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</si>
  <si>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</si>
  <si>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</si>
  <si>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</si>
  <si>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</si>
  <si>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</si>
  <si>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</si>
  <si>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</si>
  <si>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</si>
  <si>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</si>
  <si>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</si>
  <si>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</si>
  <si>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</si>
  <si>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</si>
  <si>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</si>
  <si>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</si>
  <si>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</si>
  <si>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</si>
  <si>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</si>
  <si>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</si>
  <si>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</si>
  <si>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</si>
  <si>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</si>
  <si>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</si>
  <si>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</si>
  <si>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</si>
  <si>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</si>
  <si>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NR3</t>
  </si>
  <si>
    <t>12/09/17</t>
  </si>
  <si>
    <t>VOYA 2016-2X A1 CLO- Voya CLO Ltd</t>
  </si>
  <si>
    <t>USG94014AA80</t>
  </si>
  <si>
    <t>אשראי</t>
  </si>
  <si>
    <t>OCT38 2018-1X A3A- Octagon Investment Partners 38</t>
  </si>
  <si>
    <t>USG67143AC47</t>
  </si>
  <si>
    <t>Aa1</t>
  </si>
  <si>
    <t>ALINE 2018-1X B- Alinea CLO LTD</t>
  </si>
  <si>
    <t>USG01755AB61</t>
  </si>
  <si>
    <t>Aa2</t>
  </si>
  <si>
    <t>BLUME 4A B1- BlueMountain EUR CLO</t>
  </si>
  <si>
    <t>XS1945242342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</si>
  <si>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</si>
  <si>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</si>
  <si>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</si>
  <si>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</si>
  <si>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</si>
  <si>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</si>
  <si>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</si>
  <si>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JUBIL 2016-17X B1R- Jubilee CDO BV</t>
  </si>
  <si>
    <t>XS1874092924</t>
  </si>
  <si>
    <t>MDPK 2018-31X B- Madison Park Funding</t>
  </si>
  <si>
    <t>USG5768MAD77</t>
  </si>
  <si>
    <t>BLUEM 2019-24X B- BlueMountain CLO</t>
  </si>
  <si>
    <t>USG11886AC53</t>
  </si>
  <si>
    <t>OCT24 2015-1X A2S- Octagon Investment Partners 38</t>
  </si>
  <si>
    <t>USG6713UAX93</t>
  </si>
  <si>
    <t>OCT24 2015-1X BS- Octagon Investment Partners 38</t>
  </si>
  <si>
    <t>USG6713UAY76</t>
  </si>
  <si>
    <t>CLN UBS CPI+4.10 ISRAEL State- UBS AG JERSEY BRANCH</t>
  </si>
  <si>
    <t>XS0476294466</t>
  </si>
  <si>
    <t>10/01/10</t>
  </si>
  <si>
    <t>CLN BACR CPI+4.05 ISRAEL State- Barclays Bank PLC</t>
  </si>
  <si>
    <t>XS0462113753</t>
  </si>
  <si>
    <t>03/11/09</t>
  </si>
  <si>
    <t>סה"כ כנגד חסכון עמיתים/מבוטחים</t>
  </si>
  <si>
    <t>בשעבוד פוליסות ביטוח חיים 1992</t>
  </si>
  <si>
    <t>לא</t>
  </si>
  <si>
    <t>623</t>
  </si>
  <si>
    <t>520007469</t>
  </si>
  <si>
    <t>דירוג פנימי</t>
  </si>
  <si>
    <t>סה"כ מבוטחות במשכנתא או תיקי משכנתאות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</si>
  <si>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</si>
  <si>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</si>
  <si>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</si>
  <si>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</si>
  <si>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</si>
  <si>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</si>
  <si>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</si>
  <si>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</si>
  <si>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בשעבוד משכנתאות וזכויות מקרקעי</t>
  </si>
  <si>
    <t>620</t>
  </si>
  <si>
    <t>AA-</t>
  </si>
  <si>
    <t>25000155</t>
  </si>
  <si>
    <t>511878241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</si>
  <si>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</si>
  <si>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</si>
  <si>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</si>
  <si>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</si>
  <si>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</si>
  <si>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</si>
  <si>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</si>
  <si>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</si>
  <si>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25000107</t>
  </si>
  <si>
    <t>511826851</t>
  </si>
  <si>
    <t>25000073</t>
  </si>
  <si>
    <t>A-</t>
  </si>
  <si>
    <t>25000190</t>
  </si>
  <si>
    <t>514468354</t>
  </si>
  <si>
    <t>20/03/16</t>
  </si>
  <si>
    <t>25000221</t>
  </si>
  <si>
    <t>515544930</t>
  </si>
  <si>
    <t>כן</t>
  </si>
  <si>
    <t>25000370</t>
  </si>
  <si>
    <t>511153629</t>
  </si>
  <si>
    <t>25000369</t>
  </si>
  <si>
    <t>25000191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</si>
  <si>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</si>
  <si>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</si>
  <si>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</si>
  <si>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</si>
  <si>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</si>
  <si>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</si>
  <si>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</si>
  <si>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</si>
  <si>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</si>
  <si>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</si>
  <si>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</si>
  <si>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</si>
  <si>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</si>
  <si>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25000187</t>
  </si>
  <si>
    <t>501400014</t>
  </si>
  <si>
    <t>27/01/16</t>
  </si>
  <si>
    <t>25000184</t>
  </si>
  <si>
    <t>25000186</t>
  </si>
  <si>
    <t>25000185</t>
  </si>
  <si>
    <t>25000323</t>
  </si>
  <si>
    <t>511548307</t>
  </si>
  <si>
    <t>24/12/17</t>
  </si>
  <si>
    <t>25000255</t>
  </si>
  <si>
    <t>06/03/13</t>
  </si>
  <si>
    <t>25000254</t>
  </si>
  <si>
    <t>25000363</t>
  </si>
  <si>
    <t>20/09/18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</si>
  <si>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</si>
  <si>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</si>
  <si>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</si>
  <si>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</si>
  <si>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</si>
  <si>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</si>
  <si>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</si>
  <si>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</si>
  <si>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</si>
  <si>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</si>
  <si>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</si>
  <si>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</si>
  <si>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</si>
  <si>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</si>
  <si>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</si>
  <si>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</si>
  <si>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</si>
  <si>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</si>
  <si>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</si>
  <si>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</si>
  <si>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</si>
  <si>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</si>
  <si>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</si>
  <si>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</si>
  <si>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</si>
  <si>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</si>
  <si>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</si>
  <si>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</si>
  <si>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</si>
  <si>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</si>
  <si>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</si>
  <si>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</si>
  <si>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</si>
  <si>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</si>
  <si>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9556</t>
  </si>
  <si>
    <t>513645150</t>
  </si>
  <si>
    <t>06/10/09</t>
  </si>
  <si>
    <t>25000340</t>
  </si>
  <si>
    <t>02/05/18</t>
  </si>
  <si>
    <t>97214</t>
  </si>
  <si>
    <t>26/12/18</t>
  </si>
  <si>
    <t>25100001</t>
  </si>
  <si>
    <t>25000396</t>
  </si>
  <si>
    <t>512711789</t>
  </si>
  <si>
    <t>25000015</t>
  </si>
  <si>
    <t>513326439</t>
  </si>
  <si>
    <t>15/06/14</t>
  </si>
  <si>
    <t>25000024</t>
  </si>
  <si>
    <t>17/11/14</t>
  </si>
  <si>
    <t>25200024</t>
  </si>
  <si>
    <t>30/06/16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</si>
  <si>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</si>
  <si>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</si>
  <si>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</si>
  <si>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</si>
  <si>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</si>
  <si>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</si>
  <si>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</si>
  <si>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</si>
  <si>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</si>
  <si>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</si>
  <si>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</si>
  <si>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</si>
  <si>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</si>
  <si>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</si>
  <si>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</si>
  <si>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</si>
  <si>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</si>
  <si>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</si>
  <si>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</si>
  <si>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</si>
  <si>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</si>
  <si>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</si>
  <si>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</si>
  <si>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</si>
  <si>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</si>
  <si>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</si>
  <si>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</si>
  <si>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</si>
  <si>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</si>
  <si>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</si>
  <si>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</si>
  <si>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</si>
  <si>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</si>
  <si>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</si>
  <si>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</si>
  <si>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25/06/14</t>
  </si>
  <si>
    <t>25200084</t>
  </si>
  <si>
    <t>25000092</t>
  </si>
  <si>
    <t>16/07/14</t>
  </si>
  <si>
    <t>25200092</t>
  </si>
  <si>
    <t>25000017</t>
  </si>
  <si>
    <t>25000099</t>
  </si>
  <si>
    <t>29/09/14</t>
  </si>
  <si>
    <t>25200099</t>
  </si>
  <si>
    <t>25000118</t>
  </si>
  <si>
    <t>29/01/15</t>
  </si>
  <si>
    <t>25000127</t>
  </si>
  <si>
    <t>25000203</t>
  </si>
  <si>
    <t>14/07/16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</si>
  <si>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</si>
  <si>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</si>
  <si>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</si>
  <si>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</si>
  <si>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</si>
  <si>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</si>
  <si>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</si>
  <si>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</si>
  <si>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</si>
  <si>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</si>
  <si>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</si>
  <si>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</si>
  <si>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</si>
  <si>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23/08/16</t>
  </si>
  <si>
    <t>25000139</t>
  </si>
  <si>
    <t>513708818</t>
  </si>
  <si>
    <t>25/12/15</t>
  </si>
  <si>
    <t>25000355</t>
  </si>
  <si>
    <t>512536210</t>
  </si>
  <si>
    <t>25000197</t>
  </si>
  <si>
    <t>515170611</t>
  </si>
  <si>
    <t>26/05/16</t>
  </si>
  <si>
    <t>25000252</t>
  </si>
  <si>
    <t>25000066</t>
  </si>
  <si>
    <t>25000201</t>
  </si>
  <si>
    <t>27/06/16</t>
  </si>
  <si>
    <t>25000142</t>
  </si>
  <si>
    <t>512519018</t>
  </si>
  <si>
    <t>17/07/11</t>
  </si>
  <si>
    <t>25000143</t>
  </si>
  <si>
    <t>27/08/18</t>
  </si>
  <si>
    <t>25000264</t>
  </si>
  <si>
    <t>515504553</t>
  </si>
  <si>
    <t>25000297</t>
  </si>
  <si>
    <t>25000328</t>
  </si>
  <si>
    <t>25000337</t>
  </si>
  <si>
    <t>25000349</t>
  </si>
  <si>
    <t>25000364</t>
  </si>
  <si>
    <t>25000387</t>
  </si>
  <si>
    <t>25000227</t>
  </si>
  <si>
    <t>512542721</t>
  </si>
  <si>
    <t>18/07/11</t>
  </si>
  <si>
    <t>25000151</t>
  </si>
  <si>
    <t>520025818</t>
  </si>
  <si>
    <t>26/08/15</t>
  </si>
  <si>
    <t>25000000</t>
  </si>
  <si>
    <t>25000299</t>
  </si>
  <si>
    <t>520021171</t>
  </si>
  <si>
    <t>03/10/17</t>
  </si>
  <si>
    <t>25000293</t>
  </si>
  <si>
    <t>25/09/17</t>
  </si>
  <si>
    <t>25000177</t>
  </si>
  <si>
    <t>25000178</t>
  </si>
  <si>
    <t>25000365</t>
  </si>
  <si>
    <t>512562422</t>
  </si>
  <si>
    <t>25000268</t>
  </si>
  <si>
    <t>514486281</t>
  </si>
  <si>
    <t>31/07/17</t>
  </si>
  <si>
    <t>25000348</t>
  </si>
  <si>
    <t>28/06/18</t>
  </si>
  <si>
    <t>25000334</t>
  </si>
  <si>
    <t>28/02/18</t>
  </si>
  <si>
    <t>25000368</t>
  </si>
  <si>
    <t>25100046</t>
  </si>
  <si>
    <t>25100067</t>
  </si>
  <si>
    <t>24/01/19</t>
  </si>
  <si>
    <t>25100081</t>
  </si>
  <si>
    <t>25100080</t>
  </si>
  <si>
    <t>25100082</t>
  </si>
  <si>
    <t>25100090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</si>
  <si>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</si>
  <si>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</si>
  <si>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</si>
  <si>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</si>
  <si>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</si>
  <si>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</si>
  <si>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</si>
  <si>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</si>
  <si>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</si>
  <si>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</si>
  <si>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</si>
  <si>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</si>
  <si>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</si>
  <si>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25000090</t>
  </si>
  <si>
    <t>512989179</t>
  </si>
  <si>
    <t>25000082</t>
  </si>
  <si>
    <t>25000336</t>
  </si>
  <si>
    <t>25000222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</si>
  <si>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</si>
  <si>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</si>
  <si>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</si>
  <si>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</si>
  <si>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</si>
  <si>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</si>
  <si>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</si>
  <si>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</si>
  <si>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</si>
  <si>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</si>
  <si>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</si>
  <si>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</si>
  <si>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</si>
  <si>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</si>
  <si>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</si>
  <si>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</si>
  <si>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</si>
  <si>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</si>
  <si>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</si>
  <si>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</si>
  <si>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</si>
  <si>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</si>
  <si>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</si>
  <si>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</si>
  <si>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</si>
  <si>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</si>
  <si>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</si>
  <si>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</si>
  <si>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</si>
  <si>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</si>
  <si>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</si>
  <si>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25000326</t>
  </si>
  <si>
    <t>52269</t>
  </si>
  <si>
    <t>25000175</t>
  </si>
  <si>
    <t>510515752</t>
  </si>
  <si>
    <t>15/12/15</t>
  </si>
  <si>
    <t>25000174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</si>
  <si>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</si>
  <si>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</si>
  <si>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</si>
  <si>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</si>
  <si>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</si>
  <si>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</si>
  <si>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</si>
  <si>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</si>
  <si>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</si>
  <si>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25000241</t>
  </si>
  <si>
    <t>514496660</t>
  </si>
  <si>
    <t>28/02/17</t>
  </si>
  <si>
    <t>25000409</t>
  </si>
  <si>
    <t>511221699</t>
  </si>
  <si>
    <t>25000413</t>
  </si>
  <si>
    <t>25000408</t>
  </si>
  <si>
    <t>25000412</t>
  </si>
  <si>
    <t>25000372</t>
  </si>
  <si>
    <t>510395593</t>
  </si>
  <si>
    <t>28/10/18</t>
  </si>
  <si>
    <t>25000357</t>
  </si>
  <si>
    <t>510488190</t>
  </si>
  <si>
    <t>25000393</t>
  </si>
  <si>
    <t>25000395</t>
  </si>
  <si>
    <t>520039876</t>
  </si>
  <si>
    <t>25000245</t>
  </si>
  <si>
    <t>514212588</t>
  </si>
  <si>
    <t>04/04/17</t>
  </si>
  <si>
    <t>25000362</t>
  </si>
  <si>
    <t>13/09/18</t>
  </si>
  <si>
    <t>25000366</t>
  </si>
  <si>
    <t>22/10/18</t>
  </si>
  <si>
    <t>25000391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</si>
  <si>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</si>
  <si>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</si>
  <si>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</si>
  <si>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</si>
  <si>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</si>
  <si>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</si>
  <si>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</si>
  <si>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</si>
  <si>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</si>
  <si>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</si>
  <si>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</si>
  <si>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25000342</t>
  </si>
  <si>
    <t>04/06/18</t>
  </si>
  <si>
    <t>25000352</t>
  </si>
  <si>
    <t>15/07/18</t>
  </si>
  <si>
    <t>25000358</t>
  </si>
  <si>
    <t>25000238</t>
  </si>
  <si>
    <t>520018482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</si>
  <si>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</si>
  <si>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</si>
  <si>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</si>
  <si>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</si>
  <si>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</si>
  <si>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</si>
  <si>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</si>
  <si>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</si>
  <si>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</si>
  <si>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25000246</t>
  </si>
  <si>
    <t>514090000</t>
  </si>
  <si>
    <t>25000329</t>
  </si>
  <si>
    <t>17/01/18</t>
  </si>
  <si>
    <t>25000343</t>
  </si>
  <si>
    <t>25000353</t>
  </si>
  <si>
    <t>25000359</t>
  </si>
  <si>
    <t>25000367</t>
  </si>
  <si>
    <t>25000392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</si>
  <si>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</si>
  <si>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</si>
  <si>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</si>
  <si>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</si>
  <si>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</si>
  <si>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</si>
  <si>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</si>
  <si>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</si>
  <si>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</si>
  <si>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</si>
  <si>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</si>
  <si>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25000394</t>
  </si>
  <si>
    <t>510035132</t>
  </si>
  <si>
    <t>25000400</t>
  </si>
  <si>
    <t>25000401</t>
  </si>
  <si>
    <t>25000381</t>
  </si>
  <si>
    <t>512056789</t>
  </si>
  <si>
    <t>05/12/18</t>
  </si>
  <si>
    <t>25000406</t>
  </si>
  <si>
    <t>25000380</t>
  </si>
  <si>
    <t>25000405</t>
  </si>
  <si>
    <t>25100033</t>
  </si>
  <si>
    <t>550257414</t>
  </si>
  <si>
    <t>25000390</t>
  </si>
  <si>
    <t>510313778</t>
  </si>
  <si>
    <t>25000389</t>
  </si>
  <si>
    <t>25000327</t>
  </si>
  <si>
    <t>25000375</t>
  </si>
  <si>
    <t>513560730</t>
  </si>
  <si>
    <t>25000374</t>
  </si>
  <si>
    <t>25000404</t>
  </si>
  <si>
    <t>25100087</t>
  </si>
  <si>
    <t>560033185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</si>
  <si>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</si>
  <si>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</si>
  <si>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</si>
  <si>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</si>
  <si>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</si>
  <si>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</si>
  <si>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</si>
  <si>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</si>
  <si>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</si>
  <si>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</si>
  <si>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</si>
  <si>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</si>
  <si>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</si>
  <si>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</si>
  <si>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</si>
  <si>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</si>
  <si>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</si>
  <si>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</si>
  <si>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25000397</t>
  </si>
  <si>
    <t>25000407</t>
  </si>
  <si>
    <t>25000210</t>
  </si>
  <si>
    <t>25000211</t>
  </si>
  <si>
    <t>22/03/18</t>
  </si>
  <si>
    <t>25000276</t>
  </si>
  <si>
    <t>550260061</t>
  </si>
  <si>
    <t>25000172</t>
  </si>
  <si>
    <t>512967993</t>
  </si>
  <si>
    <t>25000131</t>
  </si>
  <si>
    <t>25000373</t>
  </si>
  <si>
    <t>25000315</t>
  </si>
  <si>
    <t>25000179</t>
  </si>
  <si>
    <t>514575364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</si>
  <si>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</si>
  <si>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</si>
  <si>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</si>
  <si>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</si>
  <si>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</si>
  <si>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</si>
  <si>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</si>
  <si>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</si>
  <si>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25000064</t>
  </si>
  <si>
    <t>550238240</t>
  </si>
  <si>
    <t>13/04/14</t>
  </si>
  <si>
    <t>25000403</t>
  </si>
  <si>
    <t>512658261</t>
  </si>
  <si>
    <t>25000411</t>
  </si>
  <si>
    <t>25000324</t>
  </si>
  <si>
    <t>500230008</t>
  </si>
  <si>
    <t>26/12/17</t>
  </si>
  <si>
    <t>25000325</t>
  </si>
  <si>
    <t>24075</t>
  </si>
  <si>
    <t>31/03/08</t>
  </si>
  <si>
    <t>25000398</t>
  </si>
  <si>
    <t>515217719</t>
  </si>
  <si>
    <t>25000414</t>
  </si>
  <si>
    <t>25000383</t>
  </si>
  <si>
    <t>25000384</t>
  </si>
  <si>
    <t>25000388</t>
  </si>
  <si>
    <t>25000378</t>
  </si>
  <si>
    <t>513893123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</si>
  <si>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</si>
  <si>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</si>
  <si>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</si>
  <si>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</si>
  <si>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</si>
  <si>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</si>
  <si>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</si>
  <si>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93865</t>
  </si>
  <si>
    <t>93695</t>
  </si>
  <si>
    <t>93825</t>
  </si>
  <si>
    <t>93665</t>
  </si>
  <si>
    <t>93815</t>
  </si>
  <si>
    <t>93855</t>
  </si>
  <si>
    <t>93585</t>
  </si>
  <si>
    <t>93605</t>
  </si>
  <si>
    <t>93795</t>
  </si>
  <si>
    <t>94410</t>
  </si>
  <si>
    <t>93805</t>
  </si>
  <si>
    <t>93845</t>
  </si>
  <si>
    <t>21/11/18</t>
  </si>
  <si>
    <t>9441</t>
  </si>
  <si>
    <t>25100077</t>
  </si>
  <si>
    <t>383881513</t>
  </si>
  <si>
    <t>25100075</t>
  </si>
  <si>
    <t>233074920</t>
  </si>
  <si>
    <t>25100061</t>
  </si>
  <si>
    <t>272009</t>
  </si>
  <si>
    <t>B3</t>
  </si>
  <si>
    <t>16/10/18</t>
  </si>
  <si>
    <t>25100088</t>
  </si>
  <si>
    <t>25100066</t>
  </si>
  <si>
    <t>06/11/18</t>
  </si>
  <si>
    <t>25100062</t>
  </si>
  <si>
    <t>18/10/18</t>
  </si>
  <si>
    <t>25100056</t>
  </si>
  <si>
    <t>465478341</t>
  </si>
  <si>
    <t>26/03/19</t>
  </si>
  <si>
    <t>25100059</t>
  </si>
  <si>
    <t>25100070</t>
  </si>
  <si>
    <t>25100073</t>
  </si>
  <si>
    <t>25100078</t>
  </si>
  <si>
    <t>25100083</t>
  </si>
  <si>
    <t>25100085</t>
  </si>
  <si>
    <t>25100053</t>
  </si>
  <si>
    <t>25100048</t>
  </si>
  <si>
    <t>25100057</t>
  </si>
  <si>
    <t>25100060</t>
  </si>
  <si>
    <t>25100071</t>
  </si>
  <si>
    <t>25100074</t>
  </si>
  <si>
    <t>25100079</t>
  </si>
  <si>
    <t>25100084</t>
  </si>
  <si>
    <t>25100086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</si>
  <si>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</si>
  <si>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</si>
  <si>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</si>
  <si>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</si>
  <si>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</si>
  <si>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</si>
  <si>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</si>
  <si>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</si>
  <si>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פק בלמ"ש 4.9%  10/06- לאומי</t>
  </si>
  <si>
    <t>5148</t>
  </si>
  <si>
    <t>פק בלמ"ש 5.8% 08/99- לאומי</t>
  </si>
  <si>
    <t>5020</t>
  </si>
  <si>
    <t>5135</t>
  </si>
  <si>
    <t>פק הפועלים 3.35% 07/10- בנק הפועלים בע"מ</t>
  </si>
  <si>
    <t>5228</t>
  </si>
  <si>
    <t>12</t>
  </si>
  <si>
    <t>פק הפועלים 4.1% 12/09- בנק הפועלים בע"מ</t>
  </si>
  <si>
    <t>5225</t>
  </si>
  <si>
    <t>פק לאומי  2.05% 10/13- לאומי</t>
  </si>
  <si>
    <t>25000223</t>
  </si>
  <si>
    <t>פק לאומי 0.8% 0/14- לאומי</t>
  </si>
  <si>
    <t>25000224</t>
  </si>
  <si>
    <t>פק מזרחי  1.3% 02.15- מזרחי טפחות</t>
  </si>
  <si>
    <t>25000278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</si>
  <si>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</si>
  <si>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</si>
  <si>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</si>
  <si>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</si>
  <si>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</si>
  <si>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</si>
  <si>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</si>
  <si>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</si>
  <si>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</si>
  <si>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</si>
  <si>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</si>
  <si>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</si>
  <si>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</si>
  <si>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</si>
  <si>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</si>
  <si>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</si>
  <si>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</si>
  <si>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</si>
  <si>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</si>
  <si>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</si>
  <si>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</si>
  <si>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</si>
  <si>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</si>
  <si>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בנק הפועלים בע"מ</t>
  </si>
  <si>
    <t>5041</t>
  </si>
  <si>
    <t>פק משכן 5.2% 06/01- בנק הפועלים בע"מ</t>
  </si>
  <si>
    <t>5040</t>
  </si>
  <si>
    <t>פק בינ"למש 4.70% 02/02- בינלאומי</t>
  </si>
  <si>
    <t>5009</t>
  </si>
  <si>
    <t>פק בינלאומי  1.53% 06/14- בינלאומי</t>
  </si>
  <si>
    <t>5247</t>
  </si>
  <si>
    <t>פק בינלאומי 6.2% 02/01- בינלאומי</t>
  </si>
  <si>
    <t>5056</t>
  </si>
  <si>
    <t>5136</t>
  </si>
  <si>
    <t>פק דיסקונט 6.1068%  07/02- דיסקונט</t>
  </si>
  <si>
    <t>5005</t>
  </si>
  <si>
    <t>11</t>
  </si>
  <si>
    <t>פק בנק ירושלים 5.2% 12/01- בנק ירושלים בע"מ</t>
  </si>
  <si>
    <t>5098</t>
  </si>
  <si>
    <t>54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</si>
  <si>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</si>
  <si>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</si>
  <si>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</si>
  <si>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</si>
  <si>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</si>
  <si>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251 - חייבים- מנורה מב החזקות</t>
  </si>
  <si>
    <t>28/05/18</t>
  </si>
  <si>
    <t>קניון סביונים גוש 6695 חלקה 251- מנורה מב החזקות</t>
  </si>
  <si>
    <t>קניון רננים גוש 7656 חלקה 346 חייבים - מנורה מב החזקות</t>
  </si>
  <si>
    <t>קניון רננים גוש 7656 חלקה 346- מנורה מב החזקות</t>
  </si>
  <si>
    <t>סה"כ לא מניב</t>
  </si>
  <si>
    <t>קרדן אן.וי אגח ב חש2/18</t>
  </si>
  <si>
    <t>1143270</t>
  </si>
  <si>
    <t>אאורה אג"ח 1 חש 08/15</t>
  </si>
  <si>
    <t>3730389</t>
  </si>
  <si>
    <t>בסר אירופה  אגח ט חש 12/12</t>
  </si>
  <si>
    <t>1170190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</si>
  <si>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</si>
  <si>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</si>
  <si>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</si>
  <si>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</si>
  <si>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</si>
  <si>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</si>
  <si>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Baltimore Portfolio Finance, LP</t>
  </si>
  <si>
    <t>9337</t>
  </si>
  <si>
    <t>BBW Frankfurt</t>
  </si>
  <si>
    <t>9347</t>
  </si>
  <si>
    <t>בינלאומי ש.ה נדחה משני עליון- בינלאומי</t>
  </si>
  <si>
    <t>6030</t>
  </si>
  <si>
    <t>25/05/09</t>
  </si>
  <si>
    <t>לאומי ש.ה נדחה משני עליון- לאומי</t>
  </si>
  <si>
    <t>25000228</t>
  </si>
  <si>
    <t>12/05/09</t>
  </si>
  <si>
    <t>מנורה מבטחים ביטוח בע"מ</t>
  </si>
  <si>
    <t>בנק הבינלאומי</t>
  </si>
  <si>
    <t>בנק לאומי</t>
  </si>
  <si>
    <t>בנק מזרחי</t>
  </si>
  <si>
    <t>AAA</t>
  </si>
  <si>
    <t>פועלים סהר</t>
  </si>
  <si>
    <t>Fitch</t>
  </si>
  <si>
    <t>אג"ח</t>
  </si>
  <si>
    <t>קניון</t>
  </si>
  <si>
    <t>MM PARTICIPATING POLICIES RESIDENTIAL</t>
  </si>
  <si>
    <t>קרן קוגיטו משלימה</t>
  </si>
  <si>
    <t>נוי כוכב</t>
  </si>
  <si>
    <t>טנא 4</t>
  </si>
  <si>
    <t>מידאל</t>
  </si>
  <si>
    <t>State Of Mind Ventures 2</t>
  </si>
  <si>
    <t>Pontifax 5</t>
  </si>
  <si>
    <t>נוי 3</t>
  </si>
  <si>
    <t>נוי-קרן תשתיות בישראל- רכישה משנית</t>
  </si>
  <si>
    <t>קדמה קפיטל 3</t>
  </si>
  <si>
    <t>Pontifax Medison Finance</t>
  </si>
  <si>
    <t>Vintage</t>
  </si>
  <si>
    <t>FIMI OPPORTUNITY 2</t>
  </si>
  <si>
    <t>SKY</t>
  </si>
  <si>
    <t>טנא הון צמיחה</t>
  </si>
  <si>
    <t>קרן פלנוס מיזנין</t>
  </si>
  <si>
    <t>Vitalife 2</t>
  </si>
  <si>
    <t>Infinity Israel -China Fund</t>
  </si>
  <si>
    <t>Pontifax  Mangement II</t>
  </si>
  <si>
    <t>Plenus III</t>
  </si>
  <si>
    <t>Vintage Venture Partners III</t>
  </si>
  <si>
    <t>AVIV venture capital</t>
  </si>
  <si>
    <t>FIMI OPPORTUNITY 4</t>
  </si>
  <si>
    <t>קרן מנוף 1</t>
  </si>
  <si>
    <t>קרן מנוף 2</t>
  </si>
  <si>
    <t>SKY 2</t>
  </si>
  <si>
    <t>אורבימד - מדעי החיים</t>
  </si>
  <si>
    <t>נוי-קרן תשתיות בישראל- פנסיה וביטוח</t>
  </si>
  <si>
    <t>Pontifax 3</t>
  </si>
  <si>
    <t>GLILOT CAPITAL PARTNERS 1</t>
  </si>
  <si>
    <t>פימי 5</t>
  </si>
  <si>
    <t>lool Ventures  L.P</t>
  </si>
  <si>
    <t>טנא - נטפים עסקה משותפת</t>
  </si>
  <si>
    <t>טנא 3</t>
  </si>
  <si>
    <t>נוי מגלים</t>
  </si>
  <si>
    <t>וינטג 3 - רכישה משנית</t>
  </si>
  <si>
    <t>קרן נוי 2</t>
  </si>
  <si>
    <t>קדמה קפיטל 2</t>
  </si>
  <si>
    <t>קרן ריאליטי 3 השקעות בנדלן</t>
  </si>
  <si>
    <t>NOY WASTE TO ENERGY</t>
  </si>
  <si>
    <t>Pontifax 4</t>
  </si>
  <si>
    <t>נוי חוצה ישראל - חדש</t>
  </si>
  <si>
    <t>NOY WASTE TO ENERGY 2</t>
  </si>
  <si>
    <t>קוגיטו קפיטל - קרן לעסקים בינוניים</t>
  </si>
  <si>
    <t>קרן State Of Mind Ventures</t>
  </si>
  <si>
    <t>SKY III</t>
  </si>
  <si>
    <t>Plenus II</t>
  </si>
  <si>
    <t>Hamilton Lane Strategic Opportun 2016</t>
  </si>
  <si>
    <t>GSO Capital Opportunities Fund III</t>
  </si>
  <si>
    <t>PERMIRA VI</t>
  </si>
  <si>
    <t>Pereg Venture Fund I</t>
  </si>
  <si>
    <t>Pantheon Global Secondary Fund V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</si>
  <si>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</si>
  <si>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</si>
  <si>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</si>
  <si>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</si>
  <si>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</si>
  <si>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</si>
  <si>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</si>
  <si>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</si>
  <si>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</si>
  <si>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</si>
  <si>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</si>
  <si>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</si>
  <si>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</si>
  <si>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NFX Capital Fund I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</si>
  <si>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</si>
  <si>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</si>
  <si>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</si>
  <si>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</si>
  <si>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</si>
  <si>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</si>
  <si>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GLILOT CAPITAL PARTNERS III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</si>
  <si>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</si>
  <si>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</si>
  <si>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</si>
  <si>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</si>
  <si>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</si>
  <si>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</si>
  <si>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</si>
  <si>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</si>
  <si>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Baring Asia Private Equity Fund VII</t>
  </si>
  <si>
    <t>Pantheon Global Co-Investment IV Opportunities</t>
  </si>
  <si>
    <t>VIVA Fund 2019 UH</t>
  </si>
  <si>
    <t>VIVA Fund 2019 LH2</t>
  </si>
  <si>
    <t>CITIC Capiital China Partners IV דרך פנתיאון</t>
  </si>
  <si>
    <t>HarbourVest Asia Pacific VIII</t>
  </si>
  <si>
    <t>One Equity Partners VII</t>
  </si>
  <si>
    <t>Apax Europe VI</t>
  </si>
  <si>
    <t>Highstar</t>
  </si>
  <si>
    <t>Hamilton Co Investment</t>
  </si>
  <si>
    <t>Hamilton Secondary Fund</t>
  </si>
  <si>
    <t>Carlyle Europe Partners 3</t>
  </si>
  <si>
    <t>Apax Europe VII</t>
  </si>
  <si>
    <t>SUN Apollo India Real Estate</t>
  </si>
  <si>
    <t>HSBC NF CHINA REALESTATE PUND</t>
  </si>
  <si>
    <t>Hamilton Co Investment 2</t>
  </si>
  <si>
    <t>Apollo European Real Estate</t>
  </si>
  <si>
    <t>HL Secondary Fund II</t>
  </si>
  <si>
    <t>פורטיסימו 2</t>
  </si>
  <si>
    <t>KLIRMARK OPPORTUNITY FUND L/P</t>
  </si>
  <si>
    <t>GSO Capital Solutions</t>
  </si>
  <si>
    <t>Golden Tree Distressed Debt</t>
  </si>
  <si>
    <t>CICC Growth Capital Fund</t>
  </si>
  <si>
    <t>AVENUE SPECIAL SITUATIONS FUND</t>
  </si>
  <si>
    <t>Vintage 5 - קרן הון סיכון</t>
  </si>
  <si>
    <t>harvest partners 6 דרך ק.סוויס</t>
  </si>
  <si>
    <t>Avenue europe special situatio</t>
  </si>
  <si>
    <t>Msouth דרך ק.סוויס</t>
  </si>
  <si>
    <t>COLLER PARTNERS 6</t>
  </si>
  <si>
    <t>פורטיסימו 3</t>
  </si>
  <si>
    <t>TSG6 ארה"ב דרך ק.סוויס</t>
  </si>
  <si>
    <t>Roark Capital Partners דרך ק.ס</t>
  </si>
  <si>
    <t>Partners Group Secondary</t>
  </si>
  <si>
    <t>WHITE DEER דרך ק. סוויס</t>
  </si>
  <si>
    <t>Blackstone Real Estate Debt Strategies 2</t>
  </si>
  <si>
    <t>VINTAGE 6</t>
  </si>
  <si>
    <t>AVISTA 3 דרך ק.סוויס</t>
  </si>
  <si>
    <t>MARLIN 6  דרך ק. סוויס</t>
  </si>
  <si>
    <t>ClearView דרך ק. סוויס</t>
  </si>
  <si>
    <t>Sterling 3 דרך ק.סוויס</t>
  </si>
  <si>
    <t>Riverside 6 דרך ק.סוויס</t>
  </si>
  <si>
    <t>GSO 2</t>
  </si>
  <si>
    <t>ICG - North American Private debt</t>
  </si>
  <si>
    <t>PERMIRA V</t>
  </si>
  <si>
    <t>LMMI 3</t>
  </si>
  <si>
    <t>GoldenTree Distressed Fund 2014</t>
  </si>
  <si>
    <t>LEXINGTON CAPITAL PARTNERS 8</t>
  </si>
  <si>
    <t>Hamilton Lane Co-Investment Fund III</t>
  </si>
  <si>
    <t>Lool Opportunity Ventures</t>
  </si>
  <si>
    <t>Lombard Co Investment</t>
  </si>
  <si>
    <t>AG Opportunistic Whole Loan Fund</t>
  </si>
  <si>
    <t>וינטג 8</t>
  </si>
  <si>
    <t>גלילות 2</t>
  </si>
  <si>
    <t>CVC European Equity Partners V (C) - ביטוח</t>
  </si>
  <si>
    <t>Blackstone Real Estate Partners VIII</t>
  </si>
  <si>
    <t>Carlyle Europe Partners IV</t>
  </si>
  <si>
    <t>ICG Europe Fund VI</t>
  </si>
  <si>
    <t>פורטיסימו 4</t>
  </si>
  <si>
    <t>קרן .Blackstone Capital Partners VII L.P</t>
  </si>
  <si>
    <t>קרן Partners Group Secondary 2015</t>
  </si>
  <si>
    <t>פיטנגו 2 בשיתוף עם וינטג 6</t>
  </si>
  <si>
    <t>Ares Capital Europe lll</t>
  </si>
  <si>
    <t>קרן VIVA CO INVESTMENT</t>
  </si>
  <si>
    <t>קרן Israel Biotech Fund</t>
  </si>
  <si>
    <t>קרן Accelmed Growth Partners</t>
  </si>
  <si>
    <t>קרן ICG Asia Pacific Fund III</t>
  </si>
  <si>
    <t>GLILOT I CO-INVESTMENT FUND</t>
  </si>
  <si>
    <t>קרן Dover Street IX</t>
  </si>
  <si>
    <t>קרן Financial Credit Investment III</t>
  </si>
  <si>
    <t>lool Ventures 2</t>
  </si>
  <si>
    <t>Praesidian Capital Opportunity</t>
  </si>
  <si>
    <t>גורם 116</t>
  </si>
  <si>
    <t>גורם 117</t>
  </si>
  <si>
    <t>גורם 120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</si>
  <si>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</si>
  <si>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</si>
  <si>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</si>
  <si>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</si>
  <si>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</si>
  <si>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</si>
  <si>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</si>
  <si>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</si>
  <si>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</si>
  <si>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</si>
  <si>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</si>
  <si>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</si>
  <si>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112</t>
  </si>
  <si>
    <t>גורם 29</t>
  </si>
  <si>
    <t>גורם 53</t>
  </si>
  <si>
    <t>גורם 6</t>
  </si>
  <si>
    <t>גורם 7</t>
  </si>
  <si>
    <t>גורם 74</t>
  </si>
  <si>
    <t>גורם 77</t>
  </si>
  <si>
    <t>גורם 119</t>
  </si>
  <si>
    <t>גורם 126</t>
  </si>
  <si>
    <t>גורם 153</t>
  </si>
  <si>
    <t>גורם 44</t>
  </si>
  <si>
    <t>גורם 49</t>
  </si>
  <si>
    <t>גורם 70</t>
  </si>
  <si>
    <t>גורם 104</t>
  </si>
  <si>
    <t>גורם 132</t>
  </si>
  <si>
    <t>גורם 168</t>
  </si>
  <si>
    <t>גורם 41</t>
  </si>
  <si>
    <t>גורם 51</t>
  </si>
  <si>
    <t>גורם 54</t>
  </si>
  <si>
    <t>גורם 84</t>
  </si>
  <si>
    <t>גורם 97</t>
  </si>
  <si>
    <t>גורם 105</t>
  </si>
  <si>
    <t>גורם 121</t>
  </si>
  <si>
    <t>גורם 129</t>
  </si>
  <si>
    <t>גורם 162</t>
  </si>
  <si>
    <t>גורם 71</t>
  </si>
  <si>
    <t>גורם 99</t>
  </si>
  <si>
    <t>גורם 107</t>
  </si>
  <si>
    <t>גורם 128</t>
  </si>
  <si>
    <t>גורם 141</t>
  </si>
  <si>
    <t>גורם 150</t>
  </si>
  <si>
    <t>גורם 154</t>
  </si>
  <si>
    <t>גורם 169</t>
  </si>
  <si>
    <t>גורם 170</t>
  </si>
  <si>
    <t>גורם 91</t>
  </si>
  <si>
    <t>גורם 127</t>
  </si>
  <si>
    <t>גורם 130</t>
  </si>
  <si>
    <t>גורם 133</t>
  </si>
  <si>
    <t>גורם 137</t>
  </si>
  <si>
    <t>גורם 166</t>
  </si>
  <si>
    <t>גורם 103</t>
  </si>
  <si>
    <t>גורם 108</t>
  </si>
  <si>
    <t>גורם 109</t>
  </si>
  <si>
    <t>גורם 110</t>
  </si>
  <si>
    <t>גורם 111</t>
  </si>
  <si>
    <t>גורם 118</t>
  </si>
  <si>
    <t>גורם 123</t>
  </si>
  <si>
    <t>גורם 134</t>
  </si>
  <si>
    <t>גורם 136</t>
  </si>
  <si>
    <t>גורם 142</t>
  </si>
  <si>
    <t>גורם 143</t>
  </si>
  <si>
    <t>גורם 144</t>
  </si>
  <si>
    <t>גורם 145</t>
  </si>
  <si>
    <t>גורם 148</t>
  </si>
  <si>
    <t>גורם 149</t>
  </si>
  <si>
    <t>גורם 15</t>
  </si>
  <si>
    <t>גורם 155</t>
  </si>
  <si>
    <t>גורם 156</t>
  </si>
  <si>
    <t>גורם 163</t>
  </si>
  <si>
    <t>גורם 167</t>
  </si>
  <si>
    <t>גורם 88</t>
  </si>
  <si>
    <t>גורם 90</t>
  </si>
  <si>
    <t>גורם 98</t>
  </si>
  <si>
    <t>גורם 100</t>
  </si>
  <si>
    <t>גורם 115</t>
  </si>
  <si>
    <t>גורם 135</t>
  </si>
  <si>
    <t>גורם 138</t>
  </si>
  <si>
    <t>גורם 139</t>
  </si>
  <si>
    <t>גורם 140</t>
  </si>
  <si>
    <t>גורם 146</t>
  </si>
  <si>
    <t>גורם 157</t>
  </si>
  <si>
    <t>גורם 158</t>
  </si>
  <si>
    <t>גורם 40</t>
  </si>
  <si>
    <t>גורם 94</t>
  </si>
  <si>
    <t>גורם 95</t>
  </si>
  <si>
    <t>גורם 165</t>
  </si>
  <si>
    <t>גורם 161</t>
  </si>
  <si>
    <t>גורם 160</t>
  </si>
  <si>
    <t>גורם 147</t>
  </si>
  <si>
    <t>גורם 151</t>
  </si>
  <si>
    <t>גורם 152</t>
  </si>
  <si>
    <t>גורם 159</t>
  </si>
  <si>
    <t>גורם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</si>
</sst>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  <font>
      <sz val="11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1" fillId="0" borderId="0" xfId="12" applyNumberFormat="1" applyFont="1" applyAlignment="1">
      <alignment horizontal="right" vertical="center"/>
    </xf>
    <xf numFmtId="14" fontId="21" fillId="0" borderId="0" xfId="12" applyNumberFormat="1" applyFont="1" applyAlignment="1">
      <alignment horizontal="right" vertical="center"/>
    </xf>
    <xf numFmtId="43" fontId="21" fillId="0" borderId="0" xfId="1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6" t="s">
        <v>3523</v>
      </c>
    </row>
    <row r="3" spans="1:36">
      <c r="B3" s="2" t="s">
        <v>2</v>
      </c>
      <c r="C3" s="83" t="s">
        <v>197</v>
      </c>
    </row>
    <row r="4" spans="1:36">
      <c r="B4" s="2" t="s">
        <v>3</v>
      </c>
      <c r="C4" s="16">
        <v>18012</v>
      </c>
    </row>
    <row r="5" spans="1:36">
      <c r="B5" s="75" t="s">
        <v>198</v>
      </c>
      <c r="C5" t="s">
        <v>199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1700286.0558607243</v>
      </c>
      <c r="D11" s="77">
        <v>7.7499999999999999E-2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2876699.954652606</v>
      </c>
      <c r="D13" s="79">
        <v>0.13109999999999999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3203161.1227654815</v>
      </c>
      <c r="D15" s="79">
        <v>0.1459</v>
      </c>
    </row>
    <row r="16" spans="1:36">
      <c r="A16" s="10" t="s">
        <v>13</v>
      </c>
      <c r="B16" s="70" t="s">
        <v>19</v>
      </c>
      <c r="C16" s="78">
        <v>4998451.9793428713</v>
      </c>
      <c r="D16" s="79">
        <v>0.22770000000000001</v>
      </c>
    </row>
    <row r="17" spans="1:4">
      <c r="A17" s="10" t="s">
        <v>13</v>
      </c>
      <c r="B17" s="70" t="s">
        <v>20</v>
      </c>
      <c r="C17" s="78">
        <v>1804926.245347531</v>
      </c>
      <c r="D17" s="79">
        <v>8.2199999999999995E-2</v>
      </c>
    </row>
    <row r="18" spans="1:4">
      <c r="A18" s="10" t="s">
        <v>13</v>
      </c>
      <c r="B18" s="70" t="s">
        <v>21</v>
      </c>
      <c r="C18" s="78">
        <v>1530421.0074712273</v>
      </c>
      <c r="D18" s="79">
        <v>6.9699999999999998E-2</v>
      </c>
    </row>
    <row r="19" spans="1:4">
      <c r="A19" s="10" t="s">
        <v>13</v>
      </c>
      <c r="B19" s="70" t="s">
        <v>22</v>
      </c>
      <c r="C19" s="78">
        <v>86.309213999999997</v>
      </c>
      <c r="D19" s="79">
        <v>0</v>
      </c>
    </row>
    <row r="20" spans="1:4">
      <c r="A20" s="10" t="s">
        <v>13</v>
      </c>
      <c r="B20" s="70" t="s">
        <v>23</v>
      </c>
      <c r="C20" s="78">
        <v>122839.43294</v>
      </c>
      <c r="D20" s="79">
        <v>5.5999999999999999E-3</v>
      </c>
    </row>
    <row r="21" spans="1:4">
      <c r="A21" s="10" t="s">
        <v>13</v>
      </c>
      <c r="B21" s="70" t="s">
        <v>24</v>
      </c>
      <c r="C21" s="78">
        <v>-2185.1008181413999</v>
      </c>
      <c r="D21" s="79">
        <v>-1E-4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543604.21482633566</v>
      </c>
      <c r="D26" s="79">
        <v>2.4799999999999999E-2</v>
      </c>
    </row>
    <row r="27" spans="1:4">
      <c r="A27" s="10" t="s">
        <v>13</v>
      </c>
      <c r="B27" s="70" t="s">
        <v>29</v>
      </c>
      <c r="C27" s="78">
        <v>85507.464311231815</v>
      </c>
      <c r="D27" s="79">
        <v>3.8999999999999998E-3</v>
      </c>
    </row>
    <row r="28" spans="1:4">
      <c r="A28" s="10" t="s">
        <v>13</v>
      </c>
      <c r="B28" s="70" t="s">
        <v>30</v>
      </c>
      <c r="C28" s="78">
        <v>1571580.579898285</v>
      </c>
      <c r="D28" s="79">
        <v>7.1599999999999997E-2</v>
      </c>
    </row>
    <row r="29" spans="1:4">
      <c r="A29" s="10" t="s">
        <v>13</v>
      </c>
      <c r="B29" s="70" t="s">
        <v>31</v>
      </c>
      <c r="C29" s="78">
        <v>1124.47661513247</v>
      </c>
      <c r="D29" s="79">
        <v>1E-4</v>
      </c>
    </row>
    <row r="30" spans="1:4">
      <c r="A30" s="10" t="s">
        <v>13</v>
      </c>
      <c r="B30" s="70" t="s">
        <v>32</v>
      </c>
      <c r="C30" s="78">
        <v>-258.80165753741699</v>
      </c>
      <c r="D30" s="79">
        <v>0</v>
      </c>
    </row>
    <row r="31" spans="1:4">
      <c r="A31" s="10" t="s">
        <v>13</v>
      </c>
      <c r="B31" s="70" t="s">
        <v>33</v>
      </c>
      <c r="C31" s="78">
        <v>48357.909467162826</v>
      </c>
      <c r="D31" s="79">
        <v>2.2000000000000001E-3</v>
      </c>
    </row>
    <row r="32" spans="1:4">
      <c r="A32" s="10" t="s">
        <v>13</v>
      </c>
      <c r="B32" s="70" t="s">
        <v>34</v>
      </c>
      <c r="C32" s="78">
        <v>236878.44093283769</v>
      </c>
      <c r="D32" s="79">
        <v>1.0800000000000001E-2</v>
      </c>
    </row>
    <row r="33" spans="1:4">
      <c r="A33" s="10" t="s">
        <v>13</v>
      </c>
      <c r="B33" s="69" t="s">
        <v>35</v>
      </c>
      <c r="C33" s="78">
        <v>2422728.2992333216</v>
      </c>
      <c r="D33" s="79">
        <v>0.1104</v>
      </c>
    </row>
    <row r="34" spans="1:4">
      <c r="A34" s="10" t="s">
        <v>13</v>
      </c>
      <c r="B34" s="69" t="s">
        <v>36</v>
      </c>
      <c r="C34" s="78">
        <v>629816.46425583726</v>
      </c>
      <c r="D34" s="79">
        <v>2.87E-2</v>
      </c>
    </row>
    <row r="35" spans="1:4">
      <c r="A35" s="10" t="s">
        <v>13</v>
      </c>
      <c r="B35" s="69" t="s">
        <v>37</v>
      </c>
      <c r="C35" s="78">
        <v>66512.681908917002</v>
      </c>
      <c r="D35" s="79">
        <v>3.0000000000000001E-3</v>
      </c>
    </row>
    <row r="36" spans="1:4">
      <c r="A36" s="10" t="s">
        <v>13</v>
      </c>
      <c r="B36" s="69" t="s">
        <v>38</v>
      </c>
      <c r="C36" s="78">
        <v>-2023</v>
      </c>
      <c r="D36" s="79">
        <v>-1E-4</v>
      </c>
    </row>
    <row r="37" spans="1:4">
      <c r="A37" s="10" t="s">
        <v>13</v>
      </c>
      <c r="B37" s="69" t="s">
        <v>39</v>
      </c>
      <c r="C37" s="78">
        <v>9776.4644449190801</v>
      </c>
      <c r="D37" s="79">
        <v>4.0000000000000002E-4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100482.4023714396</v>
      </c>
      <c r="D40" s="79">
        <v>4.5999999999999999E-3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21948774.603384182</v>
      </c>
      <c r="D42" s="79">
        <v>1</v>
      </c>
    </row>
    <row r="43" spans="1:4">
      <c r="A43" s="10" t="s">
        <v>13</v>
      </c>
      <c r="B43" s="73" t="s">
        <v>45</v>
      </c>
      <c r="C43" s="78">
        <v>881799.52033113991</v>
      </c>
      <c r="D43" s="79">
        <v>4.02E-2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201</v>
      </c>
      <c r="D48">
        <v>0.92589999999999995</v>
      </c>
    </row>
    <row r="49" spans="3:4">
      <c r="C49" t="s">
        <v>202</v>
      </c>
      <c r="D49">
        <v>0.18709999999999999</v>
      </c>
    </row>
    <row r="50" spans="3:4">
      <c r="C50" t="s">
        <v>203</v>
      </c>
      <c r="D50">
        <v>3.2778000000000002E-2</v>
      </c>
    </row>
    <row r="51" spans="3:4">
      <c r="C51" t="s">
        <v>126</v>
      </c>
      <c r="D51">
        <v>5.5259999999999997E-2</v>
      </c>
    </row>
    <row r="52" spans="3:4">
      <c r="C52" t="s">
        <v>204</v>
      </c>
      <c r="D52">
        <v>0.46279999999999999</v>
      </c>
    </row>
    <row r="53" spans="3:4">
      <c r="C53" t="s">
        <v>109</v>
      </c>
      <c r="D53">
        <v>3.6320000000000001</v>
      </c>
    </row>
    <row r="54" spans="3:4">
      <c r="C54" t="s">
        <v>116</v>
      </c>
      <c r="D54">
        <v>4.7325999999999997</v>
      </c>
    </row>
    <row r="55" spans="3:4">
      <c r="C55" t="s">
        <v>113</v>
      </c>
      <c r="D55">
        <v>4.0781999999999998</v>
      </c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3523</v>
      </c>
    </row>
    <row r="3" spans="2:61">
      <c r="B3" s="2" t="s">
        <v>2</v>
      </c>
      <c r="C3" s="83" t="s">
        <v>197</v>
      </c>
    </row>
    <row r="4" spans="2:61">
      <c r="B4" s="2" t="s">
        <v>3</v>
      </c>
      <c r="C4" s="16">
        <v>18012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2215.79</v>
      </c>
      <c r="H11" s="7"/>
      <c r="I11" s="76">
        <v>122839.43294</v>
      </c>
      <c r="J11" s="25"/>
      <c r="K11" s="77">
        <v>1</v>
      </c>
      <c r="L11" s="77">
        <v>5.5999999999999999E-3</v>
      </c>
      <c r="BD11" s="16"/>
      <c r="BE11" s="19"/>
      <c r="BF11" s="16"/>
      <c r="BH11" s="16"/>
    </row>
    <row r="12" spans="2:61">
      <c r="B12" s="80" t="s">
        <v>205</v>
      </c>
      <c r="C12" s="16"/>
      <c r="D12" s="16"/>
      <c r="E12" s="16"/>
      <c r="G12" s="82">
        <v>2215.79</v>
      </c>
      <c r="I12" s="82">
        <v>122839.43294</v>
      </c>
      <c r="K12" s="81">
        <v>1</v>
      </c>
      <c r="L12" s="81">
        <v>5.5999999999999999E-3</v>
      </c>
    </row>
    <row r="13" spans="2:61">
      <c r="B13" s="80" t="s">
        <v>1929</v>
      </c>
      <c r="C13" s="16"/>
      <c r="D13" s="16"/>
      <c r="E13" s="16"/>
      <c r="G13" s="82">
        <v>2215.79</v>
      </c>
      <c r="I13" s="82">
        <v>122839.43294</v>
      </c>
      <c r="K13" s="81">
        <v>1</v>
      </c>
      <c r="L13" s="81">
        <v>5.5999999999999999E-3</v>
      </c>
    </row>
    <row r="14" spans="2:61">
      <c r="B14" t="s">
        <v>1930</v>
      </c>
      <c r="C14" t="s">
        <v>1931</v>
      </c>
      <c r="D14" t="s">
        <v>103</v>
      </c>
      <c r="E14" t="s">
        <v>126</v>
      </c>
      <c r="F14" t="s">
        <v>105</v>
      </c>
      <c r="G14" s="78">
        <v>355.53</v>
      </c>
      <c r="H14" s="78">
        <v>22098500</v>
      </c>
      <c r="I14" s="78">
        <v>78566.797049999994</v>
      </c>
      <c r="J14" s="79">
        <v>0</v>
      </c>
      <c r="K14" s="79">
        <v>0.63959999999999995</v>
      </c>
      <c r="L14" s="79">
        <v>3.5999999999999999E-3</v>
      </c>
    </row>
    <row r="15" spans="2:61">
      <c r="B15" t="s">
        <v>1932</v>
      </c>
      <c r="C15" t="s">
        <v>1933</v>
      </c>
      <c r="D15" t="s">
        <v>103</v>
      </c>
      <c r="E15" t="s">
        <v>126</v>
      </c>
      <c r="F15" t="s">
        <v>105</v>
      </c>
      <c r="G15" s="78">
        <v>254.63</v>
      </c>
      <c r="H15" s="78">
        <v>2893300</v>
      </c>
      <c r="I15" s="78">
        <v>7367.2097899999999</v>
      </c>
      <c r="J15" s="79">
        <v>0</v>
      </c>
      <c r="K15" s="79">
        <v>0.06</v>
      </c>
      <c r="L15" s="79">
        <v>2.9999999999999997E-4</v>
      </c>
    </row>
    <row r="16" spans="2:61">
      <c r="B16" t="s">
        <v>1934</v>
      </c>
      <c r="C16" t="s">
        <v>1935</v>
      </c>
      <c r="D16" t="s">
        <v>103</v>
      </c>
      <c r="E16" t="s">
        <v>126</v>
      </c>
      <c r="F16" t="s">
        <v>105</v>
      </c>
      <c r="G16" s="78">
        <v>1340.85</v>
      </c>
      <c r="H16" s="78">
        <v>2283000</v>
      </c>
      <c r="I16" s="78">
        <v>30611.605500000001</v>
      </c>
      <c r="J16" s="79">
        <v>0</v>
      </c>
      <c r="K16" s="79">
        <v>0.2492</v>
      </c>
      <c r="L16" s="79">
        <v>1.4E-3</v>
      </c>
    </row>
    <row r="17" spans="2:12">
      <c r="B17" t="s">
        <v>1936</v>
      </c>
      <c r="C17" t="s">
        <v>1937</v>
      </c>
      <c r="D17" t="s">
        <v>103</v>
      </c>
      <c r="E17" t="s">
        <v>126</v>
      </c>
      <c r="F17" t="s">
        <v>105</v>
      </c>
      <c r="G17" s="78">
        <v>264.77999999999997</v>
      </c>
      <c r="H17" s="78">
        <v>2377000</v>
      </c>
      <c r="I17" s="78">
        <v>6293.8206</v>
      </c>
      <c r="J17" s="79">
        <v>0</v>
      </c>
      <c r="K17" s="79">
        <v>5.1200000000000002E-2</v>
      </c>
      <c r="L17" s="79">
        <v>2.9999999999999997E-4</v>
      </c>
    </row>
    <row r="18" spans="2:12">
      <c r="B18" s="80" t="s">
        <v>1938</v>
      </c>
      <c r="C18" s="16"/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s="80" t="s">
        <v>1939</v>
      </c>
      <c r="C20" s="16"/>
      <c r="D20" s="16"/>
      <c r="E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s="80" t="s">
        <v>951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242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s="80" t="s">
        <v>1929</v>
      </c>
      <c r="C25" s="16"/>
      <c r="D25" s="16"/>
      <c r="E25" s="16"/>
      <c r="G25" s="82">
        <v>0</v>
      </c>
      <c r="I25" s="82">
        <v>0</v>
      </c>
      <c r="K25" s="81">
        <v>0</v>
      </c>
      <c r="L25" s="81">
        <v>0</v>
      </c>
    </row>
    <row r="26" spans="2:12">
      <c r="B26" t="s">
        <v>209</v>
      </c>
      <c r="C26" t="s">
        <v>209</v>
      </c>
      <c r="D26" s="16"/>
      <c r="E26" t="s">
        <v>209</v>
      </c>
      <c r="F26" t="s">
        <v>209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  <c r="L26" s="79">
        <v>0</v>
      </c>
    </row>
    <row r="27" spans="2:12">
      <c r="B27" s="80" t="s">
        <v>1940</v>
      </c>
      <c r="C27" s="16"/>
      <c r="D27" s="16"/>
      <c r="E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1939</v>
      </c>
      <c r="C29" s="16"/>
      <c r="D29" s="16"/>
      <c r="E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1941</v>
      </c>
      <c r="C31" s="16"/>
      <c r="D31" s="16"/>
      <c r="E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951</v>
      </c>
      <c r="C33" s="16"/>
      <c r="D33" s="16"/>
      <c r="E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244</v>
      </c>
      <c r="C35" s="16"/>
      <c r="D35" s="16"/>
      <c r="E35" s="16"/>
    </row>
    <row r="36" spans="2:12">
      <c r="B36" t="s">
        <v>327</v>
      </c>
      <c r="C36" s="16"/>
      <c r="D36" s="16"/>
      <c r="E36" s="16"/>
    </row>
    <row r="37" spans="2:12">
      <c r="B37" t="s">
        <v>328</v>
      </c>
      <c r="C37" s="16"/>
      <c r="D37" s="16"/>
      <c r="E37" s="16"/>
    </row>
    <row r="38" spans="2:12">
      <c r="B38" t="s">
        <v>329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3523</v>
      </c>
    </row>
    <row r="3" spans="1:60">
      <c r="B3" s="2" t="s">
        <v>2</v>
      </c>
      <c r="C3" s="83" t="s">
        <v>197</v>
      </c>
    </row>
    <row r="4" spans="1:60">
      <c r="B4" s="2" t="s">
        <v>3</v>
      </c>
      <c r="C4" s="16">
        <v>18012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-2185.1008181413999</v>
      </c>
      <c r="J11" s="77">
        <v>1</v>
      </c>
      <c r="K11" s="77">
        <v>-1E-4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205</v>
      </c>
      <c r="C12" s="19"/>
      <c r="D12" s="19"/>
      <c r="E12" s="19"/>
      <c r="F12" s="19"/>
      <c r="G12" s="82">
        <v>-327.89</v>
      </c>
      <c r="H12" s="19"/>
      <c r="I12" s="82">
        <v>-95679.108817777407</v>
      </c>
      <c r="J12" s="81">
        <v>43.786999999999999</v>
      </c>
      <c r="K12" s="81">
        <v>-4.4000000000000003E-3</v>
      </c>
      <c r="BD12" s="16" t="s">
        <v>124</v>
      </c>
      <c r="BF12" s="16" t="s">
        <v>125</v>
      </c>
    </row>
    <row r="13" spans="1:60">
      <c r="B13" t="s">
        <v>1942</v>
      </c>
      <c r="C13" t="s">
        <v>1943</v>
      </c>
      <c r="D13" t="s">
        <v>126</v>
      </c>
      <c r="E13" t="s">
        <v>126</v>
      </c>
      <c r="F13" t="s">
        <v>113</v>
      </c>
      <c r="G13" s="78">
        <v>-212.91</v>
      </c>
      <c r="H13" s="78">
        <v>1201000</v>
      </c>
      <c r="I13" s="78">
        <v>-10428.15763962</v>
      </c>
      <c r="J13" s="79">
        <v>4.7724000000000002</v>
      </c>
      <c r="K13" s="79">
        <v>-5.0000000000000001E-4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1944</v>
      </c>
      <c r="C14" t="s">
        <v>1945</v>
      </c>
      <c r="D14" t="s">
        <v>126</v>
      </c>
      <c r="E14" t="s">
        <v>126</v>
      </c>
      <c r="F14" t="s">
        <v>113</v>
      </c>
      <c r="G14" s="78">
        <v>-55.36</v>
      </c>
      <c r="H14" s="78">
        <v>28921334.321412962</v>
      </c>
      <c r="I14" s="78">
        <v>-65295.451244538999</v>
      </c>
      <c r="J14" s="79">
        <v>29.882100000000001</v>
      </c>
      <c r="K14" s="79">
        <v>-3.0000000000000001E-3</v>
      </c>
      <c r="BF14" s="16" t="s">
        <v>129</v>
      </c>
    </row>
    <row r="15" spans="1:60">
      <c r="B15" t="s">
        <v>1946</v>
      </c>
      <c r="C15" t="s">
        <v>1947</v>
      </c>
      <c r="D15" t="s">
        <v>126</v>
      </c>
      <c r="E15" t="s">
        <v>126</v>
      </c>
      <c r="F15" t="s">
        <v>116</v>
      </c>
      <c r="G15" s="78">
        <v>-59.62</v>
      </c>
      <c r="H15" s="78">
        <v>7072465.5599999903</v>
      </c>
      <c r="I15" s="78">
        <v>-19955.499933618401</v>
      </c>
      <c r="J15" s="79">
        <v>9.1325000000000003</v>
      </c>
      <c r="K15" s="79">
        <v>-8.9999999999999998E-4</v>
      </c>
      <c r="BF15" s="16" t="s">
        <v>130</v>
      </c>
    </row>
    <row r="16" spans="1:60">
      <c r="B16" s="80" t="s">
        <v>242</v>
      </c>
      <c r="C16" s="19"/>
      <c r="D16" s="19"/>
      <c r="E16" s="19"/>
      <c r="F16" s="19"/>
      <c r="G16" s="82">
        <v>327.89</v>
      </c>
      <c r="H16" s="19"/>
      <c r="I16" s="82">
        <v>93494.007999636</v>
      </c>
      <c r="J16" s="81">
        <v>-42.786999999999999</v>
      </c>
      <c r="K16" s="81">
        <v>4.3E-3</v>
      </c>
      <c r="BF16" s="16" t="s">
        <v>131</v>
      </c>
    </row>
    <row r="17" spans="2:58">
      <c r="B17" t="s">
        <v>1948</v>
      </c>
      <c r="C17" t="s">
        <v>1949</v>
      </c>
      <c r="D17" t="s">
        <v>126</v>
      </c>
      <c r="E17" t="s">
        <v>126</v>
      </c>
      <c r="F17" t="s">
        <v>113</v>
      </c>
      <c r="G17" s="78">
        <v>212.91</v>
      </c>
      <c r="H17" s="78">
        <v>1225000</v>
      </c>
      <c r="I17" s="78">
        <v>10636.547134500001</v>
      </c>
      <c r="J17" s="79">
        <v>-4.8677999999999999</v>
      </c>
      <c r="K17" s="79">
        <v>5.0000000000000001E-4</v>
      </c>
      <c r="BF17" s="16" t="s">
        <v>132</v>
      </c>
    </row>
    <row r="18" spans="2:58">
      <c r="B18" t="s">
        <v>1950</v>
      </c>
      <c r="C18" t="s">
        <v>1951</v>
      </c>
      <c r="D18" t="s">
        <v>126</v>
      </c>
      <c r="E18" t="s">
        <v>126</v>
      </c>
      <c r="F18" t="s">
        <v>113</v>
      </c>
      <c r="G18" s="78">
        <v>-109.94</v>
      </c>
      <c r="H18" s="78">
        <v>16634000</v>
      </c>
      <c r="I18" s="78">
        <v>-74579.754612720004</v>
      </c>
      <c r="J18" s="79">
        <v>34.131</v>
      </c>
      <c r="K18" s="79">
        <v>-3.3999999999999998E-3</v>
      </c>
      <c r="BF18" s="16" t="s">
        <v>133</v>
      </c>
    </row>
    <row r="19" spans="2:58">
      <c r="B19" t="s">
        <v>1952</v>
      </c>
      <c r="C19" t="s">
        <v>1953</v>
      </c>
      <c r="D19" t="s">
        <v>126</v>
      </c>
      <c r="E19" t="s">
        <v>126</v>
      </c>
      <c r="F19" t="s">
        <v>113</v>
      </c>
      <c r="G19" s="78">
        <v>109.94</v>
      </c>
      <c r="H19" s="78">
        <v>16317000</v>
      </c>
      <c r="I19" s="78">
        <v>73158.461946359996</v>
      </c>
      <c r="J19" s="79">
        <v>-33.480600000000003</v>
      </c>
      <c r="K19" s="79">
        <v>3.3E-3</v>
      </c>
      <c r="BF19" s="16" t="s">
        <v>134</v>
      </c>
    </row>
    <row r="20" spans="2:58">
      <c r="B20" t="s">
        <v>1954</v>
      </c>
      <c r="C20" t="s">
        <v>1955</v>
      </c>
      <c r="D20" t="s">
        <v>126</v>
      </c>
      <c r="E20" t="s">
        <v>126</v>
      </c>
      <c r="F20" t="s">
        <v>109</v>
      </c>
      <c r="G20" s="78">
        <v>-167.96</v>
      </c>
      <c r="H20" s="78">
        <v>12421875</v>
      </c>
      <c r="I20" s="78">
        <v>-75777.253500000006</v>
      </c>
      <c r="J20" s="79">
        <v>34.679099999999998</v>
      </c>
      <c r="K20" s="79">
        <v>-3.5000000000000001E-3</v>
      </c>
      <c r="BF20" s="16" t="s">
        <v>135</v>
      </c>
    </row>
    <row r="21" spans="2:58">
      <c r="B21" t="s">
        <v>1956</v>
      </c>
      <c r="C21" t="s">
        <v>1957</v>
      </c>
      <c r="D21" t="s">
        <v>126</v>
      </c>
      <c r="E21" t="s">
        <v>126</v>
      </c>
      <c r="F21" t="s">
        <v>109</v>
      </c>
      <c r="G21" s="78">
        <v>167.96</v>
      </c>
      <c r="H21" s="78">
        <v>12229688</v>
      </c>
      <c r="I21" s="78">
        <v>74604.853760153594</v>
      </c>
      <c r="J21" s="79">
        <v>-34.142499999999998</v>
      </c>
      <c r="K21" s="79">
        <v>3.3999999999999998E-3</v>
      </c>
      <c r="BF21" s="16" t="s">
        <v>126</v>
      </c>
    </row>
    <row r="22" spans="2:58">
      <c r="B22" t="s">
        <v>1958</v>
      </c>
      <c r="C22" t="s">
        <v>1959</v>
      </c>
      <c r="D22" t="s">
        <v>126</v>
      </c>
      <c r="E22" t="s">
        <v>126</v>
      </c>
      <c r="F22" t="s">
        <v>113</v>
      </c>
      <c r="G22" s="78">
        <v>55.36</v>
      </c>
      <c r="H22" s="78">
        <v>28836249.997863483</v>
      </c>
      <c r="I22" s="78">
        <v>65103.3570887764</v>
      </c>
      <c r="J22" s="79">
        <v>-29.7942</v>
      </c>
      <c r="K22" s="79">
        <v>3.0000000000000001E-3</v>
      </c>
    </row>
    <row r="23" spans="2:58">
      <c r="B23" t="s">
        <v>1960</v>
      </c>
      <c r="C23" t="s">
        <v>1961</v>
      </c>
      <c r="D23" t="s">
        <v>126</v>
      </c>
      <c r="E23" t="s">
        <v>126</v>
      </c>
      <c r="F23" t="s">
        <v>116</v>
      </c>
      <c r="G23" s="78">
        <v>59.62</v>
      </c>
      <c r="H23" s="78">
        <v>7211499.9975850377</v>
      </c>
      <c r="I23" s="78">
        <v>20347.796182565999</v>
      </c>
      <c r="J23" s="79">
        <v>-9.3120999999999992</v>
      </c>
      <c r="K23" s="79">
        <v>8.9999999999999998E-4</v>
      </c>
    </row>
    <row r="24" spans="2:58">
      <c r="B24" t="s">
        <v>244</v>
      </c>
      <c r="C24" s="19"/>
      <c r="D24" s="19"/>
      <c r="E24" s="19"/>
      <c r="F24" s="19"/>
      <c r="G24" s="19"/>
      <c r="H24" s="19"/>
    </row>
    <row r="25" spans="2:58">
      <c r="B25" t="s">
        <v>327</v>
      </c>
      <c r="C25" s="19"/>
      <c r="D25" s="19"/>
      <c r="E25" s="19"/>
      <c r="F25" s="19"/>
      <c r="G25" s="19"/>
      <c r="H25" s="19"/>
    </row>
    <row r="26" spans="2:58">
      <c r="B26" t="s">
        <v>328</v>
      </c>
      <c r="C26" s="19"/>
      <c r="D26" s="19"/>
      <c r="E26" s="19"/>
      <c r="F26" s="19"/>
      <c r="G26" s="19"/>
      <c r="H26" s="19"/>
    </row>
    <row r="27" spans="2:58">
      <c r="B27" t="s">
        <v>329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3523</v>
      </c>
    </row>
    <row r="3" spans="2:81">
      <c r="B3" s="2" t="s">
        <v>2</v>
      </c>
      <c r="C3" s="83" t="s">
        <v>197</v>
      </c>
      <c r="E3" s="15"/>
    </row>
    <row r="4" spans="2:81">
      <c r="B4" s="2" t="s">
        <v>3</v>
      </c>
      <c r="C4" s="16">
        <v>18012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205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1962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209</v>
      </c>
      <c r="C14" t="s">
        <v>209</v>
      </c>
      <c r="E14" t="s">
        <v>209</v>
      </c>
      <c r="H14" s="78">
        <v>0</v>
      </c>
      <c r="I14" t="s">
        <v>209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1963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209</v>
      </c>
      <c r="C16" t="s">
        <v>209</v>
      </c>
      <c r="E16" t="s">
        <v>209</v>
      </c>
      <c r="H16" s="78">
        <v>0</v>
      </c>
      <c r="I16" t="s">
        <v>209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1964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1965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E19" t="s">
        <v>209</v>
      </c>
      <c r="H19" s="78">
        <v>0</v>
      </c>
      <c r="I19" t="s">
        <v>209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1966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209</v>
      </c>
      <c r="C21" t="s">
        <v>209</v>
      </c>
      <c r="E21" t="s">
        <v>209</v>
      </c>
      <c r="H21" s="78">
        <v>0</v>
      </c>
      <c r="I21" t="s">
        <v>209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1967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E23" t="s">
        <v>209</v>
      </c>
      <c r="H23" s="78">
        <v>0</v>
      </c>
      <c r="I23" t="s">
        <v>209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1968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E25" t="s">
        <v>209</v>
      </c>
      <c r="H25" s="78">
        <v>0</v>
      </c>
      <c r="I25" t="s">
        <v>209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242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1962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E28" t="s">
        <v>209</v>
      </c>
      <c r="H28" s="78">
        <v>0</v>
      </c>
      <c r="I28" t="s">
        <v>209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1963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E30" t="s">
        <v>209</v>
      </c>
      <c r="H30" s="78">
        <v>0</v>
      </c>
      <c r="I30" t="s">
        <v>209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1964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1965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E33" t="s">
        <v>209</v>
      </c>
      <c r="H33" s="78">
        <v>0</v>
      </c>
      <c r="I33" t="s">
        <v>209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1966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E35" t="s">
        <v>209</v>
      </c>
      <c r="H35" s="78">
        <v>0</v>
      </c>
      <c r="I35" t="s">
        <v>209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1967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E37" t="s">
        <v>209</v>
      </c>
      <c r="H37" s="78">
        <v>0</v>
      </c>
      <c r="I37" t="s">
        <v>209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1968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E39" t="s">
        <v>209</v>
      </c>
      <c r="H39" s="78">
        <v>0</v>
      </c>
      <c r="I39" t="s">
        <v>209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244</v>
      </c>
    </row>
    <row r="41" spans="2:17">
      <c r="B41" t="s">
        <v>327</v>
      </c>
    </row>
    <row r="42" spans="2:17">
      <c r="B42" t="s">
        <v>328</v>
      </c>
    </row>
    <row r="43" spans="2:17">
      <c r="B43" t="s">
        <v>329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3523</v>
      </c>
    </row>
    <row r="3" spans="2:72">
      <c r="B3" s="2" t="s">
        <v>2</v>
      </c>
      <c r="C3" s="83" t="s">
        <v>197</v>
      </c>
    </row>
    <row r="4" spans="2:72">
      <c r="B4" s="2" t="s">
        <v>3</v>
      </c>
      <c r="C4" s="16">
        <v>18012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205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1969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209</v>
      </c>
      <c r="C14" t="s">
        <v>209</v>
      </c>
      <c r="D14" t="s">
        <v>209</v>
      </c>
      <c r="G14" s="78">
        <v>0</v>
      </c>
      <c r="H14" t="s">
        <v>209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1970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209</v>
      </c>
      <c r="C16" t="s">
        <v>209</v>
      </c>
      <c r="D16" t="s">
        <v>209</v>
      </c>
      <c r="G16" s="78">
        <v>0</v>
      </c>
      <c r="H16" t="s">
        <v>209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1971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G18" s="78">
        <v>0</v>
      </c>
      <c r="H18" t="s">
        <v>209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1972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G20" s="78">
        <v>0</v>
      </c>
      <c r="H20" t="s">
        <v>209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951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G22" s="78">
        <v>0</v>
      </c>
      <c r="H22" t="s">
        <v>209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242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304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G25" s="78">
        <v>0</v>
      </c>
      <c r="H25" t="s">
        <v>209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1973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G27" s="78">
        <v>0</v>
      </c>
      <c r="H27" t="s">
        <v>209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327</v>
      </c>
    </row>
    <row r="29" spans="2:16">
      <c r="B29" t="s">
        <v>328</v>
      </c>
    </row>
    <row r="30" spans="2:16">
      <c r="B30" t="s">
        <v>329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3523</v>
      </c>
    </row>
    <row r="3" spans="2:65">
      <c r="B3" s="2" t="s">
        <v>2</v>
      </c>
      <c r="C3" s="83" t="s">
        <v>197</v>
      </c>
    </row>
    <row r="4" spans="2:65">
      <c r="B4" s="2" t="s">
        <v>3</v>
      </c>
      <c r="C4" s="16">
        <v>18012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205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1974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8">
        <v>0</v>
      </c>
      <c r="K14" t="s">
        <v>209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1975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8">
        <v>0</v>
      </c>
      <c r="K16" t="s">
        <v>209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332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8">
        <v>0</v>
      </c>
      <c r="K18" t="s">
        <v>209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951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8">
        <v>0</v>
      </c>
      <c r="K20" t="s">
        <v>209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242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1976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8">
        <v>0</v>
      </c>
      <c r="K23" t="s">
        <v>209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1977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8">
        <v>0</v>
      </c>
      <c r="K25" t="s">
        <v>209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327</v>
      </c>
      <c r="D27" s="16"/>
      <c r="E27" s="16"/>
      <c r="F27" s="16"/>
    </row>
    <row r="28" spans="2:19">
      <c r="B28" t="s">
        <v>328</v>
      </c>
      <c r="D28" s="16"/>
      <c r="E28" s="16"/>
      <c r="F28" s="16"/>
    </row>
    <row r="29" spans="2:19">
      <c r="B29" t="s">
        <v>329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Q32" sqref="Q3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3523</v>
      </c>
    </row>
    <row r="3" spans="2:81">
      <c r="B3" s="2" t="s">
        <v>2</v>
      </c>
      <c r="C3" s="83" t="s">
        <v>197</v>
      </c>
    </row>
    <row r="4" spans="2:81">
      <c r="B4" s="2" t="s">
        <v>3</v>
      </c>
      <c r="C4" s="16">
        <v>18012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5.61</v>
      </c>
      <c r="K11" s="7"/>
      <c r="L11" s="7"/>
      <c r="M11" s="77">
        <v>1.46E-2</v>
      </c>
      <c r="N11" s="76">
        <v>460017105.35000002</v>
      </c>
      <c r="O11" s="7"/>
      <c r="P11" s="76">
        <v>543604.21482633566</v>
      </c>
      <c r="Q11" s="7"/>
      <c r="R11" s="77">
        <v>1</v>
      </c>
      <c r="S11" s="77">
        <v>2.4799999999999999E-2</v>
      </c>
      <c r="T11" s="35"/>
      <c r="BZ11" s="16"/>
      <c r="CC11" s="16"/>
    </row>
    <row r="12" spans="2:81">
      <c r="B12" s="80" t="s">
        <v>205</v>
      </c>
      <c r="C12" s="16"/>
      <c r="D12" s="16"/>
      <c r="E12" s="16"/>
      <c r="J12" s="82">
        <v>5.61</v>
      </c>
      <c r="M12" s="81">
        <v>1.46E-2</v>
      </c>
      <c r="N12" s="82">
        <v>460017105.35000002</v>
      </c>
      <c r="P12" s="82">
        <v>543604.21482633566</v>
      </c>
      <c r="R12" s="81">
        <v>1</v>
      </c>
      <c r="S12" s="81">
        <v>2.4799999999999999E-2</v>
      </c>
    </row>
    <row r="13" spans="2:81">
      <c r="B13" s="80" t="s">
        <v>1974</v>
      </c>
      <c r="C13" s="16"/>
      <c r="D13" s="16"/>
      <c r="E13" s="16"/>
      <c r="J13" s="82">
        <v>5.93</v>
      </c>
      <c r="M13" s="81">
        <v>1.23E-2</v>
      </c>
      <c r="N13" s="82">
        <v>380910549.89999998</v>
      </c>
      <c r="P13" s="82">
        <v>462490.29006438691</v>
      </c>
      <c r="R13" s="81">
        <v>0.8508</v>
      </c>
      <c r="S13" s="81">
        <v>2.1100000000000001E-2</v>
      </c>
    </row>
    <row r="14" spans="2:81">
      <c r="B14" t="s">
        <v>1978</v>
      </c>
      <c r="C14" t="s">
        <v>1979</v>
      </c>
      <c r="D14" s="16"/>
      <c r="E14" t="s">
        <v>1980</v>
      </c>
      <c r="F14" t="s">
        <v>130</v>
      </c>
      <c r="G14" t="s">
        <v>308</v>
      </c>
      <c r="H14" t="s">
        <v>309</v>
      </c>
      <c r="I14" t="s">
        <v>1981</v>
      </c>
      <c r="J14" s="78">
        <v>8.31</v>
      </c>
      <c r="K14" t="s">
        <v>105</v>
      </c>
      <c r="L14" s="79">
        <v>4.9000000000000002E-2</v>
      </c>
      <c r="M14" s="79">
        <v>1.4200000000000001E-2</v>
      </c>
      <c r="N14" s="78">
        <v>22000000</v>
      </c>
      <c r="O14" s="78">
        <v>159.69</v>
      </c>
      <c r="P14" s="78">
        <v>35131.800000000003</v>
      </c>
      <c r="Q14" s="79">
        <v>1.12E-2</v>
      </c>
      <c r="R14" s="79">
        <v>6.4600000000000005E-2</v>
      </c>
      <c r="S14" s="79">
        <v>1.6000000000000001E-3</v>
      </c>
    </row>
    <row r="15" spans="2:81">
      <c r="B15" t="s">
        <v>1982</v>
      </c>
      <c r="C15" t="s">
        <v>1983</v>
      </c>
      <c r="D15" s="16"/>
      <c r="E15" t="s">
        <v>1980</v>
      </c>
      <c r="F15" t="s">
        <v>130</v>
      </c>
      <c r="G15" t="s">
        <v>308</v>
      </c>
      <c r="H15" t="s">
        <v>309</v>
      </c>
      <c r="I15" t="s">
        <v>1984</v>
      </c>
      <c r="J15" s="78">
        <v>11.49</v>
      </c>
      <c r="K15" t="s">
        <v>105</v>
      </c>
      <c r="L15" s="79">
        <v>4.1000000000000002E-2</v>
      </c>
      <c r="M15" s="79">
        <v>2.07E-2</v>
      </c>
      <c r="N15" s="78">
        <v>82039135.189999998</v>
      </c>
      <c r="O15" s="78">
        <v>132.04</v>
      </c>
      <c r="P15" s="78">
        <v>108324.474104876</v>
      </c>
      <c r="Q15" s="79">
        <v>1.8800000000000001E-2</v>
      </c>
      <c r="R15" s="79">
        <v>0.1993</v>
      </c>
      <c r="S15" s="79">
        <v>4.8999999999999998E-3</v>
      </c>
    </row>
    <row r="16" spans="2:81">
      <c r="B16" t="s">
        <v>1985</v>
      </c>
      <c r="C16" t="s">
        <v>1986</v>
      </c>
      <c r="D16" s="16"/>
      <c r="E16" t="s">
        <v>1987</v>
      </c>
      <c r="F16" t="s">
        <v>130</v>
      </c>
      <c r="G16" t="s">
        <v>380</v>
      </c>
      <c r="H16" t="s">
        <v>153</v>
      </c>
      <c r="I16" t="s">
        <v>1988</v>
      </c>
      <c r="J16" s="78">
        <v>3.01</v>
      </c>
      <c r="K16" t="s">
        <v>105</v>
      </c>
      <c r="L16" s="79">
        <v>4.9000000000000002E-2</v>
      </c>
      <c r="M16" s="79">
        <v>-1.8E-3</v>
      </c>
      <c r="N16" s="78">
        <v>12746138.82</v>
      </c>
      <c r="O16" s="78">
        <v>141.31</v>
      </c>
      <c r="P16" s="78">
        <v>18011.568766542001</v>
      </c>
      <c r="Q16" s="79">
        <v>2.75E-2</v>
      </c>
      <c r="R16" s="79">
        <v>3.3099999999999997E-2</v>
      </c>
      <c r="S16" s="79">
        <v>8.0000000000000004E-4</v>
      </c>
    </row>
    <row r="17" spans="2:19">
      <c r="B17" t="s">
        <v>1989</v>
      </c>
      <c r="C17" t="s">
        <v>1990</v>
      </c>
      <c r="D17" s="16"/>
      <c r="E17" t="s">
        <v>1991</v>
      </c>
      <c r="F17" t="s">
        <v>130</v>
      </c>
      <c r="G17" t="s">
        <v>439</v>
      </c>
      <c r="H17" t="s">
        <v>153</v>
      </c>
      <c r="I17" t="s">
        <v>1992</v>
      </c>
      <c r="J17" s="78">
        <v>0.77</v>
      </c>
      <c r="K17" t="s">
        <v>105</v>
      </c>
      <c r="L17" s="79">
        <v>4.9500000000000002E-2</v>
      </c>
      <c r="M17" s="79">
        <v>-5.7000000000000002E-3</v>
      </c>
      <c r="N17" s="78">
        <v>570684.91</v>
      </c>
      <c r="O17" s="78">
        <v>128.69999999999999</v>
      </c>
      <c r="P17" s="78">
        <v>734.47147916999995</v>
      </c>
      <c r="Q17" s="79">
        <v>1.32E-2</v>
      </c>
      <c r="R17" s="79">
        <v>1.4E-3</v>
      </c>
      <c r="S17" s="79">
        <v>0</v>
      </c>
    </row>
    <row r="18" spans="2:19">
      <c r="B18" t="s">
        <v>1993</v>
      </c>
      <c r="C18" t="s">
        <v>1994</v>
      </c>
      <c r="D18" s="16"/>
      <c r="E18" t="s">
        <v>437</v>
      </c>
      <c r="F18" t="s">
        <v>438</v>
      </c>
      <c r="G18" t="s">
        <v>439</v>
      </c>
      <c r="H18" t="s">
        <v>153</v>
      </c>
      <c r="I18" t="s">
        <v>1995</v>
      </c>
      <c r="J18" s="78">
        <v>2.41</v>
      </c>
      <c r="K18" t="s">
        <v>105</v>
      </c>
      <c r="L18" s="79">
        <v>0.06</v>
      </c>
      <c r="M18" s="79">
        <v>-1.1999999999999999E-3</v>
      </c>
      <c r="N18" s="78">
        <v>44000000</v>
      </c>
      <c r="O18" s="78">
        <v>123.29</v>
      </c>
      <c r="P18" s="78">
        <v>54247.6</v>
      </c>
      <c r="Q18" s="79">
        <v>1.1900000000000001E-2</v>
      </c>
      <c r="R18" s="79">
        <v>9.98E-2</v>
      </c>
      <c r="S18" s="79">
        <v>2.5000000000000001E-3</v>
      </c>
    </row>
    <row r="19" spans="2:19">
      <c r="B19" t="s">
        <v>1996</v>
      </c>
      <c r="C19" t="s">
        <v>1997</v>
      </c>
      <c r="D19" s="16"/>
      <c r="E19" t="s">
        <v>437</v>
      </c>
      <c r="F19" t="s">
        <v>438</v>
      </c>
      <c r="G19" t="s">
        <v>439</v>
      </c>
      <c r="H19" t="s">
        <v>153</v>
      </c>
      <c r="I19" t="s">
        <v>1998</v>
      </c>
      <c r="J19" s="78">
        <v>6.37</v>
      </c>
      <c r="K19" t="s">
        <v>105</v>
      </c>
      <c r="L19" s="79">
        <v>0.06</v>
      </c>
      <c r="M19" s="79">
        <v>1.12E-2</v>
      </c>
      <c r="N19" s="78">
        <v>19751000</v>
      </c>
      <c r="O19" s="78">
        <v>138.16999999999999</v>
      </c>
      <c r="P19" s="78">
        <v>27289.956699999999</v>
      </c>
      <c r="Q19" s="79">
        <v>2.58E-2</v>
      </c>
      <c r="R19" s="79">
        <v>5.0200000000000002E-2</v>
      </c>
      <c r="S19" s="79">
        <v>1.1999999999999999E-3</v>
      </c>
    </row>
    <row r="20" spans="2:19">
      <c r="B20" t="s">
        <v>1999</v>
      </c>
      <c r="C20" t="s">
        <v>2000</v>
      </c>
      <c r="D20" s="16"/>
      <c r="E20" t="s">
        <v>2001</v>
      </c>
      <c r="F20" t="s">
        <v>131</v>
      </c>
      <c r="G20" t="s">
        <v>439</v>
      </c>
      <c r="H20" t="s">
        <v>153</v>
      </c>
      <c r="I20" t="s">
        <v>2002</v>
      </c>
      <c r="J20" s="78">
        <v>2.2999999999999998</v>
      </c>
      <c r="K20" t="s">
        <v>105</v>
      </c>
      <c r="L20" s="79">
        <v>2.1000000000000001E-2</v>
      </c>
      <c r="M20" s="79">
        <v>2.06E-2</v>
      </c>
      <c r="N20" s="78">
        <v>1960567.68</v>
      </c>
      <c r="O20" s="78">
        <v>101.14</v>
      </c>
      <c r="P20" s="78">
        <v>1982.9181515519999</v>
      </c>
      <c r="Q20" s="79">
        <v>6.0000000000000001E-3</v>
      </c>
      <c r="R20" s="79">
        <v>3.5999999999999999E-3</v>
      </c>
      <c r="S20" s="79">
        <v>1E-4</v>
      </c>
    </row>
    <row r="21" spans="2:19">
      <c r="B21" t="s">
        <v>2003</v>
      </c>
      <c r="C21" t="s">
        <v>2004</v>
      </c>
      <c r="D21" s="16"/>
      <c r="E21" t="s">
        <v>371</v>
      </c>
      <c r="F21" t="s">
        <v>130</v>
      </c>
      <c r="G21" t="s">
        <v>395</v>
      </c>
      <c r="H21" t="s">
        <v>309</v>
      </c>
      <c r="I21" t="s">
        <v>2005</v>
      </c>
      <c r="J21" s="78">
        <v>3.87</v>
      </c>
      <c r="K21" t="s">
        <v>105</v>
      </c>
      <c r="L21" s="79">
        <v>5.6000000000000001E-2</v>
      </c>
      <c r="M21" s="79">
        <v>4.5699999999999998E-2</v>
      </c>
      <c r="N21" s="78">
        <v>3445126.12</v>
      </c>
      <c r="O21" s="78">
        <v>127.55231738686014</v>
      </c>
      <c r="P21" s="78">
        <v>4394.3382029600198</v>
      </c>
      <c r="Q21" s="79">
        <v>4.1999999999999997E-3</v>
      </c>
      <c r="R21" s="79">
        <v>8.0999999999999996E-3</v>
      </c>
      <c r="S21" s="79">
        <v>2.0000000000000001E-4</v>
      </c>
    </row>
    <row r="22" spans="2:19">
      <c r="B22" t="s">
        <v>2006</v>
      </c>
      <c r="C22" t="s">
        <v>2007</v>
      </c>
      <c r="D22" s="16"/>
      <c r="E22" t="s">
        <v>371</v>
      </c>
      <c r="F22" t="s">
        <v>130</v>
      </c>
      <c r="G22" t="s">
        <v>395</v>
      </c>
      <c r="H22" t="s">
        <v>309</v>
      </c>
      <c r="I22" t="s">
        <v>2008</v>
      </c>
      <c r="J22" s="78">
        <v>4.0999999999999996</v>
      </c>
      <c r="K22" t="s">
        <v>105</v>
      </c>
      <c r="L22" s="79">
        <v>5.6000000000000001E-2</v>
      </c>
      <c r="M22" s="79">
        <v>4.0000000000000002E-4</v>
      </c>
      <c r="N22" s="78">
        <v>7457452.2800000003</v>
      </c>
      <c r="O22" s="78">
        <v>152.15</v>
      </c>
      <c r="P22" s="78">
        <v>11346.51364402</v>
      </c>
      <c r="Q22" s="79">
        <v>9.1000000000000004E-3</v>
      </c>
      <c r="R22" s="79">
        <v>2.0899999999999998E-2</v>
      </c>
      <c r="S22" s="79">
        <v>5.0000000000000001E-4</v>
      </c>
    </row>
    <row r="23" spans="2:19">
      <c r="B23" t="s">
        <v>2009</v>
      </c>
      <c r="C23" t="s">
        <v>2010</v>
      </c>
      <c r="D23" s="16"/>
      <c r="E23" t="s">
        <v>371</v>
      </c>
      <c r="F23" t="s">
        <v>130</v>
      </c>
      <c r="G23" t="s">
        <v>395</v>
      </c>
      <c r="H23" t="s">
        <v>309</v>
      </c>
      <c r="I23" t="s">
        <v>2011</v>
      </c>
      <c r="J23" s="78">
        <v>7.38</v>
      </c>
      <c r="K23" t="s">
        <v>105</v>
      </c>
      <c r="L23" s="79">
        <v>4.8000000000000001E-2</v>
      </c>
      <c r="M23" s="79">
        <v>3.3999999999999998E-3</v>
      </c>
      <c r="N23" s="78">
        <v>23744603.16</v>
      </c>
      <c r="O23" s="78">
        <v>137.44999999999999</v>
      </c>
      <c r="P23" s="78">
        <v>32636.95704342</v>
      </c>
      <c r="Q23" s="79">
        <v>2.9700000000000001E-2</v>
      </c>
      <c r="R23" s="79">
        <v>0.06</v>
      </c>
      <c r="S23" s="79">
        <v>1.5E-3</v>
      </c>
    </row>
    <row r="24" spans="2:19">
      <c r="B24" t="s">
        <v>2012</v>
      </c>
      <c r="C24" t="s">
        <v>2013</v>
      </c>
      <c r="D24" s="16"/>
      <c r="E24" t="s">
        <v>2014</v>
      </c>
      <c r="F24" t="s">
        <v>338</v>
      </c>
      <c r="G24" t="s">
        <v>487</v>
      </c>
      <c r="H24" t="s">
        <v>309</v>
      </c>
      <c r="I24" t="s">
        <v>2015</v>
      </c>
      <c r="J24" s="78">
        <v>4.1900000000000004</v>
      </c>
      <c r="K24" t="s">
        <v>105</v>
      </c>
      <c r="L24" s="79">
        <v>2.6800000000000001E-2</v>
      </c>
      <c r="M24" s="79">
        <v>2.06E-2</v>
      </c>
      <c r="N24" s="78">
        <v>17500000</v>
      </c>
      <c r="O24" s="78">
        <v>102.79</v>
      </c>
      <c r="P24" s="78">
        <v>17988.25</v>
      </c>
      <c r="Q24" s="79">
        <v>0</v>
      </c>
      <c r="R24" s="79">
        <v>3.3099999999999997E-2</v>
      </c>
      <c r="S24" s="79">
        <v>8.0000000000000004E-4</v>
      </c>
    </row>
    <row r="25" spans="2:19">
      <c r="B25" t="s">
        <v>2016</v>
      </c>
      <c r="C25" t="s">
        <v>2017</v>
      </c>
      <c r="D25" s="16"/>
      <c r="E25" t="s">
        <v>2014</v>
      </c>
      <c r="F25" t="s">
        <v>338</v>
      </c>
      <c r="G25" t="s">
        <v>487</v>
      </c>
      <c r="H25" t="s">
        <v>309</v>
      </c>
      <c r="I25" t="s">
        <v>2018</v>
      </c>
      <c r="J25" s="78">
        <v>2.2200000000000002</v>
      </c>
      <c r="K25" t="s">
        <v>105</v>
      </c>
      <c r="L25" s="79">
        <v>4.5400000000000003E-2</v>
      </c>
      <c r="M25" s="79">
        <v>1.67E-2</v>
      </c>
      <c r="N25" s="78">
        <v>16996000</v>
      </c>
      <c r="O25" s="78">
        <v>108.37</v>
      </c>
      <c r="P25" s="78">
        <v>18418.565200000001</v>
      </c>
      <c r="Q25" s="79">
        <v>0</v>
      </c>
      <c r="R25" s="79">
        <v>3.39E-2</v>
      </c>
      <c r="S25" s="79">
        <v>8.0000000000000004E-4</v>
      </c>
    </row>
    <row r="26" spans="2:19">
      <c r="B26" t="s">
        <v>2019</v>
      </c>
      <c r="C26" t="s">
        <v>2020</v>
      </c>
      <c r="D26" s="16"/>
      <c r="E26" t="s">
        <v>350</v>
      </c>
      <c r="F26" t="s">
        <v>338</v>
      </c>
      <c r="G26" t="s">
        <v>487</v>
      </c>
      <c r="H26" t="s">
        <v>309</v>
      </c>
      <c r="I26" t="s">
        <v>2021</v>
      </c>
      <c r="J26" s="78">
        <v>4.4000000000000004</v>
      </c>
      <c r="K26" t="s">
        <v>105</v>
      </c>
      <c r="L26" s="79">
        <v>3.5400000000000001E-2</v>
      </c>
      <c r="M26" s="79">
        <v>2.0199999999999999E-2</v>
      </c>
      <c r="N26" s="78">
        <v>26000000</v>
      </c>
      <c r="O26" s="78">
        <v>108.75</v>
      </c>
      <c r="P26" s="78">
        <v>28275</v>
      </c>
      <c r="Q26" s="79">
        <v>0</v>
      </c>
      <c r="R26" s="79">
        <v>5.1999999999999998E-2</v>
      </c>
      <c r="S26" s="79">
        <v>1.2999999999999999E-3</v>
      </c>
    </row>
    <row r="27" spans="2:19">
      <c r="B27" t="s">
        <v>2022</v>
      </c>
      <c r="C27" t="s">
        <v>2023</v>
      </c>
      <c r="D27" s="16"/>
      <c r="E27" t="s">
        <v>1123</v>
      </c>
      <c r="F27" t="s">
        <v>338</v>
      </c>
      <c r="G27" t="s">
        <v>555</v>
      </c>
      <c r="H27" t="s">
        <v>309</v>
      </c>
      <c r="I27" t="s">
        <v>2024</v>
      </c>
      <c r="J27" s="78">
        <v>3.28</v>
      </c>
      <c r="K27" t="s">
        <v>105</v>
      </c>
      <c r="L27" s="79">
        <v>5.7500000000000002E-2</v>
      </c>
      <c r="M27" s="79">
        <v>-3.3999999999999998E-3</v>
      </c>
      <c r="N27" s="78">
        <v>38000000</v>
      </c>
      <c r="O27" s="78">
        <v>145.19999999999999</v>
      </c>
      <c r="P27" s="78">
        <v>55176</v>
      </c>
      <c r="Q27" s="79">
        <v>2.92E-2</v>
      </c>
      <c r="R27" s="79">
        <v>0.10150000000000001</v>
      </c>
      <c r="S27" s="79">
        <v>2.5000000000000001E-3</v>
      </c>
    </row>
    <row r="28" spans="2:19">
      <c r="B28" t="s">
        <v>2025</v>
      </c>
      <c r="C28" t="s">
        <v>2026</v>
      </c>
      <c r="D28" s="16"/>
      <c r="E28" t="s">
        <v>2001</v>
      </c>
      <c r="F28" t="s">
        <v>131</v>
      </c>
      <c r="G28" t="s">
        <v>585</v>
      </c>
      <c r="H28" t="s">
        <v>153</v>
      </c>
      <c r="I28" t="s">
        <v>2027</v>
      </c>
      <c r="J28" s="78">
        <v>2.16</v>
      </c>
      <c r="K28" t="s">
        <v>105</v>
      </c>
      <c r="L28" s="79">
        <v>3.15E-2</v>
      </c>
      <c r="M28" s="79">
        <v>2.76E-2</v>
      </c>
      <c r="N28" s="78">
        <v>11598468.85</v>
      </c>
      <c r="O28" s="78">
        <v>102.88</v>
      </c>
      <c r="P28" s="78">
        <v>11932.504752880001</v>
      </c>
      <c r="Q28" s="79">
        <v>2.1899999999999999E-2</v>
      </c>
      <c r="R28" s="79">
        <v>2.1999999999999999E-2</v>
      </c>
      <c r="S28" s="79">
        <v>5.0000000000000001E-4</v>
      </c>
    </row>
    <row r="29" spans="2:19">
      <c r="B29" t="s">
        <v>2028</v>
      </c>
      <c r="C29" t="s">
        <v>2029</v>
      </c>
      <c r="D29" s="16"/>
      <c r="E29" t="s">
        <v>2030</v>
      </c>
      <c r="F29" t="s">
        <v>375</v>
      </c>
      <c r="G29" t="s">
        <v>585</v>
      </c>
      <c r="H29" t="s">
        <v>153</v>
      </c>
      <c r="I29" t="s">
        <v>2031</v>
      </c>
      <c r="J29" s="78">
        <v>3.78</v>
      </c>
      <c r="K29" t="s">
        <v>105</v>
      </c>
      <c r="L29" s="79">
        <v>7.1499999999999994E-2</v>
      </c>
      <c r="M29" s="79">
        <v>8.9999999999999998E-4</v>
      </c>
      <c r="N29" s="78">
        <v>14151470.220000001</v>
      </c>
      <c r="O29" s="78">
        <v>137.13999999999999</v>
      </c>
      <c r="P29" s="78">
        <v>19407.326259707999</v>
      </c>
      <c r="Q29" s="79">
        <v>0</v>
      </c>
      <c r="R29" s="79">
        <v>3.5700000000000003E-2</v>
      </c>
      <c r="S29" s="79">
        <v>8.9999999999999998E-4</v>
      </c>
    </row>
    <row r="30" spans="2:19">
      <c r="B30" t="s">
        <v>2032</v>
      </c>
      <c r="C30" t="s">
        <v>2033</v>
      </c>
      <c r="D30" s="16"/>
      <c r="E30" t="s">
        <v>1991</v>
      </c>
      <c r="F30" t="s">
        <v>131</v>
      </c>
      <c r="G30" t="s">
        <v>624</v>
      </c>
      <c r="H30" t="s">
        <v>153</v>
      </c>
      <c r="I30" t="s">
        <v>2034</v>
      </c>
      <c r="J30" s="78">
        <v>0.51</v>
      </c>
      <c r="K30" t="s">
        <v>105</v>
      </c>
      <c r="L30" s="79">
        <v>5.79E-2</v>
      </c>
      <c r="M30" s="79">
        <v>-2.5000000000000001E-3</v>
      </c>
      <c r="N30" s="78">
        <v>3516780.75</v>
      </c>
      <c r="O30" s="78">
        <v>131.86000000000001</v>
      </c>
      <c r="P30" s="78">
        <v>4637.2270969499996</v>
      </c>
      <c r="Q30" s="79">
        <v>0.09</v>
      </c>
      <c r="R30" s="79">
        <v>8.5000000000000006E-3</v>
      </c>
      <c r="S30" s="79">
        <v>2.0000000000000001E-4</v>
      </c>
    </row>
    <row r="31" spans="2:19">
      <c r="B31" t="s">
        <v>2035</v>
      </c>
      <c r="C31" t="s">
        <v>2036</v>
      </c>
      <c r="D31" s="16"/>
      <c r="E31" t="s">
        <v>2037</v>
      </c>
      <c r="F31" t="s">
        <v>543</v>
      </c>
      <c r="G31" t="s">
        <v>2038</v>
      </c>
      <c r="H31" t="s">
        <v>309</v>
      </c>
      <c r="I31" t="s">
        <v>2039</v>
      </c>
      <c r="J31" s="78">
        <v>0</v>
      </c>
      <c r="K31" t="s">
        <v>105</v>
      </c>
      <c r="L31" s="79">
        <v>4.7E-2</v>
      </c>
      <c r="M31" s="79">
        <v>0</v>
      </c>
      <c r="N31" s="78">
        <v>3995857.58</v>
      </c>
      <c r="O31" s="78">
        <v>9.9999999999999995E-7</v>
      </c>
      <c r="P31" s="78">
        <v>3.9958575799999998E-5</v>
      </c>
      <c r="Q31" s="79">
        <v>0</v>
      </c>
      <c r="R31" s="79">
        <v>0</v>
      </c>
      <c r="S31" s="79">
        <v>0</v>
      </c>
    </row>
    <row r="32" spans="2:19">
      <c r="B32" t="s">
        <v>2040</v>
      </c>
      <c r="C32" t="s">
        <v>2041</v>
      </c>
      <c r="D32" s="16"/>
      <c r="E32" t="s">
        <v>2042</v>
      </c>
      <c r="F32" t="s">
        <v>543</v>
      </c>
      <c r="G32" t="s">
        <v>209</v>
      </c>
      <c r="H32" t="s">
        <v>210</v>
      </c>
      <c r="I32" t="s">
        <v>2043</v>
      </c>
      <c r="J32" s="78">
        <v>2.35</v>
      </c>
      <c r="K32" t="s">
        <v>105</v>
      </c>
      <c r="L32" s="79">
        <v>5.6000000000000001E-2</v>
      </c>
      <c r="M32" s="79">
        <v>0.21840000000000001</v>
      </c>
      <c r="N32" s="78">
        <v>5268250.99</v>
      </c>
      <c r="O32" s="78">
        <v>86.493799999999993</v>
      </c>
      <c r="P32" s="78">
        <v>4556.7104747886196</v>
      </c>
      <c r="Q32" s="79">
        <v>4.4000000000000003E-3</v>
      </c>
      <c r="R32" s="79">
        <v>8.3999999999999995E-3</v>
      </c>
      <c r="S32" s="79">
        <v>2.0000000000000001E-4</v>
      </c>
    </row>
    <row r="33" spans="2:19">
      <c r="B33" t="s">
        <v>2044</v>
      </c>
      <c r="C33" t="s">
        <v>2045</v>
      </c>
      <c r="D33" s="16"/>
      <c r="E33" t="s">
        <v>1689</v>
      </c>
      <c r="F33" t="s">
        <v>543</v>
      </c>
      <c r="G33" t="s">
        <v>209</v>
      </c>
      <c r="H33" t="s">
        <v>210</v>
      </c>
      <c r="I33" t="s">
        <v>2046</v>
      </c>
      <c r="J33" s="78">
        <v>0.44</v>
      </c>
      <c r="K33" t="s">
        <v>105</v>
      </c>
      <c r="L33" s="79">
        <v>7.9500000000000001E-2</v>
      </c>
      <c r="M33" s="79">
        <v>0</v>
      </c>
      <c r="N33" s="78">
        <v>1765188</v>
      </c>
      <c r="O33" s="78">
        <v>70.31</v>
      </c>
      <c r="P33" s="78">
        <v>1241.1036827999999</v>
      </c>
      <c r="Q33" s="79">
        <v>0</v>
      </c>
      <c r="R33" s="79">
        <v>2.3E-3</v>
      </c>
      <c r="S33" s="79">
        <v>1E-4</v>
      </c>
    </row>
    <row r="34" spans="2:19">
      <c r="B34" t="s">
        <v>2047</v>
      </c>
      <c r="C34" t="s">
        <v>2048</v>
      </c>
      <c r="D34" s="16"/>
      <c r="E34" t="s">
        <v>2049</v>
      </c>
      <c r="F34" t="s">
        <v>375</v>
      </c>
      <c r="G34" t="s">
        <v>209</v>
      </c>
      <c r="H34" t="s">
        <v>210</v>
      </c>
      <c r="I34" t="s">
        <v>2050</v>
      </c>
      <c r="J34" s="78">
        <v>0</v>
      </c>
      <c r="K34" t="s">
        <v>105</v>
      </c>
      <c r="L34" s="79">
        <v>7.0999999999999994E-2</v>
      </c>
      <c r="M34" s="79">
        <v>0</v>
      </c>
      <c r="N34" s="78">
        <v>2424069</v>
      </c>
      <c r="O34" s="78">
        <v>46.764400000000002</v>
      </c>
      <c r="P34" s="78">
        <v>1133.601323436</v>
      </c>
      <c r="Q34" s="79">
        <v>0</v>
      </c>
      <c r="R34" s="79">
        <v>2.0999999999999999E-3</v>
      </c>
      <c r="S34" s="79">
        <v>1E-4</v>
      </c>
    </row>
    <row r="35" spans="2:19">
      <c r="B35" t="s">
        <v>2051</v>
      </c>
      <c r="C35" t="s">
        <v>2052</v>
      </c>
      <c r="D35" s="16"/>
      <c r="E35" t="s">
        <v>2053</v>
      </c>
      <c r="F35" t="s">
        <v>375</v>
      </c>
      <c r="G35" t="s">
        <v>209</v>
      </c>
      <c r="H35" t="s">
        <v>210</v>
      </c>
      <c r="I35" t="s">
        <v>2054</v>
      </c>
      <c r="J35" s="78">
        <v>1.08</v>
      </c>
      <c r="K35" t="s">
        <v>105</v>
      </c>
      <c r="L35" s="79">
        <v>4.4999999999999998E-2</v>
      </c>
      <c r="M35" s="79">
        <v>0</v>
      </c>
      <c r="N35" s="78">
        <v>1706687.9</v>
      </c>
      <c r="O35" s="78">
        <v>50.6</v>
      </c>
      <c r="P35" s="78">
        <v>863.58407739999996</v>
      </c>
      <c r="Q35" s="79">
        <v>0</v>
      </c>
      <c r="R35" s="79">
        <v>1.6000000000000001E-3</v>
      </c>
      <c r="S35" s="79">
        <v>0</v>
      </c>
    </row>
    <row r="36" spans="2:19">
      <c r="B36" t="s">
        <v>2055</v>
      </c>
      <c r="C36" t="s">
        <v>2056</v>
      </c>
      <c r="D36" s="16"/>
      <c r="E36" t="s">
        <v>2057</v>
      </c>
      <c r="F36" t="s">
        <v>375</v>
      </c>
      <c r="G36" t="s">
        <v>209</v>
      </c>
      <c r="H36" t="s">
        <v>210</v>
      </c>
      <c r="I36" t="s">
        <v>2058</v>
      </c>
      <c r="J36" s="78">
        <v>0</v>
      </c>
      <c r="K36" t="s">
        <v>105</v>
      </c>
      <c r="L36" s="79">
        <v>4.9000000000000002E-2</v>
      </c>
      <c r="M36" s="79">
        <v>0</v>
      </c>
      <c r="N36" s="78">
        <v>178405.1</v>
      </c>
      <c r="O36" s="78">
        <v>9.9999999999999995E-7</v>
      </c>
      <c r="P36" s="78">
        <v>1.7840509999999999E-6</v>
      </c>
      <c r="Q36" s="79">
        <v>0</v>
      </c>
      <c r="R36" s="79">
        <v>0</v>
      </c>
      <c r="S36" s="79">
        <v>0</v>
      </c>
    </row>
    <row r="37" spans="2:19">
      <c r="B37" t="s">
        <v>2059</v>
      </c>
      <c r="C37" t="s">
        <v>2060</v>
      </c>
      <c r="D37" s="16"/>
      <c r="E37" t="s">
        <v>2057</v>
      </c>
      <c r="F37" t="s">
        <v>375</v>
      </c>
      <c r="G37" t="s">
        <v>209</v>
      </c>
      <c r="H37" t="s">
        <v>210</v>
      </c>
      <c r="I37" t="s">
        <v>2058</v>
      </c>
      <c r="J37" s="78">
        <v>0</v>
      </c>
      <c r="K37" t="s">
        <v>105</v>
      </c>
      <c r="L37" s="79">
        <v>5.1499999999999997E-2</v>
      </c>
      <c r="M37" s="79">
        <v>0</v>
      </c>
      <c r="N37" s="78">
        <v>139769.63</v>
      </c>
      <c r="O37" s="78">
        <v>9.9999999999999995E-7</v>
      </c>
      <c r="P37" s="78">
        <v>1.3976962999999999E-6</v>
      </c>
      <c r="Q37" s="79">
        <v>0</v>
      </c>
      <c r="R37" s="79">
        <v>0</v>
      </c>
      <c r="S37" s="79">
        <v>0</v>
      </c>
    </row>
    <row r="38" spans="2:19">
      <c r="B38" t="s">
        <v>2061</v>
      </c>
      <c r="C38" t="s">
        <v>2062</v>
      </c>
      <c r="D38" s="16"/>
      <c r="E38" t="s">
        <v>2063</v>
      </c>
      <c r="F38" t="s">
        <v>476</v>
      </c>
      <c r="G38" t="s">
        <v>209</v>
      </c>
      <c r="H38" t="s">
        <v>210</v>
      </c>
      <c r="I38" t="s">
        <v>250</v>
      </c>
      <c r="J38" s="78">
        <v>0.4</v>
      </c>
      <c r="K38" t="s">
        <v>105</v>
      </c>
      <c r="L38" s="79">
        <v>6.4399999999999999E-2</v>
      </c>
      <c r="M38" s="79">
        <v>0</v>
      </c>
      <c r="N38" s="78">
        <v>1948322.73</v>
      </c>
      <c r="O38" s="78">
        <v>49.9953</v>
      </c>
      <c r="P38" s="78">
        <v>974.06979383169005</v>
      </c>
      <c r="Q38" s="79">
        <v>5.3199999999999997E-2</v>
      </c>
      <c r="R38" s="79">
        <v>1.8E-3</v>
      </c>
      <c r="S38" s="79">
        <v>0</v>
      </c>
    </row>
    <row r="39" spans="2:19">
      <c r="B39" t="s">
        <v>2064</v>
      </c>
      <c r="C39" t="s">
        <v>2065</v>
      </c>
      <c r="D39" s="16"/>
      <c r="E39" t="s">
        <v>2066</v>
      </c>
      <c r="F39" t="s">
        <v>375</v>
      </c>
      <c r="G39" t="s">
        <v>209</v>
      </c>
      <c r="H39" t="s">
        <v>210</v>
      </c>
      <c r="I39" t="s">
        <v>2067</v>
      </c>
      <c r="J39" s="78">
        <v>0</v>
      </c>
      <c r="K39" t="s">
        <v>105</v>
      </c>
      <c r="L39" s="79">
        <v>6.4000000000000001E-2</v>
      </c>
      <c r="M39" s="79">
        <v>0</v>
      </c>
      <c r="N39" s="78">
        <v>6700000</v>
      </c>
      <c r="O39" s="78">
        <v>9.9999999999999995E-7</v>
      </c>
      <c r="P39" s="78">
        <v>6.7000000000000002E-5</v>
      </c>
      <c r="Q39" s="79">
        <v>0</v>
      </c>
      <c r="R39" s="79">
        <v>0</v>
      </c>
      <c r="S39" s="79">
        <v>0</v>
      </c>
    </row>
    <row r="40" spans="2:19">
      <c r="B40" t="s">
        <v>2068</v>
      </c>
      <c r="C40" t="s">
        <v>2069</v>
      </c>
      <c r="D40" s="16"/>
      <c r="E40" t="s">
        <v>2070</v>
      </c>
      <c r="F40" t="s">
        <v>130</v>
      </c>
      <c r="G40" t="s">
        <v>209</v>
      </c>
      <c r="H40" t="s">
        <v>210</v>
      </c>
      <c r="I40" t="s">
        <v>2071</v>
      </c>
      <c r="J40" s="78">
        <v>0</v>
      </c>
      <c r="K40" t="s">
        <v>105</v>
      </c>
      <c r="L40" s="79">
        <v>7.1499999999999994E-2</v>
      </c>
      <c r="M40" s="79">
        <v>0</v>
      </c>
      <c r="N40" s="78">
        <v>951348.16</v>
      </c>
      <c r="O40" s="78">
        <v>9.9999999999999995E-7</v>
      </c>
      <c r="P40" s="78">
        <v>9.5134816000000006E-6</v>
      </c>
      <c r="Q40" s="79">
        <v>0</v>
      </c>
      <c r="R40" s="79">
        <v>0</v>
      </c>
      <c r="S40" s="79">
        <v>0</v>
      </c>
    </row>
    <row r="41" spans="2:19">
      <c r="B41" t="s">
        <v>2072</v>
      </c>
      <c r="C41" t="s">
        <v>2073</v>
      </c>
      <c r="D41" s="16"/>
      <c r="E41" t="s">
        <v>2074</v>
      </c>
      <c r="F41" t="s">
        <v>130</v>
      </c>
      <c r="G41" t="s">
        <v>209</v>
      </c>
      <c r="H41" t="s">
        <v>210</v>
      </c>
      <c r="I41" t="s">
        <v>2075</v>
      </c>
      <c r="J41" s="78">
        <v>0</v>
      </c>
      <c r="K41" t="s">
        <v>105</v>
      </c>
      <c r="L41" s="79">
        <v>6.5000000000000002E-2</v>
      </c>
      <c r="M41" s="79">
        <v>0</v>
      </c>
      <c r="N41" s="78">
        <v>342890.63</v>
      </c>
      <c r="O41" s="78">
        <v>9.9999999999999995E-7</v>
      </c>
      <c r="P41" s="78">
        <v>3.4289062999999999E-6</v>
      </c>
      <c r="Q41" s="79">
        <v>0</v>
      </c>
      <c r="R41" s="79">
        <v>0</v>
      </c>
      <c r="S41" s="79">
        <v>0</v>
      </c>
    </row>
    <row r="42" spans="2:19">
      <c r="B42" t="s">
        <v>2076</v>
      </c>
      <c r="C42" t="s">
        <v>2077</v>
      </c>
      <c r="D42" s="16"/>
      <c r="E42" t="s">
        <v>2078</v>
      </c>
      <c r="F42" t="s">
        <v>375</v>
      </c>
      <c r="G42" t="s">
        <v>209</v>
      </c>
      <c r="H42" t="s">
        <v>210</v>
      </c>
      <c r="I42" t="s">
        <v>2079</v>
      </c>
      <c r="J42" s="78">
        <v>0</v>
      </c>
      <c r="K42" t="s">
        <v>105</v>
      </c>
      <c r="L42" s="79">
        <v>7.0000000000000007E-2</v>
      </c>
      <c r="M42" s="79">
        <v>0</v>
      </c>
      <c r="N42" s="78">
        <v>2612500</v>
      </c>
      <c r="O42" s="78">
        <v>9.9999999999999995E-7</v>
      </c>
      <c r="P42" s="78">
        <v>2.6125000000000001E-5</v>
      </c>
      <c r="Q42" s="79">
        <v>0</v>
      </c>
      <c r="R42" s="79">
        <v>0</v>
      </c>
      <c r="S42" s="79">
        <v>0</v>
      </c>
    </row>
    <row r="43" spans="2:19">
      <c r="B43" t="s">
        <v>2080</v>
      </c>
      <c r="C43" t="s">
        <v>2081</v>
      </c>
      <c r="D43" s="16"/>
      <c r="E43" t="s">
        <v>2082</v>
      </c>
      <c r="F43" t="s">
        <v>375</v>
      </c>
      <c r="G43" t="s">
        <v>209</v>
      </c>
      <c r="H43" t="s">
        <v>210</v>
      </c>
      <c r="I43" t="s">
        <v>2079</v>
      </c>
      <c r="J43" s="78">
        <v>0</v>
      </c>
      <c r="K43" t="s">
        <v>105</v>
      </c>
      <c r="L43" s="79">
        <v>7.4899999999999994E-2</v>
      </c>
      <c r="M43" s="79">
        <v>0</v>
      </c>
      <c r="N43" s="78">
        <v>5180.62</v>
      </c>
      <c r="O43" s="78">
        <v>9.9999999999999995E-7</v>
      </c>
      <c r="P43" s="78">
        <v>5.1806199999999998E-8</v>
      </c>
      <c r="Q43" s="79">
        <v>0</v>
      </c>
      <c r="R43" s="79">
        <v>0</v>
      </c>
      <c r="S43" s="79">
        <v>0</v>
      </c>
    </row>
    <row r="44" spans="2:19">
      <c r="B44" t="s">
        <v>2083</v>
      </c>
      <c r="C44" t="s">
        <v>2084</v>
      </c>
      <c r="D44" s="16"/>
      <c r="E44" t="s">
        <v>2085</v>
      </c>
      <c r="F44" t="s">
        <v>1158</v>
      </c>
      <c r="G44" t="s">
        <v>209</v>
      </c>
      <c r="H44" t="s">
        <v>210</v>
      </c>
      <c r="I44" t="s">
        <v>250</v>
      </c>
      <c r="J44" s="78">
        <v>0.14000000000000001</v>
      </c>
      <c r="K44" t="s">
        <v>105</v>
      </c>
      <c r="L44" s="79">
        <v>0.03</v>
      </c>
      <c r="M44" s="79">
        <v>0</v>
      </c>
      <c r="N44" s="78">
        <v>266450.73</v>
      </c>
      <c r="O44" s="78">
        <v>30</v>
      </c>
      <c r="P44" s="78">
        <v>79.935219000000004</v>
      </c>
      <c r="Q44" s="79">
        <v>0</v>
      </c>
      <c r="R44" s="79">
        <v>1E-4</v>
      </c>
      <c r="S44" s="79">
        <v>0</v>
      </c>
    </row>
    <row r="45" spans="2:19">
      <c r="B45" t="s">
        <v>2086</v>
      </c>
      <c r="C45" t="s">
        <v>2087</v>
      </c>
      <c r="D45" s="16"/>
      <c r="E45" t="s">
        <v>2088</v>
      </c>
      <c r="F45" t="s">
        <v>375</v>
      </c>
      <c r="G45" t="s">
        <v>209</v>
      </c>
      <c r="H45" t="s">
        <v>210</v>
      </c>
      <c r="I45" t="s">
        <v>250</v>
      </c>
      <c r="J45" s="78">
        <v>0.71</v>
      </c>
      <c r="K45" t="s">
        <v>105</v>
      </c>
      <c r="L45" s="79">
        <v>1.18E-2</v>
      </c>
      <c r="M45" s="79">
        <v>0</v>
      </c>
      <c r="N45" s="78">
        <v>5908257.9500000002</v>
      </c>
      <c r="O45" s="78">
        <v>58.810600000000001</v>
      </c>
      <c r="P45" s="78">
        <v>3474.6819499427002</v>
      </c>
      <c r="Q45" s="79">
        <v>0</v>
      </c>
      <c r="R45" s="79">
        <v>6.4000000000000003E-3</v>
      </c>
      <c r="S45" s="79">
        <v>2.0000000000000001E-4</v>
      </c>
    </row>
    <row r="46" spans="2:19">
      <c r="B46" t="s">
        <v>2089</v>
      </c>
      <c r="C46" t="s">
        <v>2090</v>
      </c>
      <c r="D46" s="16"/>
      <c r="E46" t="s">
        <v>2091</v>
      </c>
      <c r="F46" t="s">
        <v>130</v>
      </c>
      <c r="G46" t="s">
        <v>209</v>
      </c>
      <c r="H46" t="s">
        <v>210</v>
      </c>
      <c r="I46" t="s">
        <v>2092</v>
      </c>
      <c r="J46" s="78">
        <v>0</v>
      </c>
      <c r="K46" t="s">
        <v>105</v>
      </c>
      <c r="L46" s="79">
        <v>6.6000000000000003E-2</v>
      </c>
      <c r="M46" s="79">
        <v>0</v>
      </c>
      <c r="N46" s="78">
        <v>5851.26</v>
      </c>
      <c r="O46" s="78">
        <v>9.9999999999999995E-7</v>
      </c>
      <c r="P46" s="78">
        <v>5.8512600000000001E-8</v>
      </c>
      <c r="Q46" s="79">
        <v>0</v>
      </c>
      <c r="R46" s="79">
        <v>0</v>
      </c>
      <c r="S46" s="79">
        <v>0</v>
      </c>
    </row>
    <row r="47" spans="2:19">
      <c r="B47" t="s">
        <v>2093</v>
      </c>
      <c r="C47" t="s">
        <v>2094</v>
      </c>
      <c r="D47" s="16"/>
      <c r="E47" t="s">
        <v>2095</v>
      </c>
      <c r="F47" t="s">
        <v>375</v>
      </c>
      <c r="G47" t="s">
        <v>209</v>
      </c>
      <c r="H47" t="s">
        <v>210</v>
      </c>
      <c r="I47" t="s">
        <v>2096</v>
      </c>
      <c r="J47" s="78">
        <v>0.25</v>
      </c>
      <c r="K47" t="s">
        <v>105</v>
      </c>
      <c r="L47" s="79">
        <v>6.0000000000000001E-3</v>
      </c>
      <c r="M47" s="79">
        <v>0</v>
      </c>
      <c r="N47" s="78">
        <v>1214091.6399999999</v>
      </c>
      <c r="O47" s="78">
        <v>19.037442000000016</v>
      </c>
      <c r="P47" s="78">
        <v>231.131991791849</v>
      </c>
      <c r="Q47" s="79">
        <v>1.6199999999999999E-2</v>
      </c>
      <c r="R47" s="79">
        <v>4.0000000000000002E-4</v>
      </c>
      <c r="S47" s="79">
        <v>0</v>
      </c>
    </row>
    <row r="48" spans="2:19">
      <c r="B48" s="80" t="s">
        <v>1975</v>
      </c>
      <c r="C48" s="16"/>
      <c r="D48" s="16"/>
      <c r="E48" s="16"/>
      <c r="J48" s="82">
        <v>3.76</v>
      </c>
      <c r="M48" s="81">
        <v>2.7699999999999999E-2</v>
      </c>
      <c r="N48" s="82">
        <v>75612000</v>
      </c>
      <c r="P48" s="82">
        <v>73185.867641000004</v>
      </c>
      <c r="R48" s="81">
        <v>0.1346</v>
      </c>
      <c r="S48" s="81">
        <v>3.3E-3</v>
      </c>
    </row>
    <row r="49" spans="2:19">
      <c r="B49" t="s">
        <v>2097</v>
      </c>
      <c r="C49" t="s">
        <v>2098</v>
      </c>
      <c r="D49" s="16"/>
      <c r="E49" t="s">
        <v>2099</v>
      </c>
      <c r="F49" t="s">
        <v>1242</v>
      </c>
      <c r="G49" t="s">
        <v>2100</v>
      </c>
      <c r="H49" t="s">
        <v>153</v>
      </c>
      <c r="I49" t="s">
        <v>2101</v>
      </c>
      <c r="J49" s="78">
        <v>3.78</v>
      </c>
      <c r="K49" t="s">
        <v>105</v>
      </c>
      <c r="L49" s="79">
        <v>2.5000000000000001E-2</v>
      </c>
      <c r="M49" s="79">
        <v>1.7000000000000001E-2</v>
      </c>
      <c r="N49" s="78">
        <v>11118000</v>
      </c>
      <c r="O49" s="78">
        <v>103.15</v>
      </c>
      <c r="P49" s="78">
        <v>11468.217000000001</v>
      </c>
      <c r="Q49" s="79">
        <v>1.5299999999999999E-2</v>
      </c>
      <c r="R49" s="79">
        <v>2.1100000000000001E-2</v>
      </c>
      <c r="S49" s="79">
        <v>5.0000000000000001E-4</v>
      </c>
    </row>
    <row r="50" spans="2:19">
      <c r="B50" t="s">
        <v>2102</v>
      </c>
      <c r="C50" t="s">
        <v>2103</v>
      </c>
      <c r="D50" s="16"/>
      <c r="E50" t="s">
        <v>2104</v>
      </c>
      <c r="F50" t="s">
        <v>131</v>
      </c>
      <c r="G50" t="s">
        <v>487</v>
      </c>
      <c r="H50" t="s">
        <v>309</v>
      </c>
      <c r="I50" t="s">
        <v>2105</v>
      </c>
      <c r="J50" s="78">
        <v>2.65</v>
      </c>
      <c r="K50" t="s">
        <v>105</v>
      </c>
      <c r="L50" s="79">
        <v>2.1899999999999999E-2</v>
      </c>
      <c r="M50" s="79">
        <v>2.1399999999999999E-2</v>
      </c>
      <c r="N50" s="78">
        <v>22914000</v>
      </c>
      <c r="O50" s="78">
        <v>101.09</v>
      </c>
      <c r="P50" s="78">
        <v>23163.762599999998</v>
      </c>
      <c r="Q50" s="79">
        <v>2.0299999999999999E-2</v>
      </c>
      <c r="R50" s="79">
        <v>4.2599999999999999E-2</v>
      </c>
      <c r="S50" s="79">
        <v>1.1000000000000001E-3</v>
      </c>
    </row>
    <row r="51" spans="2:19">
      <c r="B51" t="s">
        <v>2106</v>
      </c>
      <c r="C51" t="s">
        <v>2107</v>
      </c>
      <c r="D51" s="16"/>
      <c r="E51" t="s">
        <v>2108</v>
      </c>
      <c r="F51" t="s">
        <v>431</v>
      </c>
      <c r="G51" t="s">
        <v>544</v>
      </c>
      <c r="H51" t="s">
        <v>153</v>
      </c>
      <c r="I51" t="s">
        <v>2109</v>
      </c>
      <c r="J51" s="78">
        <v>4.28</v>
      </c>
      <c r="K51" t="s">
        <v>105</v>
      </c>
      <c r="L51" s="79">
        <v>3.85E-2</v>
      </c>
      <c r="M51" s="79">
        <v>3.5299999999999998E-2</v>
      </c>
      <c r="N51" s="78">
        <v>30000000</v>
      </c>
      <c r="O51" s="78">
        <v>101.57</v>
      </c>
      <c r="P51" s="78">
        <v>30471</v>
      </c>
      <c r="Q51" s="79">
        <v>2.3099999999999999E-2</v>
      </c>
      <c r="R51" s="79">
        <v>5.6099999999999997E-2</v>
      </c>
      <c r="S51" s="79">
        <v>1.4E-3</v>
      </c>
    </row>
    <row r="52" spans="2:19">
      <c r="B52" t="s">
        <v>2110</v>
      </c>
      <c r="C52" t="s">
        <v>2111</v>
      </c>
      <c r="D52" s="16"/>
      <c r="E52" t="s">
        <v>1385</v>
      </c>
      <c r="F52" t="s">
        <v>543</v>
      </c>
      <c r="G52" t="s">
        <v>585</v>
      </c>
      <c r="H52" t="s">
        <v>153</v>
      </c>
      <c r="I52" t="s">
        <v>2112</v>
      </c>
      <c r="J52" s="78">
        <v>4.99</v>
      </c>
      <c r="K52" t="s">
        <v>105</v>
      </c>
      <c r="L52" s="79">
        <v>4.5999999999999999E-2</v>
      </c>
      <c r="M52" s="79">
        <v>3.2500000000000001E-2</v>
      </c>
      <c r="N52" s="78">
        <v>7480000</v>
      </c>
      <c r="O52" s="78">
        <v>108.06</v>
      </c>
      <c r="P52" s="78">
        <v>8082.8879999999999</v>
      </c>
      <c r="Q52" s="79">
        <v>1.14E-2</v>
      </c>
      <c r="R52" s="79">
        <v>1.49E-2</v>
      </c>
      <c r="S52" s="79">
        <v>4.0000000000000002E-4</v>
      </c>
    </row>
    <row r="53" spans="2:19">
      <c r="B53" t="s">
        <v>2113</v>
      </c>
      <c r="C53" t="s">
        <v>2114</v>
      </c>
      <c r="D53" s="16"/>
      <c r="E53" t="s">
        <v>2115</v>
      </c>
      <c r="F53" t="s">
        <v>131</v>
      </c>
      <c r="G53" t="s">
        <v>209</v>
      </c>
      <c r="H53" t="s">
        <v>210</v>
      </c>
      <c r="I53" t="s">
        <v>2116</v>
      </c>
      <c r="J53" s="78">
        <v>0</v>
      </c>
      <c r="K53" t="s">
        <v>105</v>
      </c>
      <c r="L53" s="79">
        <v>7.0000000000000007E-2</v>
      </c>
      <c r="M53" s="79">
        <v>0</v>
      </c>
      <c r="N53" s="78">
        <v>4100000</v>
      </c>
      <c r="O53" s="78">
        <v>9.9999999999999995E-7</v>
      </c>
      <c r="P53" s="78">
        <v>4.1E-5</v>
      </c>
      <c r="Q53" s="79">
        <v>0</v>
      </c>
      <c r="R53" s="79">
        <v>0</v>
      </c>
      <c r="S53" s="79">
        <v>0</v>
      </c>
    </row>
    <row r="54" spans="2:19">
      <c r="B54" s="80" t="s">
        <v>332</v>
      </c>
      <c r="C54" s="16"/>
      <c r="D54" s="16"/>
      <c r="E54" s="16"/>
      <c r="J54" s="82">
        <v>3.72</v>
      </c>
      <c r="M54" s="81">
        <v>2.8299999999999999E-2</v>
      </c>
      <c r="N54" s="82">
        <v>3494555.45</v>
      </c>
      <c r="P54" s="82">
        <v>7928.0571209487071</v>
      </c>
      <c r="R54" s="81">
        <v>1.46E-2</v>
      </c>
      <c r="S54" s="81">
        <v>4.0000000000000002E-4</v>
      </c>
    </row>
    <row r="55" spans="2:19">
      <c r="B55" t="s">
        <v>2117</v>
      </c>
      <c r="C55" t="s">
        <v>2118</v>
      </c>
      <c r="D55" s="16"/>
      <c r="E55" t="s">
        <v>2030</v>
      </c>
      <c r="F55" t="s">
        <v>375</v>
      </c>
      <c r="G55" t="s">
        <v>439</v>
      </c>
      <c r="H55" t="s">
        <v>153</v>
      </c>
      <c r="I55" t="s">
        <v>2024</v>
      </c>
      <c r="J55" s="78">
        <v>4.04</v>
      </c>
      <c r="K55" t="s">
        <v>109</v>
      </c>
      <c r="L55" s="79">
        <v>7.9699999999999993E-2</v>
      </c>
      <c r="M55" s="79">
        <v>3.61E-2</v>
      </c>
      <c r="N55" s="78">
        <v>1418749.12</v>
      </c>
      <c r="O55" s="78">
        <v>120.40999999999993</v>
      </c>
      <c r="P55" s="78">
        <v>6204.6030415037403</v>
      </c>
      <c r="Q55" s="79">
        <v>1.29E-2</v>
      </c>
      <c r="R55" s="79">
        <v>1.14E-2</v>
      </c>
      <c r="S55" s="79">
        <v>2.9999999999999997E-4</v>
      </c>
    </row>
    <row r="56" spans="2:19">
      <c r="B56" t="s">
        <v>2119</v>
      </c>
      <c r="C56" t="s">
        <v>2120</v>
      </c>
      <c r="D56" s="16"/>
      <c r="E56" s="16"/>
      <c r="F56" t="s">
        <v>486</v>
      </c>
      <c r="G56" t="s">
        <v>656</v>
      </c>
      <c r="H56" t="s">
        <v>309</v>
      </c>
      <c r="I56" t="s">
        <v>2071</v>
      </c>
      <c r="J56" s="78">
        <v>0</v>
      </c>
      <c r="K56" t="s">
        <v>105</v>
      </c>
      <c r="L56" s="79">
        <v>0</v>
      </c>
      <c r="M56" s="79">
        <v>0</v>
      </c>
      <c r="N56" s="78">
        <v>1143.1199999999999</v>
      </c>
      <c r="O56" s="78">
        <v>9.9999999999999995E-7</v>
      </c>
      <c r="P56" s="78">
        <v>1.1431200000000001E-8</v>
      </c>
      <c r="Q56" s="79">
        <v>5.0000000000000001E-4</v>
      </c>
      <c r="R56" s="79">
        <v>0</v>
      </c>
      <c r="S56" s="79">
        <v>0</v>
      </c>
    </row>
    <row r="57" spans="2:19">
      <c r="B57" t="s">
        <v>2121</v>
      </c>
      <c r="C57" t="s">
        <v>2122</v>
      </c>
      <c r="D57" s="16"/>
      <c r="E57" t="s">
        <v>2123</v>
      </c>
      <c r="F57" t="s">
        <v>130</v>
      </c>
      <c r="G57" t="s">
        <v>209</v>
      </c>
      <c r="H57" t="s">
        <v>210</v>
      </c>
      <c r="I57" t="s">
        <v>250</v>
      </c>
      <c r="J57" s="78">
        <v>3.45</v>
      </c>
      <c r="K57" t="s">
        <v>109</v>
      </c>
      <c r="L57" s="79">
        <v>0.03</v>
      </c>
      <c r="M57" s="79">
        <v>0</v>
      </c>
      <c r="N57" s="78">
        <v>1744634.7</v>
      </c>
      <c r="O57" s="78">
        <v>17.53</v>
      </c>
      <c r="P57" s="78">
        <v>1110.7907692891199</v>
      </c>
      <c r="Q57" s="79">
        <v>4.8999999999999998E-3</v>
      </c>
      <c r="R57" s="79">
        <v>2E-3</v>
      </c>
      <c r="S57" s="79">
        <v>1E-4</v>
      </c>
    </row>
    <row r="58" spans="2:19">
      <c r="B58" t="s">
        <v>2124</v>
      </c>
      <c r="C58" t="s">
        <v>2125</v>
      </c>
      <c r="D58" s="16"/>
      <c r="E58" t="s">
        <v>2123</v>
      </c>
      <c r="F58" t="s">
        <v>130</v>
      </c>
      <c r="G58" t="s">
        <v>209</v>
      </c>
      <c r="H58" t="s">
        <v>210</v>
      </c>
      <c r="I58" t="s">
        <v>250</v>
      </c>
      <c r="J58" s="78">
        <v>0.96</v>
      </c>
      <c r="K58" t="s">
        <v>109</v>
      </c>
      <c r="L58" s="79">
        <v>5.62E-2</v>
      </c>
      <c r="M58" s="79">
        <v>0</v>
      </c>
      <c r="N58" s="78">
        <v>330028.51</v>
      </c>
      <c r="O58" s="78">
        <v>51.112200000000037</v>
      </c>
      <c r="P58" s="78">
        <v>612.66331014441596</v>
      </c>
      <c r="Q58" s="79">
        <v>8.8999999999999999E-3</v>
      </c>
      <c r="R58" s="79">
        <v>1.1000000000000001E-3</v>
      </c>
      <c r="S58" s="79">
        <v>0</v>
      </c>
    </row>
    <row r="59" spans="2:19">
      <c r="B59" s="80" t="s">
        <v>951</v>
      </c>
      <c r="C59" s="16"/>
      <c r="D59" s="16"/>
      <c r="E59" s="16"/>
      <c r="J59" s="82">
        <v>0</v>
      </c>
      <c r="M59" s="81">
        <v>0</v>
      </c>
      <c r="N59" s="82">
        <v>0</v>
      </c>
      <c r="P59" s="82">
        <v>0</v>
      </c>
      <c r="R59" s="81">
        <v>0</v>
      </c>
      <c r="S59" s="81">
        <v>0</v>
      </c>
    </row>
    <row r="60" spans="2:19">
      <c r="B60" t="s">
        <v>209</v>
      </c>
      <c r="C60" t="s">
        <v>209</v>
      </c>
      <c r="D60" s="16"/>
      <c r="E60" s="16"/>
      <c r="F60" t="s">
        <v>209</v>
      </c>
      <c r="G60" t="s">
        <v>209</v>
      </c>
      <c r="J60" s="78">
        <v>0</v>
      </c>
      <c r="K60" t="s">
        <v>209</v>
      </c>
      <c r="L60" s="79">
        <v>0</v>
      </c>
      <c r="M60" s="79">
        <v>0</v>
      </c>
      <c r="N60" s="78">
        <v>0</v>
      </c>
      <c r="O60" s="78">
        <v>0</v>
      </c>
      <c r="P60" s="78">
        <v>0</v>
      </c>
      <c r="Q60" s="79">
        <v>0</v>
      </c>
      <c r="R60" s="79">
        <v>0</v>
      </c>
      <c r="S60" s="79">
        <v>0</v>
      </c>
    </row>
    <row r="61" spans="2:19">
      <c r="B61" s="80" t="s">
        <v>242</v>
      </c>
      <c r="C61" s="16"/>
      <c r="D61" s="16"/>
      <c r="E61" s="16"/>
      <c r="J61" s="82">
        <v>0</v>
      </c>
      <c r="M61" s="81">
        <v>0</v>
      </c>
      <c r="N61" s="82">
        <v>0</v>
      </c>
      <c r="P61" s="82">
        <v>0</v>
      </c>
      <c r="R61" s="81">
        <v>0</v>
      </c>
      <c r="S61" s="81">
        <v>0</v>
      </c>
    </row>
    <row r="62" spans="2:19">
      <c r="B62" s="80" t="s">
        <v>333</v>
      </c>
      <c r="C62" s="16"/>
      <c r="D62" s="16"/>
      <c r="E62" s="16"/>
      <c r="J62" s="82">
        <v>0</v>
      </c>
      <c r="M62" s="81">
        <v>0</v>
      </c>
      <c r="N62" s="82">
        <v>0</v>
      </c>
      <c r="P62" s="82">
        <v>0</v>
      </c>
      <c r="R62" s="81">
        <v>0</v>
      </c>
      <c r="S62" s="81">
        <v>0</v>
      </c>
    </row>
    <row r="63" spans="2:19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J63" s="78">
        <v>0</v>
      </c>
      <c r="K63" t="s">
        <v>209</v>
      </c>
      <c r="L63" s="79">
        <v>0</v>
      </c>
      <c r="M63" s="79">
        <v>0</v>
      </c>
      <c r="N63" s="78">
        <v>0</v>
      </c>
      <c r="O63" s="78">
        <v>0</v>
      </c>
      <c r="P63" s="78">
        <v>0</v>
      </c>
      <c r="Q63" s="79">
        <v>0</v>
      </c>
      <c r="R63" s="79">
        <v>0</v>
      </c>
      <c r="S63" s="79">
        <v>0</v>
      </c>
    </row>
    <row r="64" spans="2:19">
      <c r="B64" s="80" t="s">
        <v>334</v>
      </c>
      <c r="C64" s="16"/>
      <c r="D64" s="16"/>
      <c r="E64" s="16"/>
      <c r="J64" s="82">
        <v>0</v>
      </c>
      <c r="M64" s="81">
        <v>0</v>
      </c>
      <c r="N64" s="82">
        <v>0</v>
      </c>
      <c r="P64" s="82">
        <v>0</v>
      </c>
      <c r="R64" s="81">
        <v>0</v>
      </c>
      <c r="S64" s="81">
        <v>0</v>
      </c>
    </row>
    <row r="65" spans="2:19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J65" s="78">
        <v>0</v>
      </c>
      <c r="K65" t="s">
        <v>209</v>
      </c>
      <c r="L65" s="79">
        <v>0</v>
      </c>
      <c r="M65" s="79">
        <v>0</v>
      </c>
      <c r="N65" s="78">
        <v>0</v>
      </c>
      <c r="O65" s="78">
        <v>0</v>
      </c>
      <c r="P65" s="78">
        <v>0</v>
      </c>
      <c r="Q65" s="79">
        <v>0</v>
      </c>
      <c r="R65" s="79">
        <v>0</v>
      </c>
      <c r="S65" s="79">
        <v>0</v>
      </c>
    </row>
    <row r="66" spans="2:19">
      <c r="B66" t="s">
        <v>244</v>
      </c>
      <c r="C66" s="16"/>
      <c r="D66" s="16"/>
      <c r="E66" s="16"/>
    </row>
    <row r="67" spans="2:19">
      <c r="B67" t="s">
        <v>327</v>
      </c>
      <c r="C67" s="16"/>
      <c r="D67" s="16"/>
      <c r="E67" s="16"/>
    </row>
    <row r="68" spans="2:19">
      <c r="B68" t="s">
        <v>328</v>
      </c>
      <c r="C68" s="16"/>
      <c r="D68" s="16"/>
      <c r="E68" s="16"/>
    </row>
    <row r="69" spans="2:19">
      <c r="B69" t="s">
        <v>329</v>
      </c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3523</v>
      </c>
    </row>
    <row r="3" spans="2:98">
      <c r="B3" s="2" t="s">
        <v>2</v>
      </c>
      <c r="C3" s="83" t="s">
        <v>197</v>
      </c>
    </row>
    <row r="4" spans="2:98">
      <c r="B4" s="2" t="s">
        <v>3</v>
      </c>
      <c r="C4" s="16">
        <v>18012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60116984.549999997</v>
      </c>
      <c r="I11" s="7"/>
      <c r="J11" s="76">
        <v>85507.464311231815</v>
      </c>
      <c r="K11" s="7"/>
      <c r="L11" s="77">
        <v>1</v>
      </c>
      <c r="M11" s="77">
        <v>3.8999999999999998E-3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205</v>
      </c>
      <c r="C12" s="16"/>
      <c r="D12" s="16"/>
      <c r="E12" s="16"/>
      <c r="H12" s="82">
        <v>53044866.149999999</v>
      </c>
      <c r="J12" s="82">
        <v>64056.126441664419</v>
      </c>
      <c r="L12" s="81">
        <v>0.74909999999999999</v>
      </c>
      <c r="M12" s="81">
        <v>2.8999999999999998E-3</v>
      </c>
    </row>
    <row r="13" spans="2:98">
      <c r="B13" t="s">
        <v>2126</v>
      </c>
      <c r="C13" t="s">
        <v>2127</v>
      </c>
      <c r="D13" s="16"/>
      <c r="E13" s="16"/>
      <c r="F13" t="s">
        <v>126</v>
      </c>
      <c r="G13" t="s">
        <v>109</v>
      </c>
      <c r="H13" s="78">
        <v>232989.65</v>
      </c>
      <c r="I13" s="78">
        <v>206.03</v>
      </c>
      <c r="J13" s="78">
        <v>1743.4637876506399</v>
      </c>
      <c r="K13" s="79">
        <v>6.1999999999999998E-3</v>
      </c>
      <c r="L13" s="79">
        <v>2.0400000000000001E-2</v>
      </c>
      <c r="M13" s="79">
        <v>1E-4</v>
      </c>
    </row>
    <row r="14" spans="2:98">
      <c r="B14" t="s">
        <v>2128</v>
      </c>
      <c r="C14" t="s">
        <v>2129</v>
      </c>
      <c r="D14" s="16"/>
      <c r="E14" t="s">
        <v>2130</v>
      </c>
      <c r="F14" t="s">
        <v>126</v>
      </c>
      <c r="G14" t="s">
        <v>105</v>
      </c>
      <c r="H14" s="78">
        <v>26984021</v>
      </c>
      <c r="I14" s="78">
        <v>108.81</v>
      </c>
      <c r="J14" s="78">
        <v>29361.3132501</v>
      </c>
      <c r="K14" s="79">
        <v>4.5900000000000003E-2</v>
      </c>
      <c r="L14" s="79">
        <v>0.34339999999999998</v>
      </c>
      <c r="M14" s="79">
        <v>1.2999999999999999E-3</v>
      </c>
    </row>
    <row r="15" spans="2:98">
      <c r="B15" t="s">
        <v>2131</v>
      </c>
      <c r="C15" t="s">
        <v>2132</v>
      </c>
      <c r="D15" s="16"/>
      <c r="E15" t="s">
        <v>2133</v>
      </c>
      <c r="F15" t="s">
        <v>338</v>
      </c>
      <c r="G15" t="s">
        <v>105</v>
      </c>
      <c r="H15" s="78">
        <v>3737.23</v>
      </c>
      <c r="I15" s="78">
        <v>96798.066999999995</v>
      </c>
      <c r="J15" s="78">
        <v>3617.5663993440999</v>
      </c>
      <c r="K15" s="79">
        <v>3.7000000000000002E-3</v>
      </c>
      <c r="L15" s="79">
        <v>4.2299999999999997E-2</v>
      </c>
      <c r="M15" s="79">
        <v>2.0000000000000001E-4</v>
      </c>
    </row>
    <row r="16" spans="2:98">
      <c r="B16" t="s">
        <v>2134</v>
      </c>
      <c r="C16" t="s">
        <v>2135</v>
      </c>
      <c r="D16" s="16"/>
      <c r="E16" t="s">
        <v>661</v>
      </c>
      <c r="F16" t="s">
        <v>543</v>
      </c>
      <c r="G16" t="s">
        <v>105</v>
      </c>
      <c r="H16" s="78">
        <v>936000</v>
      </c>
      <c r="I16" s="78">
        <v>9.9999999999999995E-7</v>
      </c>
      <c r="J16" s="78">
        <v>9.3600000000000002E-6</v>
      </c>
      <c r="K16" s="79">
        <v>1.78E-2</v>
      </c>
      <c r="L16" s="79">
        <v>0</v>
      </c>
      <c r="M16" s="79">
        <v>0</v>
      </c>
    </row>
    <row r="17" spans="2:13">
      <c r="B17" t="s">
        <v>2136</v>
      </c>
      <c r="C17" t="s">
        <v>2137</v>
      </c>
      <c r="D17" s="16"/>
      <c r="E17" t="s">
        <v>2138</v>
      </c>
      <c r="F17" t="s">
        <v>543</v>
      </c>
      <c r="G17" t="s">
        <v>105</v>
      </c>
      <c r="H17" s="78">
        <v>600734</v>
      </c>
      <c r="I17" s="78">
        <v>9.9999999999999995E-7</v>
      </c>
      <c r="J17" s="78">
        <v>6.0073400000000003E-6</v>
      </c>
      <c r="K17" s="79">
        <v>3.2800000000000003E-2</v>
      </c>
      <c r="L17" s="79">
        <v>0</v>
      </c>
      <c r="M17" s="79">
        <v>0</v>
      </c>
    </row>
    <row r="18" spans="2:13">
      <c r="B18" t="s">
        <v>2139</v>
      </c>
      <c r="C18" t="s">
        <v>2140</v>
      </c>
      <c r="D18" s="16"/>
      <c r="E18" t="s">
        <v>2141</v>
      </c>
      <c r="F18" t="s">
        <v>2142</v>
      </c>
      <c r="G18" t="s">
        <v>109</v>
      </c>
      <c r="H18" s="78">
        <v>15120</v>
      </c>
      <c r="I18" s="78">
        <v>1E-4</v>
      </c>
      <c r="J18" s="78">
        <v>5.4915840000000003E-5</v>
      </c>
      <c r="K18" s="79">
        <v>0</v>
      </c>
      <c r="L18" s="79">
        <v>0</v>
      </c>
      <c r="M18" s="79">
        <v>0</v>
      </c>
    </row>
    <row r="19" spans="2:13">
      <c r="B19" t="s">
        <v>2143</v>
      </c>
      <c r="C19" t="s">
        <v>2144</v>
      </c>
      <c r="D19" s="16"/>
      <c r="E19" t="s">
        <v>664</v>
      </c>
      <c r="F19" t="s">
        <v>375</v>
      </c>
      <c r="G19" t="s">
        <v>105</v>
      </c>
      <c r="H19" s="78">
        <v>728750</v>
      </c>
      <c r="I19" s="78">
        <v>9.9999999999999995E-7</v>
      </c>
      <c r="J19" s="78">
        <v>7.2875000000000001E-6</v>
      </c>
      <c r="K19" s="79">
        <v>4.6399999999999997E-2</v>
      </c>
      <c r="L19" s="79">
        <v>0</v>
      </c>
      <c r="M19" s="79">
        <v>0</v>
      </c>
    </row>
    <row r="20" spans="2:13">
      <c r="B20" t="s">
        <v>2145</v>
      </c>
      <c r="C20" t="s">
        <v>2146</v>
      </c>
      <c r="D20" s="16"/>
      <c r="E20" t="s">
        <v>2147</v>
      </c>
      <c r="F20" t="s">
        <v>375</v>
      </c>
      <c r="G20" t="s">
        <v>105</v>
      </c>
      <c r="H20" s="78">
        <v>138713</v>
      </c>
      <c r="I20" s="78">
        <v>30.8719</v>
      </c>
      <c r="J20" s="78">
        <v>42.823338647</v>
      </c>
      <c r="K20" s="79">
        <v>6.8999999999999999E-3</v>
      </c>
      <c r="L20" s="79">
        <v>5.0000000000000001E-4</v>
      </c>
      <c r="M20" s="79">
        <v>0</v>
      </c>
    </row>
    <row r="21" spans="2:13">
      <c r="B21" t="s">
        <v>2148</v>
      </c>
      <c r="C21" t="s">
        <v>2149</v>
      </c>
      <c r="D21" s="16"/>
      <c r="E21" t="s">
        <v>2150</v>
      </c>
      <c r="F21" t="s">
        <v>375</v>
      </c>
      <c r="G21" t="s">
        <v>105</v>
      </c>
      <c r="H21" s="78">
        <v>21266355.899999999</v>
      </c>
      <c r="I21" s="78">
        <v>134.11600000000001</v>
      </c>
      <c r="J21" s="78">
        <v>28521.585878843998</v>
      </c>
      <c r="K21" s="79">
        <v>0.1129</v>
      </c>
      <c r="L21" s="79">
        <v>0.33360000000000001</v>
      </c>
      <c r="M21" s="79">
        <v>1.2999999999999999E-3</v>
      </c>
    </row>
    <row r="22" spans="2:13">
      <c r="B22" t="s">
        <v>2151</v>
      </c>
      <c r="C22" t="s">
        <v>2152</v>
      </c>
      <c r="D22" s="16"/>
      <c r="E22" t="s">
        <v>2153</v>
      </c>
      <c r="F22" t="s">
        <v>375</v>
      </c>
      <c r="G22" t="s">
        <v>105</v>
      </c>
      <c r="H22" s="78">
        <v>421696.16</v>
      </c>
      <c r="I22" s="78">
        <v>35</v>
      </c>
      <c r="J22" s="78">
        <v>147.59365600000001</v>
      </c>
      <c r="K22" s="79">
        <v>0</v>
      </c>
      <c r="L22" s="79">
        <v>1.6999999999999999E-3</v>
      </c>
      <c r="M22" s="79">
        <v>0</v>
      </c>
    </row>
    <row r="23" spans="2:13">
      <c r="B23" t="s">
        <v>2154</v>
      </c>
      <c r="C23" t="s">
        <v>2155</v>
      </c>
      <c r="D23" s="16"/>
      <c r="E23" t="s">
        <v>2070</v>
      </c>
      <c r="F23" t="s">
        <v>130</v>
      </c>
      <c r="G23" t="s">
        <v>105</v>
      </c>
      <c r="H23" s="78">
        <v>1690000</v>
      </c>
      <c r="I23" s="78">
        <v>9.9999999999999995E-7</v>
      </c>
      <c r="J23" s="78">
        <v>1.6900000000000001E-5</v>
      </c>
      <c r="K23" s="79">
        <v>0</v>
      </c>
      <c r="L23" s="79">
        <v>0</v>
      </c>
      <c r="M23" s="79">
        <v>0</v>
      </c>
    </row>
    <row r="24" spans="2:13">
      <c r="B24" t="s">
        <v>2156</v>
      </c>
      <c r="C24" t="s">
        <v>2157</v>
      </c>
      <c r="D24" s="16"/>
      <c r="E24" t="s">
        <v>2123</v>
      </c>
      <c r="F24" t="s">
        <v>130</v>
      </c>
      <c r="G24" t="s">
        <v>109</v>
      </c>
      <c r="H24" s="78">
        <v>26749.21</v>
      </c>
      <c r="I24" s="78">
        <v>640</v>
      </c>
      <c r="J24" s="78">
        <v>621.78003660800005</v>
      </c>
      <c r="K24" s="79">
        <v>2.7000000000000001E-3</v>
      </c>
      <c r="L24" s="79">
        <v>7.3000000000000001E-3</v>
      </c>
      <c r="M24" s="79">
        <v>0</v>
      </c>
    </row>
    <row r="25" spans="2:13">
      <c r="B25" s="80" t="s">
        <v>242</v>
      </c>
      <c r="C25" s="16"/>
      <c r="D25" s="16"/>
      <c r="E25" s="16"/>
      <c r="H25" s="82">
        <v>7072118.4000000004</v>
      </c>
      <c r="J25" s="82">
        <v>21451.337869567393</v>
      </c>
      <c r="L25" s="81">
        <v>0.25090000000000001</v>
      </c>
      <c r="M25" s="81">
        <v>1E-3</v>
      </c>
    </row>
    <row r="26" spans="2:13">
      <c r="B26" s="80" t="s">
        <v>333</v>
      </c>
      <c r="C26" s="16"/>
      <c r="D26" s="16"/>
      <c r="E26" s="16"/>
      <c r="H26" s="82">
        <v>4141138.47</v>
      </c>
      <c r="J26" s="82">
        <v>1.9598351923122E-4</v>
      </c>
      <c r="L26" s="81">
        <v>0</v>
      </c>
      <c r="M26" s="81">
        <v>0</v>
      </c>
    </row>
    <row r="27" spans="2:13">
      <c r="B27" t="s">
        <v>2158</v>
      </c>
      <c r="C27" t="s">
        <v>2159</v>
      </c>
      <c r="D27" s="16"/>
      <c r="E27" s="16"/>
      <c r="F27" t="s">
        <v>983</v>
      </c>
      <c r="G27" t="s">
        <v>116</v>
      </c>
      <c r="H27" s="78">
        <v>4141138.47</v>
      </c>
      <c r="I27" s="78">
        <v>9.9999999999999995E-7</v>
      </c>
      <c r="J27" s="78">
        <v>1.9598351923122E-4</v>
      </c>
      <c r="K27" s="79">
        <v>1.5599999999999999E-2</v>
      </c>
      <c r="L27" s="79">
        <v>0</v>
      </c>
      <c r="M27" s="79">
        <v>0</v>
      </c>
    </row>
    <row r="28" spans="2:13">
      <c r="B28" s="80" t="s">
        <v>334</v>
      </c>
      <c r="C28" s="16"/>
      <c r="D28" s="16"/>
      <c r="E28" s="16"/>
      <c r="H28" s="82">
        <v>2930979.93</v>
      </c>
      <c r="J28" s="82">
        <v>21451.337673583872</v>
      </c>
      <c r="L28" s="81">
        <v>0.25090000000000001</v>
      </c>
      <c r="M28" s="81">
        <v>1E-3</v>
      </c>
    </row>
    <row r="29" spans="2:13">
      <c r="B29" t="s">
        <v>2160</v>
      </c>
      <c r="C29" t="s">
        <v>2161</v>
      </c>
      <c r="D29" s="16"/>
      <c r="E29" s="16"/>
      <c r="F29" t="s">
        <v>126</v>
      </c>
      <c r="G29" t="s">
        <v>109</v>
      </c>
      <c r="H29" s="78">
        <v>2750000</v>
      </c>
      <c r="I29" s="78">
        <v>1E-4</v>
      </c>
      <c r="J29" s="78">
        <v>9.9880000000000004E-3</v>
      </c>
      <c r="K29" s="79">
        <v>0</v>
      </c>
      <c r="L29" s="79">
        <v>0</v>
      </c>
      <c r="M29" s="79">
        <v>0</v>
      </c>
    </row>
    <row r="30" spans="2:13">
      <c r="B30" t="s">
        <v>2162</v>
      </c>
      <c r="C30" t="s">
        <v>2163</v>
      </c>
      <c r="D30" s="16"/>
      <c r="E30" s="16"/>
      <c r="F30" t="s">
        <v>2142</v>
      </c>
      <c r="G30" t="s">
        <v>109</v>
      </c>
      <c r="H30" s="78">
        <v>122388.27</v>
      </c>
      <c r="I30" s="78">
        <v>2049.2900000000009</v>
      </c>
      <c r="J30" s="78">
        <v>9109.3849803238609</v>
      </c>
      <c r="K30" s="79">
        <v>2.5999999999999999E-3</v>
      </c>
      <c r="L30" s="79">
        <v>0.1065</v>
      </c>
      <c r="M30" s="79">
        <v>4.0000000000000002E-4</v>
      </c>
    </row>
    <row r="31" spans="2:13">
      <c r="B31" t="s">
        <v>2164</v>
      </c>
      <c r="C31" t="s">
        <v>2165</v>
      </c>
      <c r="D31" s="16"/>
      <c r="E31" s="16"/>
      <c r="F31" t="s">
        <v>1344</v>
      </c>
      <c r="G31" t="s">
        <v>109</v>
      </c>
      <c r="H31" s="78">
        <v>47541</v>
      </c>
      <c r="I31" s="78">
        <v>1E-4</v>
      </c>
      <c r="J31" s="78">
        <v>1.72668912E-4</v>
      </c>
      <c r="K31" s="79">
        <v>4.0000000000000002E-4</v>
      </c>
      <c r="L31" s="79">
        <v>0</v>
      </c>
      <c r="M31" s="79">
        <v>0</v>
      </c>
    </row>
    <row r="32" spans="2:13">
      <c r="B32" t="s">
        <v>2166</v>
      </c>
      <c r="C32" t="s">
        <v>2167</v>
      </c>
      <c r="D32" s="16"/>
      <c r="E32" t="s">
        <v>2168</v>
      </c>
      <c r="F32" t="s">
        <v>130</v>
      </c>
      <c r="G32" t="s">
        <v>109</v>
      </c>
      <c r="H32" s="78">
        <v>11050.66</v>
      </c>
      <c r="I32" s="78">
        <v>30750.30749999989</v>
      </c>
      <c r="J32" s="78">
        <v>12341.9425325911</v>
      </c>
      <c r="K32" s="79">
        <v>1.11E-2</v>
      </c>
      <c r="L32" s="79">
        <v>0.14430000000000001</v>
      </c>
      <c r="M32" s="79">
        <v>5.9999999999999995E-4</v>
      </c>
    </row>
    <row r="33" spans="2:5">
      <c r="B33" t="s">
        <v>244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B35" t="s">
        <v>328</v>
      </c>
      <c r="C35" s="16"/>
      <c r="D35" s="16"/>
      <c r="E35" s="16"/>
    </row>
    <row r="36" spans="2:5">
      <c r="B36" t="s">
        <v>329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3523</v>
      </c>
    </row>
    <row r="3" spans="2:55">
      <c r="B3" s="2" t="s">
        <v>2</v>
      </c>
      <c r="C3" s="83" t="s">
        <v>197</v>
      </c>
    </row>
    <row r="4" spans="2:55">
      <c r="B4" s="2" t="s">
        <v>3</v>
      </c>
      <c r="C4" s="16">
        <v>18012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437067131.77999997</v>
      </c>
      <c r="G11" s="7"/>
      <c r="H11" s="76">
        <v>1571580.579898285</v>
      </c>
      <c r="I11" s="7"/>
      <c r="J11" s="77">
        <v>1</v>
      </c>
      <c r="K11" s="77">
        <v>7.1599999999999997E-2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205</v>
      </c>
      <c r="C12" s="16"/>
      <c r="F12" s="82">
        <v>182461579.97999999</v>
      </c>
      <c r="H12" s="82">
        <v>370926.38219120982</v>
      </c>
      <c r="J12" s="81">
        <v>0.23599999999999999</v>
      </c>
      <c r="K12" s="81">
        <v>1.6899999999999998E-2</v>
      </c>
    </row>
    <row r="13" spans="2:55">
      <c r="B13" s="80" t="s">
        <v>2169</v>
      </c>
      <c r="C13" s="16"/>
      <c r="F13" s="82">
        <v>31054749.789999999</v>
      </c>
      <c r="H13" s="82">
        <v>99145.992185406474</v>
      </c>
      <c r="J13" s="81">
        <v>6.3100000000000003E-2</v>
      </c>
      <c r="K13" s="81">
        <v>4.4999999999999997E-3</v>
      </c>
    </row>
    <row r="14" spans="2:55">
      <c r="B14" t="s">
        <v>2170</v>
      </c>
      <c r="C14" t="s">
        <v>2171</v>
      </c>
      <c r="D14" t="s">
        <v>109</v>
      </c>
      <c r="E14" t="s">
        <v>2172</v>
      </c>
      <c r="F14" s="78">
        <v>606734.27</v>
      </c>
      <c r="G14" s="78">
        <v>234.52199999999996</v>
      </c>
      <c r="H14" s="78">
        <v>5168.0648519119004</v>
      </c>
      <c r="I14" s="79">
        <v>3.4299999999999997E-2</v>
      </c>
      <c r="J14" s="79">
        <v>3.3E-3</v>
      </c>
      <c r="K14" s="79">
        <v>2.0000000000000001E-4</v>
      </c>
    </row>
    <row r="15" spans="2:55">
      <c r="B15" t="s">
        <v>2173</v>
      </c>
      <c r="C15" t="s">
        <v>2174</v>
      </c>
      <c r="D15" t="s">
        <v>109</v>
      </c>
      <c r="E15" t="s">
        <v>2175</v>
      </c>
      <c r="F15" s="78">
        <v>2283630.37</v>
      </c>
      <c r="G15" s="78">
        <v>46.240699999999968</v>
      </c>
      <c r="H15" s="78">
        <v>3835.27093999414</v>
      </c>
      <c r="I15" s="79">
        <v>2.4199999999999999E-2</v>
      </c>
      <c r="J15" s="79">
        <v>2.3999999999999998E-3</v>
      </c>
      <c r="K15" s="79">
        <v>2.0000000000000001E-4</v>
      </c>
    </row>
    <row r="16" spans="2:55">
      <c r="B16" t="s">
        <v>2176</v>
      </c>
      <c r="C16" t="s">
        <v>2177</v>
      </c>
      <c r="D16" t="s">
        <v>109</v>
      </c>
      <c r="E16" t="s">
        <v>2178</v>
      </c>
      <c r="F16" s="78">
        <v>670673</v>
      </c>
      <c r="G16" s="78">
        <v>102.67919999999992</v>
      </c>
      <c r="H16" s="78">
        <v>2501.1465491301101</v>
      </c>
      <c r="I16" s="79">
        <v>2.87E-2</v>
      </c>
      <c r="J16" s="79">
        <v>1.6000000000000001E-3</v>
      </c>
      <c r="K16" s="79">
        <v>1E-4</v>
      </c>
    </row>
    <row r="17" spans="2:11">
      <c r="B17" t="s">
        <v>2179</v>
      </c>
      <c r="C17" t="s">
        <v>2180</v>
      </c>
      <c r="D17" t="s">
        <v>109</v>
      </c>
      <c r="E17" t="s">
        <v>2181</v>
      </c>
      <c r="F17" s="78">
        <v>2324219</v>
      </c>
      <c r="G17" s="78">
        <v>11.7813</v>
      </c>
      <c r="H17" s="78">
        <v>994.52590978670401</v>
      </c>
      <c r="I17" s="79">
        <v>5.4199999999999998E-2</v>
      </c>
      <c r="J17" s="79">
        <v>5.9999999999999995E-4</v>
      </c>
      <c r="K17" s="79">
        <v>0</v>
      </c>
    </row>
    <row r="18" spans="2:11">
      <c r="B18" t="s">
        <v>2182</v>
      </c>
      <c r="C18" t="s">
        <v>2183</v>
      </c>
      <c r="D18" t="s">
        <v>109</v>
      </c>
      <c r="E18" t="s">
        <v>2184</v>
      </c>
      <c r="F18" s="78">
        <v>2167768</v>
      </c>
      <c r="G18" s="78">
        <v>217.05520000000061</v>
      </c>
      <c r="H18" s="78">
        <v>17089.4795059436</v>
      </c>
      <c r="I18" s="79">
        <v>2.8199999999999999E-2</v>
      </c>
      <c r="J18" s="79">
        <v>1.09E-2</v>
      </c>
      <c r="K18" s="79">
        <v>8.0000000000000004E-4</v>
      </c>
    </row>
    <row r="19" spans="2:11">
      <c r="B19" t="s">
        <v>2185</v>
      </c>
      <c r="C19" t="s">
        <v>2186</v>
      </c>
      <c r="D19" t="s">
        <v>109</v>
      </c>
      <c r="E19" t="s">
        <v>2187</v>
      </c>
      <c r="F19" s="78">
        <v>1913399</v>
      </c>
      <c r="G19" s="78">
        <v>134.5</v>
      </c>
      <c r="H19" s="78">
        <v>9347.0306509599995</v>
      </c>
      <c r="I19" s="79">
        <v>1.9599999999999999E-2</v>
      </c>
      <c r="J19" s="79">
        <v>5.8999999999999999E-3</v>
      </c>
      <c r="K19" s="79">
        <v>4.0000000000000002E-4</v>
      </c>
    </row>
    <row r="20" spans="2:11">
      <c r="B20" t="s">
        <v>2188</v>
      </c>
      <c r="C20" t="s">
        <v>2189</v>
      </c>
      <c r="D20" t="s">
        <v>109</v>
      </c>
      <c r="E20" t="s">
        <v>2184</v>
      </c>
      <c r="F20" s="78">
        <v>1356120</v>
      </c>
      <c r="G20" s="78">
        <v>92.391000000000005</v>
      </c>
      <c r="H20" s="78">
        <v>4550.6520356543997</v>
      </c>
      <c r="I20" s="79">
        <v>5.4199999999999998E-2</v>
      </c>
      <c r="J20" s="79">
        <v>2.8999999999999998E-3</v>
      </c>
      <c r="K20" s="79">
        <v>2.0000000000000001E-4</v>
      </c>
    </row>
    <row r="21" spans="2:11">
      <c r="B21" t="s">
        <v>2190</v>
      </c>
      <c r="C21" t="s">
        <v>2191</v>
      </c>
      <c r="D21" t="s">
        <v>109</v>
      </c>
      <c r="E21" t="s">
        <v>2192</v>
      </c>
      <c r="F21" s="78">
        <v>1339681.42</v>
      </c>
      <c r="G21" s="78">
        <v>82.680399999999963</v>
      </c>
      <c r="H21" s="78">
        <v>4022.9991710310601</v>
      </c>
      <c r="I21" s="79">
        <v>0.12180000000000001</v>
      </c>
      <c r="J21" s="79">
        <v>2.5999999999999999E-3</v>
      </c>
      <c r="K21" s="79">
        <v>2.0000000000000001E-4</v>
      </c>
    </row>
    <row r="22" spans="2:11">
      <c r="B22" t="s">
        <v>2193</v>
      </c>
      <c r="C22" t="s">
        <v>2194</v>
      </c>
      <c r="D22" t="s">
        <v>109</v>
      </c>
      <c r="E22" t="s">
        <v>2195</v>
      </c>
      <c r="F22" s="78">
        <v>3540916.55</v>
      </c>
      <c r="G22" s="78">
        <v>136.7848999999996</v>
      </c>
      <c r="H22" s="78">
        <v>17591.371036387402</v>
      </c>
      <c r="I22" s="79">
        <v>5.4899999999999997E-2</v>
      </c>
      <c r="J22" s="79">
        <v>1.12E-2</v>
      </c>
      <c r="K22" s="79">
        <v>8.0000000000000004E-4</v>
      </c>
    </row>
    <row r="23" spans="2:11">
      <c r="B23" t="s">
        <v>2196</v>
      </c>
      <c r="C23" t="s">
        <v>2197</v>
      </c>
      <c r="D23" t="s">
        <v>109</v>
      </c>
      <c r="E23" t="s">
        <v>2198</v>
      </c>
      <c r="F23" s="78">
        <v>584766.32999999996</v>
      </c>
      <c r="G23" s="78">
        <v>139.66829999999987</v>
      </c>
      <c r="H23" s="78">
        <v>2966.3749536468699</v>
      </c>
      <c r="I23" s="79">
        <v>1.5900000000000001E-2</v>
      </c>
      <c r="J23" s="79">
        <v>1.9E-3</v>
      </c>
      <c r="K23" s="79">
        <v>1E-4</v>
      </c>
    </row>
    <row r="24" spans="2:11">
      <c r="B24" t="s">
        <v>2199</v>
      </c>
      <c r="C24" t="s">
        <v>2200</v>
      </c>
      <c r="D24" t="s">
        <v>109</v>
      </c>
      <c r="E24" t="s">
        <v>2201</v>
      </c>
      <c r="F24" s="78">
        <v>695847.15</v>
      </c>
      <c r="G24" s="78">
        <v>35.640200000000014</v>
      </c>
      <c r="H24" s="78">
        <v>900.74077954601796</v>
      </c>
      <c r="I24" s="79">
        <v>9.0700000000000003E-2</v>
      </c>
      <c r="J24" s="79">
        <v>5.9999999999999995E-4</v>
      </c>
      <c r="K24" s="79">
        <v>0</v>
      </c>
    </row>
    <row r="25" spans="2:11">
      <c r="B25" t="s">
        <v>2202</v>
      </c>
      <c r="C25" t="s">
        <v>2203</v>
      </c>
      <c r="D25" t="s">
        <v>109</v>
      </c>
      <c r="E25" t="s">
        <v>2198</v>
      </c>
      <c r="F25" s="78">
        <v>255247.46</v>
      </c>
      <c r="G25" s="78">
        <v>63.972600000000028</v>
      </c>
      <c r="H25" s="78">
        <v>593.06360171652705</v>
      </c>
      <c r="I25" s="79">
        <v>2.7000000000000001E-3</v>
      </c>
      <c r="J25" s="79">
        <v>4.0000000000000002E-4</v>
      </c>
      <c r="K25" s="79">
        <v>0</v>
      </c>
    </row>
    <row r="26" spans="2:11">
      <c r="B26" t="s">
        <v>2204</v>
      </c>
      <c r="C26" t="s">
        <v>2205</v>
      </c>
      <c r="D26" t="s">
        <v>109</v>
      </c>
      <c r="E26" t="s">
        <v>2206</v>
      </c>
      <c r="F26" s="78">
        <v>1264124.2</v>
      </c>
      <c r="G26" s="78">
        <v>56.100800000000106</v>
      </c>
      <c r="H26" s="78">
        <v>2575.7555223511599</v>
      </c>
      <c r="I26" s="79">
        <v>4.3200000000000002E-2</v>
      </c>
      <c r="J26" s="79">
        <v>1.6000000000000001E-3</v>
      </c>
      <c r="K26" s="79">
        <v>1E-4</v>
      </c>
    </row>
    <row r="27" spans="2:11">
      <c r="B27" t="s">
        <v>2207</v>
      </c>
      <c r="C27" t="s">
        <v>2208</v>
      </c>
      <c r="D27" t="s">
        <v>109</v>
      </c>
      <c r="E27" t="s">
        <v>2209</v>
      </c>
      <c r="F27" s="78">
        <v>1540707.42</v>
      </c>
      <c r="G27" s="78">
        <v>92.954300000000075</v>
      </c>
      <c r="H27" s="78">
        <v>5201.58259182651</v>
      </c>
      <c r="I27" s="79">
        <v>2.5000000000000001E-2</v>
      </c>
      <c r="J27" s="79">
        <v>3.3E-3</v>
      </c>
      <c r="K27" s="79">
        <v>2.0000000000000001E-4</v>
      </c>
    </row>
    <row r="28" spans="2:11">
      <c r="B28" t="s">
        <v>2210</v>
      </c>
      <c r="C28" t="s">
        <v>2211</v>
      </c>
      <c r="D28" t="s">
        <v>109</v>
      </c>
      <c r="E28" t="s">
        <v>2212</v>
      </c>
      <c r="F28" s="78">
        <v>2735121.6</v>
      </c>
      <c r="G28" s="78">
        <v>81.507100000000051</v>
      </c>
      <c r="H28" s="78">
        <v>8096.8840570052398</v>
      </c>
      <c r="I28" s="79">
        <v>1.46E-2</v>
      </c>
      <c r="J28" s="79">
        <v>5.1999999999999998E-3</v>
      </c>
      <c r="K28" s="79">
        <v>4.0000000000000002E-4</v>
      </c>
    </row>
    <row r="29" spans="2:11">
      <c r="B29" t="s">
        <v>2213</v>
      </c>
      <c r="C29" t="s">
        <v>2214</v>
      </c>
      <c r="D29" t="s">
        <v>109</v>
      </c>
      <c r="E29" t="s">
        <v>2215</v>
      </c>
      <c r="F29" s="78">
        <v>3000003.64</v>
      </c>
      <c r="G29" s="78">
        <v>48.050899999999963</v>
      </c>
      <c r="H29" s="78">
        <v>5235.6324165596197</v>
      </c>
      <c r="I29" s="79">
        <v>1.67E-2</v>
      </c>
      <c r="J29" s="79">
        <v>3.3E-3</v>
      </c>
      <c r="K29" s="79">
        <v>2.0000000000000001E-4</v>
      </c>
    </row>
    <row r="30" spans="2:11">
      <c r="B30" t="s">
        <v>2216</v>
      </c>
      <c r="C30" t="s">
        <v>2217</v>
      </c>
      <c r="D30" t="s">
        <v>109</v>
      </c>
      <c r="E30" t="s">
        <v>2218</v>
      </c>
      <c r="F30" s="78">
        <v>976707</v>
      </c>
      <c r="G30" s="78">
        <v>8.6824999999999992</v>
      </c>
      <c r="H30" s="78">
        <v>308.00298971879999</v>
      </c>
      <c r="I30" s="79">
        <v>1.9900000000000001E-2</v>
      </c>
      <c r="J30" s="79">
        <v>2.0000000000000001E-4</v>
      </c>
      <c r="K30" s="79">
        <v>0</v>
      </c>
    </row>
    <row r="31" spans="2:11">
      <c r="B31" t="s">
        <v>2219</v>
      </c>
      <c r="C31" t="s">
        <v>2220</v>
      </c>
      <c r="D31" t="s">
        <v>109</v>
      </c>
      <c r="E31" t="s">
        <v>2221</v>
      </c>
      <c r="F31" s="78">
        <v>2500000</v>
      </c>
      <c r="G31" s="78">
        <v>23.56</v>
      </c>
      <c r="H31" s="78">
        <v>2139.248</v>
      </c>
      <c r="I31" s="79">
        <v>2.1999999999999999E-2</v>
      </c>
      <c r="J31" s="79">
        <v>1.4E-3</v>
      </c>
      <c r="K31" s="79">
        <v>1E-4</v>
      </c>
    </row>
    <row r="32" spans="2:11">
      <c r="B32" t="s">
        <v>2222</v>
      </c>
      <c r="C32" t="s">
        <v>2223</v>
      </c>
      <c r="D32" t="s">
        <v>109</v>
      </c>
      <c r="E32" t="s">
        <v>2224</v>
      </c>
      <c r="F32" s="78">
        <v>1299083.3799999999</v>
      </c>
      <c r="G32" s="78">
        <v>127.76219999999996</v>
      </c>
      <c r="H32" s="78">
        <v>6028.1666222364101</v>
      </c>
      <c r="I32" s="79">
        <v>2.93E-2</v>
      </c>
      <c r="J32" s="79">
        <v>3.8E-3</v>
      </c>
      <c r="K32" s="79">
        <v>2.9999999999999997E-4</v>
      </c>
    </row>
    <row r="33" spans="2:11">
      <c r="B33" s="80" t="s">
        <v>2225</v>
      </c>
      <c r="C33" s="16"/>
      <c r="F33" s="82">
        <v>0</v>
      </c>
      <c r="H33" s="82">
        <v>0</v>
      </c>
      <c r="J33" s="81">
        <v>0</v>
      </c>
      <c r="K33" s="81">
        <v>0</v>
      </c>
    </row>
    <row r="34" spans="2:11">
      <c r="B34" t="s">
        <v>209</v>
      </c>
      <c r="C34" t="s">
        <v>209</v>
      </c>
      <c r="D34" t="s">
        <v>209</v>
      </c>
      <c r="F34" s="78">
        <v>0</v>
      </c>
      <c r="G34" s="78">
        <v>0</v>
      </c>
      <c r="H34" s="78">
        <v>0</v>
      </c>
      <c r="I34" s="79">
        <v>0</v>
      </c>
      <c r="J34" s="79">
        <v>0</v>
      </c>
      <c r="K34" s="79">
        <v>0</v>
      </c>
    </row>
    <row r="35" spans="2:11">
      <c r="B35" s="80" t="s">
        <v>2226</v>
      </c>
      <c r="C35" s="16"/>
      <c r="F35" s="82">
        <v>9823369.1600000001</v>
      </c>
      <c r="H35" s="82">
        <v>11328.1128479288</v>
      </c>
      <c r="J35" s="81">
        <v>7.1999999999999998E-3</v>
      </c>
      <c r="K35" s="81">
        <v>5.0000000000000001E-4</v>
      </c>
    </row>
    <row r="36" spans="2:11">
      <c r="B36" t="s">
        <v>2227</v>
      </c>
      <c r="C36" t="s">
        <v>2228</v>
      </c>
      <c r="D36" t="s">
        <v>105</v>
      </c>
      <c r="E36" t="s">
        <v>2229</v>
      </c>
      <c r="F36" s="78">
        <v>9823369.1600000001</v>
      </c>
      <c r="G36" s="78">
        <v>115.318</v>
      </c>
      <c r="H36" s="78">
        <v>11328.1128479288</v>
      </c>
      <c r="I36" s="79">
        <v>2.3300000000000001E-2</v>
      </c>
      <c r="J36" s="79">
        <v>7.1999999999999998E-3</v>
      </c>
      <c r="K36" s="79">
        <v>5.0000000000000001E-4</v>
      </c>
    </row>
    <row r="37" spans="2:11">
      <c r="B37" s="80" t="s">
        <v>2230</v>
      </c>
      <c r="C37" s="16"/>
      <c r="F37" s="82">
        <v>141583461.03</v>
      </c>
      <c r="H37" s="82">
        <v>260452.27715787455</v>
      </c>
      <c r="J37" s="81">
        <v>0.16569999999999999</v>
      </c>
      <c r="K37" s="81">
        <v>1.1900000000000001E-2</v>
      </c>
    </row>
    <row r="38" spans="2:11">
      <c r="B38" t="s">
        <v>2231</v>
      </c>
      <c r="C38" t="s">
        <v>2232</v>
      </c>
      <c r="D38" t="s">
        <v>109</v>
      </c>
      <c r="E38" t="s">
        <v>2233</v>
      </c>
      <c r="F38" s="78">
        <v>7000000</v>
      </c>
      <c r="G38" s="78">
        <v>36.821249999999999</v>
      </c>
      <c r="H38" s="78">
        <v>9361.4346000000005</v>
      </c>
      <c r="I38" s="79">
        <v>0</v>
      </c>
      <c r="J38" s="79">
        <v>6.0000000000000001E-3</v>
      </c>
      <c r="K38" s="79">
        <v>4.0000000000000002E-4</v>
      </c>
    </row>
    <row r="39" spans="2:11">
      <c r="B39" t="s">
        <v>2234</v>
      </c>
      <c r="C39" t="s">
        <v>2235</v>
      </c>
      <c r="D39" t="s">
        <v>109</v>
      </c>
      <c r="E39" t="s">
        <v>2236</v>
      </c>
      <c r="F39" s="78">
        <v>2432867</v>
      </c>
      <c r="G39" s="78">
        <v>9.9999999999999995E-7</v>
      </c>
      <c r="H39" s="78">
        <v>8.8361729439999996E-5</v>
      </c>
      <c r="I39" s="79">
        <v>3.8E-3</v>
      </c>
      <c r="J39" s="79">
        <v>0</v>
      </c>
      <c r="K39" s="79">
        <v>0</v>
      </c>
    </row>
    <row r="40" spans="2:11">
      <c r="B40" t="s">
        <v>2237</v>
      </c>
      <c r="C40" t="s">
        <v>2238</v>
      </c>
      <c r="D40" t="s">
        <v>109</v>
      </c>
      <c r="E40" t="s">
        <v>2239</v>
      </c>
      <c r="F40" s="78">
        <v>1394133.03</v>
      </c>
      <c r="G40" s="78">
        <v>165.68999999999991</v>
      </c>
      <c r="H40" s="78">
        <v>8389.6985112222192</v>
      </c>
      <c r="I40" s="79">
        <v>2.29E-2</v>
      </c>
      <c r="J40" s="79">
        <v>5.3E-3</v>
      </c>
      <c r="K40" s="79">
        <v>4.0000000000000002E-4</v>
      </c>
    </row>
    <row r="41" spans="2:11">
      <c r="B41" t="s">
        <v>2240</v>
      </c>
      <c r="C41" t="s">
        <v>2241</v>
      </c>
      <c r="D41" t="s">
        <v>109</v>
      </c>
      <c r="E41" t="s">
        <v>2242</v>
      </c>
      <c r="F41" s="78">
        <v>870494</v>
      </c>
      <c r="G41" s="78">
        <v>114.66139999999994</v>
      </c>
      <c r="H41" s="78">
        <v>3625.1740457717101</v>
      </c>
      <c r="I41" s="79">
        <v>0.03</v>
      </c>
      <c r="J41" s="79">
        <v>2.3E-3</v>
      </c>
      <c r="K41" s="79">
        <v>2.0000000000000001E-4</v>
      </c>
    </row>
    <row r="42" spans="2:11">
      <c r="B42" t="s">
        <v>2243</v>
      </c>
      <c r="C42" t="s">
        <v>2244</v>
      </c>
      <c r="D42" t="s">
        <v>109</v>
      </c>
      <c r="E42" t="s">
        <v>2245</v>
      </c>
      <c r="F42" s="78">
        <v>248974.29</v>
      </c>
      <c r="G42" s="78">
        <v>2.5392000000000046</v>
      </c>
      <c r="H42" s="78">
        <v>22.961341183541801</v>
      </c>
      <c r="I42" s="79">
        <v>2.47E-2</v>
      </c>
      <c r="J42" s="79">
        <v>0</v>
      </c>
      <c r="K42" s="79">
        <v>0</v>
      </c>
    </row>
    <row r="43" spans="2:11">
      <c r="B43" t="s">
        <v>2246</v>
      </c>
      <c r="C43" t="s">
        <v>2247</v>
      </c>
      <c r="D43" t="s">
        <v>109</v>
      </c>
      <c r="E43" t="s">
        <v>2248</v>
      </c>
      <c r="F43" s="78">
        <v>1156924.3799999999</v>
      </c>
      <c r="G43" s="78">
        <v>98.633200000000016</v>
      </c>
      <c r="H43" s="78">
        <v>4144.5171044693498</v>
      </c>
      <c r="I43" s="79">
        <v>2.6100000000000002E-2</v>
      </c>
      <c r="J43" s="79">
        <v>2.5999999999999999E-3</v>
      </c>
      <c r="K43" s="79">
        <v>2.0000000000000001E-4</v>
      </c>
    </row>
    <row r="44" spans="2:11">
      <c r="B44" t="s">
        <v>2249</v>
      </c>
      <c r="C44" t="s">
        <v>2250</v>
      </c>
      <c r="D44" t="s">
        <v>105</v>
      </c>
      <c r="E44" t="s">
        <v>2251</v>
      </c>
      <c r="F44" s="78">
        <v>11851908.550000001</v>
      </c>
      <c r="G44" s="78">
        <v>59.562399999999997</v>
      </c>
      <c r="H44" s="78">
        <v>7059.2811781851997</v>
      </c>
      <c r="I44" s="79">
        <v>4.4200000000000003E-2</v>
      </c>
      <c r="J44" s="79">
        <v>4.4999999999999997E-3</v>
      </c>
      <c r="K44" s="79">
        <v>2.9999999999999997E-4</v>
      </c>
    </row>
    <row r="45" spans="2:11">
      <c r="B45" t="s">
        <v>2252</v>
      </c>
      <c r="C45" t="s">
        <v>2253</v>
      </c>
      <c r="D45" t="s">
        <v>109</v>
      </c>
      <c r="E45" t="s">
        <v>2254</v>
      </c>
      <c r="F45" s="78">
        <v>14338.69</v>
      </c>
      <c r="G45" s="78">
        <v>308.74179999999916</v>
      </c>
      <c r="H45" s="78">
        <v>160.78693151598901</v>
      </c>
      <c r="I45" s="79">
        <v>8.9700000000000002E-2</v>
      </c>
      <c r="J45" s="79">
        <v>1E-4</v>
      </c>
      <c r="K45" s="79">
        <v>0</v>
      </c>
    </row>
    <row r="46" spans="2:11">
      <c r="B46" t="s">
        <v>2255</v>
      </c>
      <c r="C46" t="s">
        <v>2256</v>
      </c>
      <c r="D46" t="s">
        <v>109</v>
      </c>
      <c r="E46" t="s">
        <v>2257</v>
      </c>
      <c r="F46" s="78">
        <v>0.67</v>
      </c>
      <c r="G46" s="78">
        <v>0.01</v>
      </c>
      <c r="H46" s="78">
        <v>2.4334400000000001E-7</v>
      </c>
      <c r="I46" s="79">
        <v>0</v>
      </c>
      <c r="J46" s="79">
        <v>0</v>
      </c>
      <c r="K46" s="79">
        <v>0</v>
      </c>
    </row>
    <row r="47" spans="2:11">
      <c r="B47" t="s">
        <v>2258</v>
      </c>
      <c r="C47" t="s">
        <v>2259</v>
      </c>
      <c r="D47" t="s">
        <v>109</v>
      </c>
      <c r="E47" t="s">
        <v>2260</v>
      </c>
      <c r="F47" s="78">
        <v>4438359</v>
      </c>
      <c r="G47" s="78">
        <v>113.36219999999977</v>
      </c>
      <c r="H47" s="78">
        <v>18274.122547674298</v>
      </c>
      <c r="I47" s="79">
        <v>1.84E-2</v>
      </c>
      <c r="J47" s="79">
        <v>1.1599999999999999E-2</v>
      </c>
      <c r="K47" s="79">
        <v>8.0000000000000004E-4</v>
      </c>
    </row>
    <row r="48" spans="2:11">
      <c r="B48" t="s">
        <v>2261</v>
      </c>
      <c r="C48" t="s">
        <v>2262</v>
      </c>
      <c r="D48" t="s">
        <v>109</v>
      </c>
      <c r="E48" t="s">
        <v>2263</v>
      </c>
      <c r="F48" s="78">
        <v>183537.05</v>
      </c>
      <c r="G48" s="78">
        <v>90.437899999999942</v>
      </c>
      <c r="H48" s="78">
        <v>602.86497919076203</v>
      </c>
      <c r="I48" s="79">
        <v>2.5000000000000001E-3</v>
      </c>
      <c r="J48" s="79">
        <v>4.0000000000000002E-4</v>
      </c>
      <c r="K48" s="79">
        <v>0</v>
      </c>
    </row>
    <row r="49" spans="2:11">
      <c r="B49" t="s">
        <v>2264</v>
      </c>
      <c r="C49" t="s">
        <v>2265</v>
      </c>
      <c r="D49" t="s">
        <v>109</v>
      </c>
      <c r="E49" t="s">
        <v>2266</v>
      </c>
      <c r="F49" s="78">
        <v>184586.89</v>
      </c>
      <c r="G49" s="78">
        <v>1121.4203</v>
      </c>
      <c r="H49" s="78">
        <v>7518.2213155343698</v>
      </c>
      <c r="I49" s="79">
        <v>2.2499999999999999E-2</v>
      </c>
      <c r="J49" s="79">
        <v>4.7999999999999996E-3</v>
      </c>
      <c r="K49" s="79">
        <v>2.9999999999999997E-4</v>
      </c>
    </row>
    <row r="50" spans="2:11">
      <c r="B50" t="s">
        <v>2267</v>
      </c>
      <c r="C50" t="s">
        <v>2268</v>
      </c>
      <c r="D50" t="s">
        <v>116</v>
      </c>
      <c r="E50" t="s">
        <v>2269</v>
      </c>
      <c r="F50" s="78">
        <v>723917.12</v>
      </c>
      <c r="G50" s="78">
        <v>121.79939999999991</v>
      </c>
      <c r="H50" s="78">
        <v>4172.8598213914402</v>
      </c>
      <c r="I50" s="79">
        <v>1.8100000000000002E-2</v>
      </c>
      <c r="J50" s="79">
        <v>2.7000000000000001E-3</v>
      </c>
      <c r="K50" s="79">
        <v>2.0000000000000001E-4</v>
      </c>
    </row>
    <row r="51" spans="2:11">
      <c r="B51" t="s">
        <v>2270</v>
      </c>
      <c r="C51" t="s">
        <v>2271</v>
      </c>
      <c r="D51" t="s">
        <v>116</v>
      </c>
      <c r="E51" t="s">
        <v>2272</v>
      </c>
      <c r="F51" s="78">
        <v>900343.32</v>
      </c>
      <c r="G51" s="78">
        <v>128.91590000000002</v>
      </c>
      <c r="H51" s="78">
        <v>5493.0611157456497</v>
      </c>
      <c r="I51" s="79">
        <v>2.3900000000000001E-2</v>
      </c>
      <c r="J51" s="79">
        <v>3.5000000000000001E-3</v>
      </c>
      <c r="K51" s="79">
        <v>2.9999999999999997E-4</v>
      </c>
    </row>
    <row r="52" spans="2:11">
      <c r="B52" t="s">
        <v>2273</v>
      </c>
      <c r="C52" t="s">
        <v>2274</v>
      </c>
      <c r="D52" t="s">
        <v>105</v>
      </c>
      <c r="E52" t="s">
        <v>2275</v>
      </c>
      <c r="F52" s="78">
        <v>179276.03</v>
      </c>
      <c r="G52" s="78">
        <v>29.703800000000001</v>
      </c>
      <c r="H52" s="78">
        <v>53.251793399139999</v>
      </c>
      <c r="I52" s="79">
        <v>2.0899999999999998E-2</v>
      </c>
      <c r="J52" s="79">
        <v>0</v>
      </c>
      <c r="K52" s="79">
        <v>0</v>
      </c>
    </row>
    <row r="53" spans="2:11">
      <c r="B53" t="s">
        <v>2276</v>
      </c>
      <c r="C53" t="s">
        <v>2277</v>
      </c>
      <c r="D53" t="s">
        <v>105</v>
      </c>
      <c r="E53" t="s">
        <v>2278</v>
      </c>
      <c r="F53" s="78">
        <v>42191118.609999999</v>
      </c>
      <c r="G53" s="78">
        <v>183.91890000000004</v>
      </c>
      <c r="H53" s="78">
        <v>77597.441245207301</v>
      </c>
      <c r="I53" s="79">
        <v>3.95E-2</v>
      </c>
      <c r="J53" s="79">
        <v>4.9399999999999999E-2</v>
      </c>
      <c r="K53" s="79">
        <v>3.5000000000000001E-3</v>
      </c>
    </row>
    <row r="54" spans="2:11">
      <c r="B54" t="s">
        <v>2279</v>
      </c>
      <c r="C54" t="s">
        <v>2280</v>
      </c>
      <c r="D54" t="s">
        <v>105</v>
      </c>
      <c r="E54" t="s">
        <v>2281</v>
      </c>
      <c r="F54" s="78">
        <v>3951385.08</v>
      </c>
      <c r="G54" s="78">
        <v>103.8501</v>
      </c>
      <c r="H54" s="78">
        <v>4103.5173569650797</v>
      </c>
      <c r="I54" s="79">
        <v>2.98E-2</v>
      </c>
      <c r="J54" s="79">
        <v>2.5999999999999999E-3</v>
      </c>
      <c r="K54" s="79">
        <v>2.0000000000000001E-4</v>
      </c>
    </row>
    <row r="55" spans="2:11">
      <c r="B55" t="s">
        <v>2282</v>
      </c>
      <c r="C55" t="s">
        <v>2283</v>
      </c>
      <c r="D55" t="s">
        <v>105</v>
      </c>
      <c r="E55" t="s">
        <v>2178</v>
      </c>
      <c r="F55" s="78">
        <v>5718444.6600000001</v>
      </c>
      <c r="G55" s="78">
        <v>140.94049999999999</v>
      </c>
      <c r="H55" s="78">
        <v>8059.6044960273002</v>
      </c>
      <c r="I55" s="79">
        <v>1.9900000000000001E-2</v>
      </c>
      <c r="J55" s="79">
        <v>5.1000000000000004E-3</v>
      </c>
      <c r="K55" s="79">
        <v>4.0000000000000002E-4</v>
      </c>
    </row>
    <row r="56" spans="2:11">
      <c r="B56" t="s">
        <v>2284</v>
      </c>
      <c r="C56" t="s">
        <v>2285</v>
      </c>
      <c r="D56" t="s">
        <v>105</v>
      </c>
      <c r="E56" t="s">
        <v>2286</v>
      </c>
      <c r="F56" s="78">
        <v>9354662.8499999996</v>
      </c>
      <c r="G56" s="78">
        <v>139.82969999999946</v>
      </c>
      <c r="H56" s="78">
        <v>13080.596999166401</v>
      </c>
      <c r="I56" s="79">
        <v>1.6199999999999999E-2</v>
      </c>
      <c r="J56" s="79">
        <v>8.3000000000000001E-3</v>
      </c>
      <c r="K56" s="79">
        <v>5.9999999999999995E-4</v>
      </c>
    </row>
    <row r="57" spans="2:11">
      <c r="B57" t="s">
        <v>2287</v>
      </c>
      <c r="C57" t="s">
        <v>2288</v>
      </c>
      <c r="D57" t="s">
        <v>105</v>
      </c>
      <c r="E57" t="s">
        <v>2286</v>
      </c>
      <c r="F57" s="78">
        <v>3975524.47</v>
      </c>
      <c r="G57" s="78">
        <v>109.724</v>
      </c>
      <c r="H57" s="78">
        <v>4362.1044694627999</v>
      </c>
      <c r="I57" s="79">
        <v>4.7999999999999996E-3</v>
      </c>
      <c r="J57" s="79">
        <v>2.8E-3</v>
      </c>
      <c r="K57" s="79">
        <v>2.0000000000000001E-4</v>
      </c>
    </row>
    <row r="58" spans="2:11">
      <c r="B58" t="s">
        <v>2289</v>
      </c>
      <c r="C58" t="s">
        <v>2290</v>
      </c>
      <c r="D58" t="s">
        <v>105</v>
      </c>
      <c r="E58" t="s">
        <v>2291</v>
      </c>
      <c r="F58" s="78">
        <v>10168169.93</v>
      </c>
      <c r="G58" s="78">
        <v>107.67709999999971</v>
      </c>
      <c r="H58" s="78">
        <v>10948.790503696</v>
      </c>
      <c r="I58" s="79">
        <v>1.7999999999999999E-2</v>
      </c>
      <c r="J58" s="79">
        <v>7.0000000000000001E-3</v>
      </c>
      <c r="K58" s="79">
        <v>5.0000000000000001E-4</v>
      </c>
    </row>
    <row r="59" spans="2:11">
      <c r="B59" t="s">
        <v>2292</v>
      </c>
      <c r="C59" t="s">
        <v>2293</v>
      </c>
      <c r="D59" t="s">
        <v>109</v>
      </c>
      <c r="E59" t="s">
        <v>2294</v>
      </c>
      <c r="F59" s="78">
        <v>1703134.47</v>
      </c>
      <c r="G59" s="78">
        <v>151.03379999999996</v>
      </c>
      <c r="H59" s="78">
        <v>9342.6252316359205</v>
      </c>
      <c r="I59" s="79">
        <v>9.4000000000000004E-3</v>
      </c>
      <c r="J59" s="79">
        <v>5.8999999999999999E-3</v>
      </c>
      <c r="K59" s="79">
        <v>4.0000000000000002E-4</v>
      </c>
    </row>
    <row r="60" spans="2:11">
      <c r="B60" t="s">
        <v>2295</v>
      </c>
      <c r="C60" t="s">
        <v>2296</v>
      </c>
      <c r="D60" t="s">
        <v>109</v>
      </c>
      <c r="E60" t="s">
        <v>2297</v>
      </c>
      <c r="F60" s="78">
        <v>772471.85</v>
      </c>
      <c r="G60" s="78">
        <v>42.75550000000014</v>
      </c>
      <c r="H60" s="78">
        <v>1199.5559010347599</v>
      </c>
      <c r="I60" s="79">
        <v>9.7999999999999997E-3</v>
      </c>
      <c r="J60" s="79">
        <v>8.0000000000000004E-4</v>
      </c>
      <c r="K60" s="79">
        <v>1E-4</v>
      </c>
    </row>
    <row r="61" spans="2:11">
      <c r="B61" t="s">
        <v>2298</v>
      </c>
      <c r="C61" t="s">
        <v>2299</v>
      </c>
      <c r="D61" t="s">
        <v>109</v>
      </c>
      <c r="E61" t="s">
        <v>2300</v>
      </c>
      <c r="F61" s="78">
        <v>1963590.41</v>
      </c>
      <c r="G61" s="78">
        <v>108.03709999999995</v>
      </c>
      <c r="H61" s="78">
        <v>7704.9470817465399</v>
      </c>
      <c r="I61" s="79">
        <v>9.9000000000000008E-3</v>
      </c>
      <c r="J61" s="79">
        <v>4.8999999999999998E-3</v>
      </c>
      <c r="K61" s="79">
        <v>4.0000000000000002E-4</v>
      </c>
    </row>
    <row r="62" spans="2:11">
      <c r="B62" t="s">
        <v>2301</v>
      </c>
      <c r="C62" t="s">
        <v>2302</v>
      </c>
      <c r="D62" t="s">
        <v>109</v>
      </c>
      <c r="E62" t="s">
        <v>2303</v>
      </c>
      <c r="F62" s="78">
        <v>2375079.9300000002</v>
      </c>
      <c r="G62" s="78">
        <v>162.34720000000002</v>
      </c>
      <c r="H62" s="78">
        <v>14004.540775272801</v>
      </c>
      <c r="I62" s="79">
        <v>3.8E-3</v>
      </c>
      <c r="J62" s="79">
        <v>8.8999999999999999E-3</v>
      </c>
      <c r="K62" s="79">
        <v>5.9999999999999995E-4</v>
      </c>
    </row>
    <row r="63" spans="2:11">
      <c r="B63" t="s">
        <v>2304</v>
      </c>
      <c r="C63" t="s">
        <v>2305</v>
      </c>
      <c r="D63" t="s">
        <v>105</v>
      </c>
      <c r="E63" t="s">
        <v>2306</v>
      </c>
      <c r="F63" s="78">
        <v>11019916</v>
      </c>
      <c r="G63" s="78">
        <v>174.1892</v>
      </c>
      <c r="H63" s="78">
        <v>19195.503521072002</v>
      </c>
      <c r="I63" s="79">
        <v>3.0700000000000002E-2</v>
      </c>
      <c r="J63" s="79">
        <v>1.2200000000000001E-2</v>
      </c>
      <c r="K63" s="79">
        <v>8.9999999999999998E-4</v>
      </c>
    </row>
    <row r="64" spans="2:11">
      <c r="B64" t="s">
        <v>2307</v>
      </c>
      <c r="C64" t="s">
        <v>2308</v>
      </c>
      <c r="D64" t="s">
        <v>105</v>
      </c>
      <c r="E64" t="s">
        <v>2309</v>
      </c>
      <c r="F64" s="78">
        <v>3571122.6</v>
      </c>
      <c r="G64" s="78">
        <v>99.242599999999996</v>
      </c>
      <c r="H64" s="78">
        <v>3544.0749174276002</v>
      </c>
      <c r="I64" s="79">
        <v>4.8000000000000001E-2</v>
      </c>
      <c r="J64" s="79">
        <v>2.3E-3</v>
      </c>
      <c r="K64" s="79">
        <v>2.0000000000000001E-4</v>
      </c>
    </row>
    <row r="65" spans="2:11">
      <c r="B65" t="s">
        <v>2310</v>
      </c>
      <c r="C65" t="s">
        <v>2311</v>
      </c>
      <c r="D65" t="s">
        <v>105</v>
      </c>
      <c r="E65" t="s">
        <v>2312</v>
      </c>
      <c r="F65" s="78">
        <v>2590047</v>
      </c>
      <c r="G65" s="78">
        <v>110.7098</v>
      </c>
      <c r="H65" s="78">
        <v>2867.4358536059999</v>
      </c>
      <c r="I65" s="79">
        <v>2.1600000000000001E-2</v>
      </c>
      <c r="J65" s="79">
        <v>1.8E-3</v>
      </c>
      <c r="K65" s="79">
        <v>1E-4</v>
      </c>
    </row>
    <row r="66" spans="2:11">
      <c r="B66" t="s">
        <v>2313</v>
      </c>
      <c r="C66" t="s">
        <v>2314</v>
      </c>
      <c r="D66" t="s">
        <v>105</v>
      </c>
      <c r="E66" t="s">
        <v>2315</v>
      </c>
      <c r="F66" s="78">
        <v>10649133.15</v>
      </c>
      <c r="G66" s="78">
        <v>146.14619999999999</v>
      </c>
      <c r="H66" s="78">
        <v>15563.303431665299</v>
      </c>
      <c r="I66" s="79">
        <v>3.6200000000000003E-2</v>
      </c>
      <c r="J66" s="79">
        <v>9.9000000000000008E-3</v>
      </c>
      <c r="K66" s="79">
        <v>6.9999999999999999E-4</v>
      </c>
    </row>
    <row r="67" spans="2:11">
      <c r="B67" s="80" t="s">
        <v>242</v>
      </c>
      <c r="C67" s="16"/>
      <c r="F67" s="82">
        <v>254605551.80000001</v>
      </c>
      <c r="H67" s="82">
        <v>1200654.1977070752</v>
      </c>
      <c r="J67" s="81">
        <v>0.76400000000000001</v>
      </c>
      <c r="K67" s="81">
        <v>5.4699999999999999E-2</v>
      </c>
    </row>
    <row r="68" spans="2:11">
      <c r="B68" s="80" t="s">
        <v>2316</v>
      </c>
      <c r="C68" s="16"/>
      <c r="F68" s="82">
        <v>11511693.5</v>
      </c>
      <c r="H68" s="82">
        <v>51209.091646014283</v>
      </c>
      <c r="J68" s="81">
        <v>3.2599999999999997E-2</v>
      </c>
      <c r="K68" s="81">
        <v>2.3E-3</v>
      </c>
    </row>
    <row r="69" spans="2:11">
      <c r="B69" t="s">
        <v>2317</v>
      </c>
      <c r="C69" t="s">
        <v>2318</v>
      </c>
      <c r="D69" t="s">
        <v>109</v>
      </c>
      <c r="E69" t="s">
        <v>2269</v>
      </c>
      <c r="F69" s="78">
        <v>595874</v>
      </c>
      <c r="G69" s="78">
        <v>131.6285</v>
      </c>
      <c r="H69" s="78">
        <v>2848.7229093828801</v>
      </c>
      <c r="I69" s="79">
        <v>1.5299999999999999E-2</v>
      </c>
      <c r="J69" s="79">
        <v>1.8E-3</v>
      </c>
      <c r="K69" s="79">
        <v>1E-4</v>
      </c>
    </row>
    <row r="70" spans="2:11">
      <c r="B70" t="s">
        <v>2319</v>
      </c>
      <c r="C70" t="s">
        <v>2320</v>
      </c>
      <c r="D70" t="s">
        <v>109</v>
      </c>
      <c r="E70" t="s">
        <v>2321</v>
      </c>
      <c r="F70" s="78">
        <v>40268</v>
      </c>
      <c r="G70" s="78">
        <v>0.01</v>
      </c>
      <c r="H70" s="78">
        <v>1.46253376E-2</v>
      </c>
      <c r="I70" s="79">
        <v>0</v>
      </c>
      <c r="J70" s="79">
        <v>0</v>
      </c>
      <c r="K70" s="79">
        <v>0</v>
      </c>
    </row>
    <row r="71" spans="2:11">
      <c r="B71" t="s">
        <v>2322</v>
      </c>
      <c r="C71" t="s">
        <v>2323</v>
      </c>
      <c r="D71" t="s">
        <v>109</v>
      </c>
      <c r="E71" t="s">
        <v>2324</v>
      </c>
      <c r="F71" s="78">
        <v>433364</v>
      </c>
      <c r="G71" s="78">
        <v>123.37139999999987</v>
      </c>
      <c r="H71" s="78">
        <v>1941.83875351027</v>
      </c>
      <c r="I71" s="79">
        <v>0.153</v>
      </c>
      <c r="J71" s="79">
        <v>1.1999999999999999E-3</v>
      </c>
      <c r="K71" s="79">
        <v>1E-4</v>
      </c>
    </row>
    <row r="72" spans="2:11">
      <c r="B72" t="s">
        <v>2325</v>
      </c>
      <c r="C72" t="s">
        <v>2326</v>
      </c>
      <c r="D72" t="s">
        <v>109</v>
      </c>
      <c r="E72" t="s">
        <v>2327</v>
      </c>
      <c r="F72" s="78">
        <v>1419900</v>
      </c>
      <c r="G72" s="78">
        <v>140.22980000000001</v>
      </c>
      <c r="H72" s="78">
        <v>7231.7584824863998</v>
      </c>
      <c r="I72" s="79">
        <v>3.1199999999999999E-2</v>
      </c>
      <c r="J72" s="79">
        <v>4.5999999999999999E-3</v>
      </c>
      <c r="K72" s="79">
        <v>2.9999999999999997E-4</v>
      </c>
    </row>
    <row r="73" spans="2:11">
      <c r="B73" t="s">
        <v>2328</v>
      </c>
      <c r="C73" t="s">
        <v>2329</v>
      </c>
      <c r="D73" t="s">
        <v>109</v>
      </c>
      <c r="E73" t="s">
        <v>2330</v>
      </c>
      <c r="F73" s="78">
        <v>742672</v>
      </c>
      <c r="G73" s="78">
        <v>205.40729999999994</v>
      </c>
      <c r="H73" s="78">
        <v>5540.6250910993904</v>
      </c>
      <c r="I73" s="79">
        <v>2.2499999999999999E-2</v>
      </c>
      <c r="J73" s="79">
        <v>3.5000000000000001E-3</v>
      </c>
      <c r="K73" s="79">
        <v>2.9999999999999997E-4</v>
      </c>
    </row>
    <row r="74" spans="2:11">
      <c r="B74" t="s">
        <v>2331</v>
      </c>
      <c r="C74" t="s">
        <v>2332</v>
      </c>
      <c r="D74" t="s">
        <v>109</v>
      </c>
      <c r="E74" t="s">
        <v>2333</v>
      </c>
      <c r="F74" s="78">
        <v>805746</v>
      </c>
      <c r="G74" s="78">
        <v>101.98980000000013</v>
      </c>
      <c r="H74" s="78">
        <v>2984.7003615538601</v>
      </c>
      <c r="I74" s="79">
        <v>0.1016</v>
      </c>
      <c r="J74" s="79">
        <v>1.9E-3</v>
      </c>
      <c r="K74" s="79">
        <v>1E-4</v>
      </c>
    </row>
    <row r="75" spans="2:11">
      <c r="B75" t="s">
        <v>2334</v>
      </c>
      <c r="C75" t="s">
        <v>2335</v>
      </c>
      <c r="D75" t="s">
        <v>109</v>
      </c>
      <c r="E75" t="s">
        <v>2315</v>
      </c>
      <c r="F75" s="78">
        <v>948702</v>
      </c>
      <c r="G75" s="78">
        <v>92.203999999999994</v>
      </c>
      <c r="H75" s="78">
        <v>3177.0600096345602</v>
      </c>
      <c r="I75" s="79">
        <v>4.48E-2</v>
      </c>
      <c r="J75" s="79">
        <v>2E-3</v>
      </c>
      <c r="K75" s="79">
        <v>1E-4</v>
      </c>
    </row>
    <row r="76" spans="2:11">
      <c r="B76" t="s">
        <v>2336</v>
      </c>
      <c r="C76" t="s">
        <v>2337</v>
      </c>
      <c r="D76" t="s">
        <v>109</v>
      </c>
      <c r="E76" t="s">
        <v>2338</v>
      </c>
      <c r="F76" s="78">
        <v>1997966.8</v>
      </c>
      <c r="G76" s="78">
        <v>101.43670000000002</v>
      </c>
      <c r="H76" s="78">
        <v>7360.8712113046604</v>
      </c>
      <c r="I76" s="79">
        <v>4.0399999999999998E-2</v>
      </c>
      <c r="J76" s="79">
        <v>4.7000000000000002E-3</v>
      </c>
      <c r="K76" s="79">
        <v>2.9999999999999997E-4</v>
      </c>
    </row>
    <row r="77" spans="2:11">
      <c r="B77" t="s">
        <v>2339</v>
      </c>
      <c r="C77" t="s">
        <v>2340</v>
      </c>
      <c r="D77" t="s">
        <v>109</v>
      </c>
      <c r="E77" t="s">
        <v>2341</v>
      </c>
      <c r="F77" s="78">
        <v>298620</v>
      </c>
      <c r="G77" s="78">
        <v>169.6036</v>
      </c>
      <c r="H77" s="78">
        <v>1839.5000218022401</v>
      </c>
      <c r="I77" s="79">
        <v>1.9199999999999998E-2</v>
      </c>
      <c r="J77" s="79">
        <v>1.1999999999999999E-3</v>
      </c>
      <c r="K77" s="79">
        <v>1E-4</v>
      </c>
    </row>
    <row r="78" spans="2:11">
      <c r="B78" t="s">
        <v>2342</v>
      </c>
      <c r="C78" t="s">
        <v>2343</v>
      </c>
      <c r="D78" t="s">
        <v>109</v>
      </c>
      <c r="E78" t="s">
        <v>2344</v>
      </c>
      <c r="F78" s="78">
        <v>698522.46</v>
      </c>
      <c r="G78" s="78">
        <v>150.81670000000008</v>
      </c>
      <c r="H78" s="78">
        <v>3826.2703152847398</v>
      </c>
      <c r="I78" s="79">
        <v>1.3299999999999999E-2</v>
      </c>
      <c r="J78" s="79">
        <v>2.3999999999999998E-3</v>
      </c>
      <c r="K78" s="79">
        <v>2.0000000000000001E-4</v>
      </c>
    </row>
    <row r="79" spans="2:11">
      <c r="B79" t="s">
        <v>2345</v>
      </c>
      <c r="C79" t="s">
        <v>2346</v>
      </c>
      <c r="D79" t="s">
        <v>109</v>
      </c>
      <c r="E79" t="s">
        <v>2333</v>
      </c>
      <c r="F79" s="78">
        <v>1474796.92</v>
      </c>
      <c r="G79" s="78">
        <v>134.78860000000003</v>
      </c>
      <c r="H79" s="78">
        <v>7219.9006966019897</v>
      </c>
      <c r="I79" s="79">
        <v>1.2500000000000001E-2</v>
      </c>
      <c r="J79" s="79">
        <v>4.5999999999999999E-3</v>
      </c>
      <c r="K79" s="79">
        <v>2.9999999999999997E-4</v>
      </c>
    </row>
    <row r="80" spans="2:11">
      <c r="B80" t="s">
        <v>2347</v>
      </c>
      <c r="C80" t="s">
        <v>2348</v>
      </c>
      <c r="D80" t="s">
        <v>109</v>
      </c>
      <c r="E80" t="s">
        <v>2349</v>
      </c>
      <c r="F80" s="78">
        <v>227686.33</v>
      </c>
      <c r="G80" s="78">
        <v>89.788799999999966</v>
      </c>
      <c r="H80" s="78">
        <v>742.51454284681699</v>
      </c>
      <c r="I80" s="79">
        <v>1.11E-2</v>
      </c>
      <c r="J80" s="79">
        <v>5.0000000000000001E-4</v>
      </c>
      <c r="K80" s="79">
        <v>0</v>
      </c>
    </row>
    <row r="81" spans="2:11">
      <c r="B81" t="s">
        <v>2350</v>
      </c>
      <c r="C81" t="s">
        <v>2351</v>
      </c>
      <c r="D81" t="s">
        <v>109</v>
      </c>
      <c r="E81" t="s">
        <v>2352</v>
      </c>
      <c r="F81" s="78">
        <v>1244241.99</v>
      </c>
      <c r="G81" s="78">
        <v>119.0838000000001</v>
      </c>
      <c r="H81" s="78">
        <v>5381.5004149678398</v>
      </c>
      <c r="I81" s="79">
        <v>1.2500000000000001E-2</v>
      </c>
      <c r="J81" s="79">
        <v>3.3999999999999998E-3</v>
      </c>
      <c r="K81" s="79">
        <v>2.0000000000000001E-4</v>
      </c>
    </row>
    <row r="82" spans="2:11">
      <c r="B82" t="s">
        <v>2353</v>
      </c>
      <c r="C82" t="s">
        <v>2354</v>
      </c>
      <c r="D82" t="s">
        <v>109</v>
      </c>
      <c r="E82" t="s">
        <v>2355</v>
      </c>
      <c r="F82" s="78">
        <v>583333</v>
      </c>
      <c r="G82" s="78">
        <v>52.5715</v>
      </c>
      <c r="H82" s="78">
        <v>1113.8142102010399</v>
      </c>
      <c r="I82" s="79">
        <v>0.1061</v>
      </c>
      <c r="J82" s="79">
        <v>6.9999999999999999E-4</v>
      </c>
      <c r="K82" s="79">
        <v>1E-4</v>
      </c>
    </row>
    <row r="83" spans="2:11">
      <c r="B83" s="80" t="s">
        <v>2356</v>
      </c>
      <c r="C83" s="16"/>
      <c r="F83" s="82">
        <v>5821083.1500000004</v>
      </c>
      <c r="H83" s="82">
        <v>152893.37630242173</v>
      </c>
      <c r="J83" s="81">
        <v>9.7299999999999998E-2</v>
      </c>
      <c r="K83" s="81">
        <v>7.0000000000000001E-3</v>
      </c>
    </row>
    <row r="84" spans="2:11">
      <c r="B84" t="s">
        <v>2357</v>
      </c>
      <c r="C84" t="s">
        <v>2358</v>
      </c>
      <c r="D84" t="s">
        <v>113</v>
      </c>
      <c r="E84" t="s">
        <v>2352</v>
      </c>
      <c r="F84" s="78">
        <v>72417</v>
      </c>
      <c r="G84" s="78">
        <v>17696</v>
      </c>
      <c r="H84" s="78">
        <v>52261.775423423998</v>
      </c>
      <c r="I84" s="79">
        <v>2.4299999999999999E-2</v>
      </c>
      <c r="J84" s="79">
        <v>3.3300000000000003E-2</v>
      </c>
      <c r="K84" s="79">
        <v>2.3999999999999998E-3</v>
      </c>
    </row>
    <row r="85" spans="2:11">
      <c r="B85" t="s">
        <v>2359</v>
      </c>
      <c r="C85" t="s">
        <v>2360</v>
      </c>
      <c r="D85" t="s">
        <v>109</v>
      </c>
      <c r="E85" t="s">
        <v>2361</v>
      </c>
      <c r="F85" s="78">
        <v>10.1</v>
      </c>
      <c r="G85" s="78">
        <v>100000</v>
      </c>
      <c r="H85" s="78">
        <v>36.683199999999999</v>
      </c>
      <c r="I85" s="79">
        <v>0</v>
      </c>
      <c r="J85" s="79">
        <v>0</v>
      </c>
      <c r="K85" s="79">
        <v>0</v>
      </c>
    </row>
    <row r="86" spans="2:11">
      <c r="B86" t="s">
        <v>2362</v>
      </c>
      <c r="C86" t="s">
        <v>2363</v>
      </c>
      <c r="D86" t="s">
        <v>109</v>
      </c>
      <c r="E86" t="s">
        <v>2361</v>
      </c>
      <c r="F86" s="78">
        <v>3.73</v>
      </c>
      <c r="G86" s="78">
        <v>189376</v>
      </c>
      <c r="H86" s="78">
        <v>25.6554484736</v>
      </c>
      <c r="I86" s="79">
        <v>0</v>
      </c>
      <c r="J86" s="79">
        <v>0</v>
      </c>
      <c r="K86" s="79">
        <v>0</v>
      </c>
    </row>
    <row r="87" spans="2:11">
      <c r="B87" t="s">
        <v>2364</v>
      </c>
      <c r="C87" t="s">
        <v>2365</v>
      </c>
      <c r="D87" t="s">
        <v>109</v>
      </c>
      <c r="E87" t="s">
        <v>2046</v>
      </c>
      <c r="F87" s="78">
        <v>2401.96</v>
      </c>
      <c r="G87" s="78">
        <v>173789.26999999949</v>
      </c>
      <c r="H87" s="78">
        <v>15161.2346588813</v>
      </c>
      <c r="I87" s="79">
        <v>5.4999999999999997E-3</v>
      </c>
      <c r="J87" s="79">
        <v>9.5999999999999992E-3</v>
      </c>
      <c r="K87" s="79">
        <v>6.9999999999999999E-4</v>
      </c>
    </row>
    <row r="88" spans="2:11">
      <c r="B88" t="s">
        <v>2366</v>
      </c>
      <c r="C88" t="s">
        <v>2367</v>
      </c>
      <c r="D88" t="s">
        <v>109</v>
      </c>
      <c r="E88" t="s">
        <v>2368</v>
      </c>
      <c r="F88" s="78">
        <v>5171.42</v>
      </c>
      <c r="G88" s="78">
        <v>106969.65000000021</v>
      </c>
      <c r="H88" s="78">
        <v>20091.678742477001</v>
      </c>
      <c r="I88" s="79">
        <v>1.61E-2</v>
      </c>
      <c r="J88" s="79">
        <v>1.2800000000000001E-2</v>
      </c>
      <c r="K88" s="79">
        <v>8.9999999999999998E-4</v>
      </c>
    </row>
    <row r="89" spans="2:11">
      <c r="B89" t="s">
        <v>2369</v>
      </c>
      <c r="C89" t="s">
        <v>2370</v>
      </c>
      <c r="D89" t="s">
        <v>105</v>
      </c>
      <c r="E89" t="s">
        <v>2371</v>
      </c>
      <c r="F89" s="78">
        <v>5832.33</v>
      </c>
      <c r="G89" s="78">
        <v>239278.48</v>
      </c>
      <c r="H89" s="78">
        <v>13955.510572584</v>
      </c>
      <c r="I89" s="79">
        <v>0</v>
      </c>
      <c r="J89" s="79">
        <v>8.8999999999999999E-3</v>
      </c>
      <c r="K89" s="79">
        <v>5.9999999999999995E-4</v>
      </c>
    </row>
    <row r="90" spans="2:11">
      <c r="B90" t="s">
        <v>2372</v>
      </c>
      <c r="C90" t="s">
        <v>2373</v>
      </c>
      <c r="D90" t="s">
        <v>109</v>
      </c>
      <c r="E90" t="s">
        <v>2374</v>
      </c>
      <c r="F90" s="78">
        <v>0.91</v>
      </c>
      <c r="G90" s="78">
        <v>223398.78</v>
      </c>
      <c r="H90" s="78">
        <v>7.3835977575360001</v>
      </c>
      <c r="I90" s="79">
        <v>0</v>
      </c>
      <c r="J90" s="79">
        <v>0</v>
      </c>
      <c r="K90" s="79">
        <v>0</v>
      </c>
    </row>
    <row r="91" spans="2:11">
      <c r="B91" t="s">
        <v>2375</v>
      </c>
      <c r="C91" t="s">
        <v>2376</v>
      </c>
      <c r="D91" t="s">
        <v>109</v>
      </c>
      <c r="E91" t="s">
        <v>2374</v>
      </c>
      <c r="F91" s="78">
        <v>8.4499999999999993</v>
      </c>
      <c r="G91" s="78">
        <v>98485.03</v>
      </c>
      <c r="H91" s="78">
        <v>30.225449647120001</v>
      </c>
      <c r="I91" s="79">
        <v>0</v>
      </c>
      <c r="J91" s="79">
        <v>0</v>
      </c>
      <c r="K91" s="79">
        <v>0</v>
      </c>
    </row>
    <row r="92" spans="2:11">
      <c r="B92" t="s">
        <v>2377</v>
      </c>
      <c r="C92" t="s">
        <v>2378</v>
      </c>
      <c r="D92" t="s">
        <v>109</v>
      </c>
      <c r="E92" t="s">
        <v>2379</v>
      </c>
      <c r="F92" s="78">
        <v>1917.3</v>
      </c>
      <c r="G92" s="78">
        <v>107877.92520000004</v>
      </c>
      <c r="H92" s="78">
        <v>7512.2234462100696</v>
      </c>
      <c r="I92" s="79">
        <v>0</v>
      </c>
      <c r="J92" s="79">
        <v>4.7999999999999996E-3</v>
      </c>
      <c r="K92" s="79">
        <v>2.9999999999999997E-4</v>
      </c>
    </row>
    <row r="93" spans="2:11">
      <c r="B93" t="s">
        <v>2380</v>
      </c>
      <c r="C93" t="s">
        <v>2381</v>
      </c>
      <c r="D93" t="s">
        <v>109</v>
      </c>
      <c r="E93" t="s">
        <v>2382</v>
      </c>
      <c r="F93" s="78">
        <v>5714280</v>
      </c>
      <c r="G93" s="78">
        <v>112.34060000000019</v>
      </c>
      <c r="H93" s="78">
        <v>23315.465781653798</v>
      </c>
      <c r="I93" s="79">
        <v>1.0699999999999999E-2</v>
      </c>
      <c r="J93" s="79">
        <v>1.4800000000000001E-2</v>
      </c>
      <c r="K93" s="79">
        <v>1.1000000000000001E-3</v>
      </c>
    </row>
    <row r="94" spans="2:11">
      <c r="B94" t="s">
        <v>2383</v>
      </c>
      <c r="C94" t="s">
        <v>2384</v>
      </c>
      <c r="D94" t="s">
        <v>109</v>
      </c>
      <c r="E94" t="s">
        <v>2385</v>
      </c>
      <c r="F94" s="78">
        <v>19039.95</v>
      </c>
      <c r="G94" s="78">
        <v>29637.920000000027</v>
      </c>
      <c r="H94" s="78">
        <v>20495.539981313301</v>
      </c>
      <c r="I94" s="79">
        <v>0</v>
      </c>
      <c r="J94" s="79">
        <v>1.2999999999999999E-2</v>
      </c>
      <c r="K94" s="79">
        <v>8.9999999999999998E-4</v>
      </c>
    </row>
    <row r="95" spans="2:11">
      <c r="B95" s="80" t="s">
        <v>2386</v>
      </c>
      <c r="C95" s="16"/>
      <c r="F95" s="82">
        <v>124476695.92</v>
      </c>
      <c r="H95" s="82">
        <v>538829.35116917791</v>
      </c>
      <c r="J95" s="81">
        <v>0.34289999999999998</v>
      </c>
      <c r="K95" s="81">
        <v>2.4500000000000001E-2</v>
      </c>
    </row>
    <row r="96" spans="2:11">
      <c r="B96" t="s">
        <v>2387</v>
      </c>
      <c r="C96" t="s">
        <v>2388</v>
      </c>
      <c r="D96" t="s">
        <v>109</v>
      </c>
      <c r="E96" t="s">
        <v>2389</v>
      </c>
      <c r="F96" s="78">
        <v>6765723</v>
      </c>
      <c r="G96" s="78">
        <v>122.36801399999996</v>
      </c>
      <c r="H96" s="78">
        <v>30069.621711999302</v>
      </c>
      <c r="I96" s="79">
        <v>0</v>
      </c>
      <c r="J96" s="79">
        <v>1.9099999999999999E-2</v>
      </c>
      <c r="K96" s="79">
        <v>1.4E-3</v>
      </c>
    </row>
    <row r="97" spans="2:11">
      <c r="B97" t="s">
        <v>2390</v>
      </c>
      <c r="C97" t="s">
        <v>2391</v>
      </c>
      <c r="D97" t="s">
        <v>116</v>
      </c>
      <c r="E97" t="s">
        <v>2392</v>
      </c>
      <c r="F97" s="78">
        <v>4300153</v>
      </c>
      <c r="G97" s="78">
        <v>69.69528800000009</v>
      </c>
      <c r="H97" s="78">
        <v>14183.621214596</v>
      </c>
      <c r="I97" s="79">
        <v>0</v>
      </c>
      <c r="J97" s="79">
        <v>8.9999999999999993E-3</v>
      </c>
      <c r="K97" s="79">
        <v>5.9999999999999995E-4</v>
      </c>
    </row>
    <row r="98" spans="2:11">
      <c r="B98" t="s">
        <v>2393</v>
      </c>
      <c r="C98" t="s">
        <v>2394</v>
      </c>
      <c r="D98" t="s">
        <v>113</v>
      </c>
      <c r="E98" t="s">
        <v>2395</v>
      </c>
      <c r="F98" s="78">
        <v>2536808.42</v>
      </c>
      <c r="G98" s="78">
        <v>140.80510000000027</v>
      </c>
      <c r="H98" s="78">
        <v>14567.1494608262</v>
      </c>
      <c r="I98" s="79">
        <v>0</v>
      </c>
      <c r="J98" s="79">
        <v>9.2999999999999992E-3</v>
      </c>
      <c r="K98" s="79">
        <v>6.9999999999999999E-4</v>
      </c>
    </row>
    <row r="99" spans="2:11">
      <c r="B99" t="s">
        <v>2396</v>
      </c>
      <c r="C99" t="s">
        <v>2397</v>
      </c>
      <c r="D99" t="s">
        <v>109</v>
      </c>
      <c r="E99" t="s">
        <v>2398</v>
      </c>
      <c r="F99" s="78">
        <v>1</v>
      </c>
      <c r="G99" s="78">
        <v>344.70870000000002</v>
      </c>
      <c r="H99" s="78">
        <v>1.2519819983999999E-2</v>
      </c>
      <c r="I99" s="79">
        <v>0</v>
      </c>
      <c r="J99" s="79">
        <v>0</v>
      </c>
      <c r="K99" s="79">
        <v>0</v>
      </c>
    </row>
    <row r="100" spans="2:11">
      <c r="B100" t="s">
        <v>2399</v>
      </c>
      <c r="C100" t="s">
        <v>2400</v>
      </c>
      <c r="D100" t="s">
        <v>109</v>
      </c>
      <c r="E100" t="s">
        <v>2401</v>
      </c>
      <c r="F100" s="78">
        <v>5024646</v>
      </c>
      <c r="G100" s="78">
        <v>125.22214400000004</v>
      </c>
      <c r="H100" s="78">
        <v>22852.433040984401</v>
      </c>
      <c r="I100" s="79">
        <v>0</v>
      </c>
      <c r="J100" s="79">
        <v>1.4500000000000001E-2</v>
      </c>
      <c r="K100" s="79">
        <v>1E-3</v>
      </c>
    </row>
    <row r="101" spans="2:11">
      <c r="B101" t="s">
        <v>2402</v>
      </c>
      <c r="C101" t="s">
        <v>2403</v>
      </c>
      <c r="D101" t="s">
        <v>109</v>
      </c>
      <c r="E101" t="s">
        <v>2404</v>
      </c>
      <c r="F101" s="78">
        <v>6693058</v>
      </c>
      <c r="G101" s="78">
        <v>118.82188800000014</v>
      </c>
      <c r="H101" s="78">
        <v>28884.6345421033</v>
      </c>
      <c r="I101" s="79">
        <v>0</v>
      </c>
      <c r="J101" s="79">
        <v>1.84E-2</v>
      </c>
      <c r="K101" s="79">
        <v>1.2999999999999999E-3</v>
      </c>
    </row>
    <row r="102" spans="2:11">
      <c r="B102" t="s">
        <v>2405</v>
      </c>
      <c r="C102" t="s">
        <v>2406</v>
      </c>
      <c r="D102" t="s">
        <v>113</v>
      </c>
      <c r="E102" t="s">
        <v>2407</v>
      </c>
      <c r="F102" s="78">
        <v>2471560.0299999998</v>
      </c>
      <c r="G102" s="78">
        <v>102.08012200000043</v>
      </c>
      <c r="H102" s="78">
        <v>10289.1823465341</v>
      </c>
      <c r="I102" s="79">
        <v>0</v>
      </c>
      <c r="J102" s="79">
        <v>6.4999999999999997E-3</v>
      </c>
      <c r="K102" s="79">
        <v>5.0000000000000001E-4</v>
      </c>
    </row>
    <row r="103" spans="2:11">
      <c r="B103" t="s">
        <v>2408</v>
      </c>
      <c r="C103" t="s">
        <v>2409</v>
      </c>
      <c r="D103" t="s">
        <v>113</v>
      </c>
      <c r="E103" t="s">
        <v>2021</v>
      </c>
      <c r="F103" s="78">
        <v>1021250</v>
      </c>
      <c r="G103" s="78">
        <v>95.054206999999934</v>
      </c>
      <c r="H103" s="78">
        <v>3958.8763091088199</v>
      </c>
      <c r="I103" s="79">
        <v>0</v>
      </c>
      <c r="J103" s="79">
        <v>2.5000000000000001E-3</v>
      </c>
      <c r="K103" s="79">
        <v>2.0000000000000001E-4</v>
      </c>
    </row>
    <row r="104" spans="2:11">
      <c r="B104" t="s">
        <v>2410</v>
      </c>
      <c r="C104" t="s">
        <v>2411</v>
      </c>
      <c r="D104" t="s">
        <v>109</v>
      </c>
      <c r="E104" t="s">
        <v>2412</v>
      </c>
      <c r="F104" s="78">
        <v>1667015.15</v>
      </c>
      <c r="G104" s="78">
        <v>122.40436299999996</v>
      </c>
      <c r="H104" s="78">
        <v>7411.0933685106502</v>
      </c>
      <c r="I104" s="79">
        <v>0</v>
      </c>
      <c r="J104" s="79">
        <v>4.7000000000000002E-3</v>
      </c>
      <c r="K104" s="79">
        <v>2.9999999999999997E-4</v>
      </c>
    </row>
    <row r="105" spans="2:11">
      <c r="B105" t="s">
        <v>2413</v>
      </c>
      <c r="C105" t="s">
        <v>2414</v>
      </c>
      <c r="D105" t="s">
        <v>109</v>
      </c>
      <c r="E105" t="s">
        <v>2321</v>
      </c>
      <c r="F105" s="78">
        <v>1886500</v>
      </c>
      <c r="G105" s="78">
        <v>100</v>
      </c>
      <c r="H105" s="78">
        <v>6851.768</v>
      </c>
      <c r="I105" s="79">
        <v>0</v>
      </c>
      <c r="J105" s="79">
        <v>4.4000000000000003E-3</v>
      </c>
      <c r="K105" s="79">
        <v>2.9999999999999997E-4</v>
      </c>
    </row>
    <row r="106" spans="2:11">
      <c r="B106" t="s">
        <v>2415</v>
      </c>
      <c r="C106" t="s">
        <v>2416</v>
      </c>
      <c r="D106" t="s">
        <v>109</v>
      </c>
      <c r="E106" t="s">
        <v>2417</v>
      </c>
      <c r="F106" s="78">
        <v>16539938.65</v>
      </c>
      <c r="G106" s="78">
        <v>86.64909999999999</v>
      </c>
      <c r="H106" s="78">
        <v>52052.763386182603</v>
      </c>
      <c r="I106" s="79">
        <v>0</v>
      </c>
      <c r="J106" s="79">
        <v>3.3099999999999997E-2</v>
      </c>
      <c r="K106" s="79">
        <v>2.3999999999999998E-3</v>
      </c>
    </row>
    <row r="107" spans="2:11">
      <c r="B107" t="s">
        <v>2418</v>
      </c>
      <c r="C107" t="s">
        <v>2419</v>
      </c>
      <c r="D107" t="s">
        <v>113</v>
      </c>
      <c r="E107" t="s">
        <v>2407</v>
      </c>
      <c r="F107" s="78">
        <v>1144941.28</v>
      </c>
      <c r="G107" s="78">
        <v>131.08350199999998</v>
      </c>
      <c r="H107" s="78">
        <v>6120.6813402977104</v>
      </c>
      <c r="I107" s="79">
        <v>0</v>
      </c>
      <c r="J107" s="79">
        <v>3.8999999999999998E-3</v>
      </c>
      <c r="K107" s="79">
        <v>2.9999999999999997E-4</v>
      </c>
    </row>
    <row r="108" spans="2:11">
      <c r="B108" t="s">
        <v>2420</v>
      </c>
      <c r="C108" t="s">
        <v>2421</v>
      </c>
      <c r="D108" t="s">
        <v>113</v>
      </c>
      <c r="E108" t="s">
        <v>2422</v>
      </c>
      <c r="F108" s="78">
        <v>4423490</v>
      </c>
      <c r="G108" s="78">
        <v>25.896164999999975</v>
      </c>
      <c r="H108" s="78">
        <v>4671.6362924821897</v>
      </c>
      <c r="I108" s="79">
        <v>0</v>
      </c>
      <c r="J108" s="79">
        <v>3.0000000000000001E-3</v>
      </c>
      <c r="K108" s="79">
        <v>2.0000000000000001E-4</v>
      </c>
    </row>
    <row r="109" spans="2:11">
      <c r="B109" t="s">
        <v>2423</v>
      </c>
      <c r="C109" t="s">
        <v>2424</v>
      </c>
      <c r="D109" t="s">
        <v>113</v>
      </c>
      <c r="E109" t="s">
        <v>2425</v>
      </c>
      <c r="F109" s="78">
        <v>3024610.52</v>
      </c>
      <c r="G109" s="78">
        <v>185.03800299999992</v>
      </c>
      <c r="H109" s="78">
        <v>22824.375909294002</v>
      </c>
      <c r="I109" s="79">
        <v>0</v>
      </c>
      <c r="J109" s="79">
        <v>1.4500000000000001E-2</v>
      </c>
      <c r="K109" s="79">
        <v>1E-3</v>
      </c>
    </row>
    <row r="110" spans="2:11">
      <c r="B110" t="s">
        <v>2426</v>
      </c>
      <c r="C110" t="s">
        <v>2427</v>
      </c>
      <c r="D110" t="s">
        <v>109</v>
      </c>
      <c r="E110" t="s">
        <v>2428</v>
      </c>
      <c r="F110" s="78">
        <v>2649173.7000000002</v>
      </c>
      <c r="G110" s="78">
        <v>165.15079999999972</v>
      </c>
      <c r="H110" s="78">
        <v>15890.4778220686</v>
      </c>
      <c r="I110" s="79">
        <v>0</v>
      </c>
      <c r="J110" s="79">
        <v>1.01E-2</v>
      </c>
      <c r="K110" s="79">
        <v>6.9999999999999999E-4</v>
      </c>
    </row>
    <row r="111" spans="2:11">
      <c r="B111" t="s">
        <v>2429</v>
      </c>
      <c r="C111" t="s">
        <v>2430</v>
      </c>
      <c r="D111" t="s">
        <v>109</v>
      </c>
      <c r="E111" t="s">
        <v>2431</v>
      </c>
      <c r="F111" s="78">
        <v>2789857</v>
      </c>
      <c r="G111" s="78">
        <v>121.55534900000022</v>
      </c>
      <c r="H111" s="78">
        <v>12316.9125398378</v>
      </c>
      <c r="I111" s="79">
        <v>0</v>
      </c>
      <c r="J111" s="79">
        <v>7.7999999999999996E-3</v>
      </c>
      <c r="K111" s="79">
        <v>5.9999999999999995E-4</v>
      </c>
    </row>
    <row r="112" spans="2:11">
      <c r="B112" t="s">
        <v>2432</v>
      </c>
      <c r="C112" t="s">
        <v>2433</v>
      </c>
      <c r="D112" t="s">
        <v>109</v>
      </c>
      <c r="E112" t="s">
        <v>2434</v>
      </c>
      <c r="F112" s="78">
        <v>2099160</v>
      </c>
      <c r="G112" s="78">
        <v>104.64311600000001</v>
      </c>
      <c r="H112" s="78">
        <v>7978.1472076545797</v>
      </c>
      <c r="I112" s="79">
        <v>0</v>
      </c>
      <c r="J112" s="79">
        <v>5.1000000000000004E-3</v>
      </c>
      <c r="K112" s="79">
        <v>4.0000000000000002E-4</v>
      </c>
    </row>
    <row r="113" spans="2:11">
      <c r="B113" t="s">
        <v>2435</v>
      </c>
      <c r="C113" t="s">
        <v>2436</v>
      </c>
      <c r="D113" t="s">
        <v>113</v>
      </c>
      <c r="E113" t="s">
        <v>2437</v>
      </c>
      <c r="F113" s="78">
        <v>567705.59999999998</v>
      </c>
      <c r="G113" s="78">
        <v>116.30358300000005</v>
      </c>
      <c r="H113" s="78">
        <v>2692.6802995452799</v>
      </c>
      <c r="I113" s="79">
        <v>0</v>
      </c>
      <c r="J113" s="79">
        <v>1.6999999999999999E-3</v>
      </c>
      <c r="K113" s="79">
        <v>1E-4</v>
      </c>
    </row>
    <row r="114" spans="2:11">
      <c r="B114" t="s">
        <v>2438</v>
      </c>
      <c r="C114" t="s">
        <v>2439</v>
      </c>
      <c r="D114" t="s">
        <v>113</v>
      </c>
      <c r="E114" t="s">
        <v>2440</v>
      </c>
      <c r="F114" s="78">
        <v>961576</v>
      </c>
      <c r="G114" s="78">
        <v>100.424741</v>
      </c>
      <c r="H114" s="78">
        <v>3938.15545830056</v>
      </c>
      <c r="I114" s="79">
        <v>0</v>
      </c>
      <c r="J114" s="79">
        <v>2.5000000000000001E-3</v>
      </c>
      <c r="K114" s="79">
        <v>2.0000000000000001E-4</v>
      </c>
    </row>
    <row r="115" spans="2:11">
      <c r="B115" t="s">
        <v>2441</v>
      </c>
      <c r="C115" t="s">
        <v>2442</v>
      </c>
      <c r="D115" t="s">
        <v>109</v>
      </c>
      <c r="E115" t="s">
        <v>2443</v>
      </c>
      <c r="F115" s="78">
        <v>5205200</v>
      </c>
      <c r="G115" s="78">
        <v>158.3410299999999</v>
      </c>
      <c r="H115" s="78">
        <v>29934.8252102099</v>
      </c>
      <c r="I115" s="79">
        <v>0</v>
      </c>
      <c r="J115" s="79">
        <v>1.9E-2</v>
      </c>
      <c r="K115" s="79">
        <v>1.4E-3</v>
      </c>
    </row>
    <row r="116" spans="2:11">
      <c r="B116" t="s">
        <v>2444</v>
      </c>
      <c r="C116" t="s">
        <v>2445</v>
      </c>
      <c r="D116" t="s">
        <v>113</v>
      </c>
      <c r="E116" t="s">
        <v>2242</v>
      </c>
      <c r="F116" s="78">
        <v>4828453.7699999996</v>
      </c>
      <c r="G116" s="78">
        <v>100</v>
      </c>
      <c r="H116" s="78">
        <v>19691.400164814</v>
      </c>
      <c r="I116" s="79">
        <v>0</v>
      </c>
      <c r="J116" s="79">
        <v>1.2500000000000001E-2</v>
      </c>
      <c r="K116" s="79">
        <v>8.9999999999999998E-4</v>
      </c>
    </row>
    <row r="117" spans="2:11">
      <c r="B117" t="s">
        <v>2446</v>
      </c>
      <c r="C117" t="s">
        <v>2447</v>
      </c>
      <c r="D117" t="s">
        <v>109</v>
      </c>
      <c r="E117" t="s">
        <v>2448</v>
      </c>
      <c r="F117" s="78">
        <v>3380087.56</v>
      </c>
      <c r="G117" s="78">
        <v>128.07052700000003</v>
      </c>
      <c r="H117" s="78">
        <v>15722.5500945893</v>
      </c>
      <c r="I117" s="79">
        <v>0</v>
      </c>
      <c r="J117" s="79">
        <v>0.01</v>
      </c>
      <c r="K117" s="79">
        <v>6.9999999999999999E-4</v>
      </c>
    </row>
    <row r="118" spans="2:11">
      <c r="B118" t="s">
        <v>2449</v>
      </c>
      <c r="C118" t="s">
        <v>2450</v>
      </c>
      <c r="D118" t="s">
        <v>109</v>
      </c>
      <c r="E118" t="s">
        <v>2451</v>
      </c>
      <c r="F118" s="78">
        <v>5103423.08</v>
      </c>
      <c r="G118" s="78">
        <v>54.653200000000055</v>
      </c>
      <c r="H118" s="78">
        <v>10130.3163706591</v>
      </c>
      <c r="I118" s="79">
        <v>0</v>
      </c>
      <c r="J118" s="79">
        <v>6.4000000000000003E-3</v>
      </c>
      <c r="K118" s="79">
        <v>5.0000000000000001E-4</v>
      </c>
    </row>
    <row r="119" spans="2:11">
      <c r="B119" t="s">
        <v>2452</v>
      </c>
      <c r="C119" t="s">
        <v>2453</v>
      </c>
      <c r="D119" t="s">
        <v>109</v>
      </c>
      <c r="E119" t="s">
        <v>2454</v>
      </c>
      <c r="F119" s="78">
        <v>3243364.35</v>
      </c>
      <c r="G119" s="78">
        <v>151.70307999999974</v>
      </c>
      <c r="H119" s="78">
        <v>17870.470088125399</v>
      </c>
      <c r="I119" s="79">
        <v>0</v>
      </c>
      <c r="J119" s="79">
        <v>1.14E-2</v>
      </c>
      <c r="K119" s="79">
        <v>8.0000000000000004E-4</v>
      </c>
    </row>
    <row r="120" spans="2:11">
      <c r="B120" t="s">
        <v>2455</v>
      </c>
      <c r="C120" t="s">
        <v>2456</v>
      </c>
      <c r="D120" t="s">
        <v>109</v>
      </c>
      <c r="E120" t="s">
        <v>2457</v>
      </c>
      <c r="F120" s="78">
        <v>800424.8</v>
      </c>
      <c r="G120" s="78">
        <v>120.53448299999988</v>
      </c>
      <c r="H120" s="78">
        <v>3504.1096327650998</v>
      </c>
      <c r="I120" s="79">
        <v>0</v>
      </c>
      <c r="J120" s="79">
        <v>2.2000000000000001E-3</v>
      </c>
      <c r="K120" s="79">
        <v>2.0000000000000001E-4</v>
      </c>
    </row>
    <row r="121" spans="2:11">
      <c r="B121" t="s">
        <v>2458</v>
      </c>
      <c r="C121" t="s">
        <v>2459</v>
      </c>
      <c r="D121" t="s">
        <v>109</v>
      </c>
      <c r="E121" t="s">
        <v>2460</v>
      </c>
      <c r="F121" s="78">
        <v>1706544</v>
      </c>
      <c r="G121" s="78">
        <v>134.28446799999998</v>
      </c>
      <c r="H121" s="78">
        <v>8323.1766667200609</v>
      </c>
      <c r="I121" s="79">
        <v>0</v>
      </c>
      <c r="J121" s="79">
        <v>5.3E-3</v>
      </c>
      <c r="K121" s="79">
        <v>4.0000000000000002E-4</v>
      </c>
    </row>
    <row r="122" spans="2:11">
      <c r="B122" t="s">
        <v>2461</v>
      </c>
      <c r="C122" t="s">
        <v>2462</v>
      </c>
      <c r="D122" t="s">
        <v>109</v>
      </c>
      <c r="E122" t="s">
        <v>2187</v>
      </c>
      <c r="F122" s="78">
        <v>3363766.6</v>
      </c>
      <c r="G122" s="78">
        <v>114.98489999999977</v>
      </c>
      <c r="H122" s="78">
        <v>14047.935537636</v>
      </c>
      <c r="I122" s="79">
        <v>0</v>
      </c>
      <c r="J122" s="79">
        <v>8.8999999999999999E-3</v>
      </c>
      <c r="K122" s="79">
        <v>5.9999999999999995E-4</v>
      </c>
    </row>
    <row r="123" spans="2:11">
      <c r="B123" t="s">
        <v>2463</v>
      </c>
      <c r="C123" t="s">
        <v>2464</v>
      </c>
      <c r="D123" t="s">
        <v>109</v>
      </c>
      <c r="E123" t="s">
        <v>2437</v>
      </c>
      <c r="F123" s="78">
        <v>2250450</v>
      </c>
      <c r="G123" s="78">
        <v>107.55820799999998</v>
      </c>
      <c r="H123" s="78">
        <v>8791.4146891115506</v>
      </c>
      <c r="I123" s="79">
        <v>0</v>
      </c>
      <c r="J123" s="79">
        <v>5.5999999999999999E-3</v>
      </c>
      <c r="K123" s="79">
        <v>4.0000000000000002E-4</v>
      </c>
    </row>
    <row r="124" spans="2:11">
      <c r="B124" t="s">
        <v>2465</v>
      </c>
      <c r="C124" t="s">
        <v>2466</v>
      </c>
      <c r="D124" t="s">
        <v>109</v>
      </c>
      <c r="E124" t="s">
        <v>2467</v>
      </c>
      <c r="F124" s="78">
        <v>1349740.82</v>
      </c>
      <c r="G124" s="78">
        <v>131.45062899999999</v>
      </c>
      <c r="H124" s="78">
        <v>6444.0498414634403</v>
      </c>
      <c r="I124" s="79">
        <v>0</v>
      </c>
      <c r="J124" s="79">
        <v>4.1000000000000003E-3</v>
      </c>
      <c r="K124" s="79">
        <v>2.9999999999999997E-4</v>
      </c>
    </row>
    <row r="125" spans="2:11">
      <c r="B125" t="s">
        <v>2468</v>
      </c>
      <c r="C125" t="s">
        <v>2469</v>
      </c>
      <c r="D125" t="s">
        <v>109</v>
      </c>
      <c r="E125" t="s">
        <v>2470</v>
      </c>
      <c r="F125" s="78">
        <v>4906574.5199999996</v>
      </c>
      <c r="G125" s="78">
        <v>125.34167600000022</v>
      </c>
      <c r="H125" s="78">
        <v>22336.737302806901</v>
      </c>
      <c r="I125" s="79">
        <v>0</v>
      </c>
      <c r="J125" s="79">
        <v>1.4200000000000001E-2</v>
      </c>
      <c r="K125" s="79">
        <v>1E-3</v>
      </c>
    </row>
    <row r="126" spans="2:11">
      <c r="B126" t="s">
        <v>2471</v>
      </c>
      <c r="C126" t="s">
        <v>2472</v>
      </c>
      <c r="D126" t="s">
        <v>109</v>
      </c>
      <c r="E126" t="s">
        <v>2473</v>
      </c>
      <c r="F126" s="78">
        <v>2934399.44</v>
      </c>
      <c r="G126" s="78">
        <v>329.39010000000019</v>
      </c>
      <c r="H126" s="78">
        <v>35105.5363793297</v>
      </c>
      <c r="I126" s="79">
        <v>0</v>
      </c>
      <c r="J126" s="79">
        <v>2.23E-2</v>
      </c>
      <c r="K126" s="79">
        <v>1.6000000000000001E-3</v>
      </c>
    </row>
    <row r="127" spans="2:11">
      <c r="B127" t="s">
        <v>2474</v>
      </c>
      <c r="C127" t="s">
        <v>2475</v>
      </c>
      <c r="D127" t="s">
        <v>109</v>
      </c>
      <c r="E127" t="s">
        <v>2476</v>
      </c>
      <c r="F127" s="78">
        <v>2602938.4500000002</v>
      </c>
      <c r="G127" s="78">
        <v>235.47504099999995</v>
      </c>
      <c r="H127" s="78">
        <v>22261.5100286671</v>
      </c>
      <c r="I127" s="79">
        <v>0</v>
      </c>
      <c r="J127" s="79">
        <v>1.4200000000000001E-2</v>
      </c>
      <c r="K127" s="79">
        <v>1E-3</v>
      </c>
    </row>
    <row r="128" spans="2:11">
      <c r="B128" t="s">
        <v>2477</v>
      </c>
      <c r="C128" t="s">
        <v>2478</v>
      </c>
      <c r="D128" t="s">
        <v>113</v>
      </c>
      <c r="E128" t="s">
        <v>2479</v>
      </c>
      <c r="F128" s="78">
        <v>689164.7</v>
      </c>
      <c r="G128" s="78">
        <v>10.24189999999999</v>
      </c>
      <c r="H128" s="78">
        <v>287.85387198300702</v>
      </c>
      <c r="I128" s="79">
        <v>2.5999999999999999E-3</v>
      </c>
      <c r="J128" s="79">
        <v>2.0000000000000001E-4</v>
      </c>
      <c r="K128" s="79">
        <v>0</v>
      </c>
    </row>
    <row r="129" spans="2:11">
      <c r="B129" t="s">
        <v>2480</v>
      </c>
      <c r="C129" t="s">
        <v>2481</v>
      </c>
      <c r="D129" t="s">
        <v>109</v>
      </c>
      <c r="E129" t="s">
        <v>2482</v>
      </c>
      <c r="F129" s="78">
        <v>741023.05</v>
      </c>
      <c r="G129" s="78">
        <v>20.085699999999992</v>
      </c>
      <c r="H129" s="78">
        <v>540.58566964998295</v>
      </c>
      <c r="I129" s="79">
        <v>4.7999999999999996E-3</v>
      </c>
      <c r="J129" s="79">
        <v>2.9999999999999997E-4</v>
      </c>
      <c r="K129" s="79">
        <v>0</v>
      </c>
    </row>
    <row r="130" spans="2:11">
      <c r="B130" t="s">
        <v>2483</v>
      </c>
      <c r="C130" t="s">
        <v>2484</v>
      </c>
      <c r="D130" t="s">
        <v>109</v>
      </c>
      <c r="E130" t="s">
        <v>2485</v>
      </c>
      <c r="F130" s="78">
        <v>117746.46</v>
      </c>
      <c r="G130" s="78">
        <v>95.778700000000086</v>
      </c>
      <c r="H130" s="78">
        <v>409.60253618036103</v>
      </c>
      <c r="I130" s="79">
        <v>5.9999999999999995E-4</v>
      </c>
      <c r="J130" s="79">
        <v>2.9999999999999997E-4</v>
      </c>
      <c r="K130" s="79">
        <v>0</v>
      </c>
    </row>
    <row r="131" spans="2:11">
      <c r="B131" t="s">
        <v>2486</v>
      </c>
      <c r="C131" t="s">
        <v>2487</v>
      </c>
      <c r="D131" t="s">
        <v>109</v>
      </c>
      <c r="E131" t="s">
        <v>2242</v>
      </c>
      <c r="F131" s="78">
        <v>2942809.52</v>
      </c>
      <c r="G131" s="78">
        <v>125.6992000000003</v>
      </c>
      <c r="H131" s="78">
        <v>13435.0877037631</v>
      </c>
      <c r="I131" s="79">
        <v>2.9999999999999997E-4</v>
      </c>
      <c r="J131" s="79">
        <v>8.5000000000000006E-3</v>
      </c>
      <c r="K131" s="79">
        <v>5.9999999999999995E-4</v>
      </c>
    </row>
    <row r="132" spans="2:11">
      <c r="B132" t="s">
        <v>2488</v>
      </c>
      <c r="C132" t="s">
        <v>2489</v>
      </c>
      <c r="D132" t="s">
        <v>113</v>
      </c>
      <c r="E132" t="s">
        <v>2490</v>
      </c>
      <c r="F132" s="78">
        <v>1207249.98</v>
      </c>
      <c r="G132" s="78">
        <v>105.35209999999994</v>
      </c>
      <c r="H132" s="78">
        <v>5186.9125274415601</v>
      </c>
      <c r="I132" s="79">
        <v>1.83E-2</v>
      </c>
      <c r="J132" s="79">
        <v>3.3E-3</v>
      </c>
      <c r="K132" s="79">
        <v>2.0000000000000001E-4</v>
      </c>
    </row>
    <row r="133" spans="2:11">
      <c r="B133" t="s">
        <v>2491</v>
      </c>
      <c r="C133" t="s">
        <v>2492</v>
      </c>
      <c r="D133" t="s">
        <v>109</v>
      </c>
      <c r="E133" t="s">
        <v>2493</v>
      </c>
      <c r="F133" s="78">
        <v>74845.350000000006</v>
      </c>
      <c r="G133" s="78">
        <v>51.475300000000146</v>
      </c>
      <c r="H133" s="78">
        <v>139.929586205134</v>
      </c>
      <c r="I133" s="79">
        <v>4.1999999999999997E-3</v>
      </c>
      <c r="J133" s="79">
        <v>1E-4</v>
      </c>
      <c r="K133" s="79">
        <v>0</v>
      </c>
    </row>
    <row r="134" spans="2:11">
      <c r="B134" t="s">
        <v>2494</v>
      </c>
      <c r="C134" t="s">
        <v>2495</v>
      </c>
      <c r="D134" t="s">
        <v>109</v>
      </c>
      <c r="E134" t="s">
        <v>2496</v>
      </c>
      <c r="F134" s="78">
        <v>1663114.05</v>
      </c>
      <c r="G134" s="78">
        <v>103.00129999999992</v>
      </c>
      <c r="H134" s="78">
        <v>6221.7216620809804</v>
      </c>
      <c r="I134" s="79">
        <v>0</v>
      </c>
      <c r="J134" s="79">
        <v>4.0000000000000001E-3</v>
      </c>
      <c r="K134" s="79">
        <v>2.9999999999999997E-4</v>
      </c>
    </row>
    <row r="135" spans="2:11">
      <c r="B135" t="s">
        <v>2497</v>
      </c>
      <c r="C135" t="s">
        <v>2498</v>
      </c>
      <c r="D135" t="s">
        <v>109</v>
      </c>
      <c r="E135" t="s">
        <v>2499</v>
      </c>
      <c r="F135" s="78">
        <v>1051440.6000000001</v>
      </c>
      <c r="G135" s="78">
        <v>8.3610999999999951</v>
      </c>
      <c r="H135" s="78">
        <v>319.29638402397097</v>
      </c>
      <c r="I135" s="79">
        <v>0</v>
      </c>
      <c r="J135" s="79">
        <v>2.0000000000000001E-4</v>
      </c>
      <c r="K135" s="79">
        <v>0</v>
      </c>
    </row>
    <row r="136" spans="2:11">
      <c r="B136" t="s">
        <v>2500</v>
      </c>
      <c r="C136" t="s">
        <v>2501</v>
      </c>
      <c r="D136" t="s">
        <v>109</v>
      </c>
      <c r="E136" t="s">
        <v>2502</v>
      </c>
      <c r="F136" s="78">
        <v>5928343.5300000003</v>
      </c>
      <c r="G136" s="78">
        <v>111.23530000000019</v>
      </c>
      <c r="H136" s="78">
        <v>23950.899700993999</v>
      </c>
      <c r="I136" s="79">
        <v>6.4999999999999997E-3</v>
      </c>
      <c r="J136" s="79">
        <v>1.52E-2</v>
      </c>
      <c r="K136" s="79">
        <v>1.1000000000000001E-3</v>
      </c>
    </row>
    <row r="137" spans="2:11">
      <c r="B137" t="s">
        <v>2503</v>
      </c>
      <c r="C137" t="s">
        <v>2504</v>
      </c>
      <c r="D137" t="s">
        <v>113</v>
      </c>
      <c r="E137" t="s">
        <v>2505</v>
      </c>
      <c r="F137" s="78">
        <v>1818423.94</v>
      </c>
      <c r="G137" s="78">
        <v>89.257000000000033</v>
      </c>
      <c r="H137" s="78">
        <v>6619.2067498122397</v>
      </c>
      <c r="I137" s="79">
        <v>4.1599999999999998E-2</v>
      </c>
      <c r="J137" s="79">
        <v>4.1999999999999997E-3</v>
      </c>
      <c r="K137" s="79">
        <v>2.9999999999999997E-4</v>
      </c>
    </row>
    <row r="138" spans="2:11">
      <c r="B138" s="80" t="s">
        <v>2506</v>
      </c>
      <c r="C138" s="16"/>
      <c r="F138" s="82">
        <v>112796079.23</v>
      </c>
      <c r="H138" s="82">
        <v>457722.37858946127</v>
      </c>
      <c r="J138" s="81">
        <v>0.29120000000000001</v>
      </c>
      <c r="K138" s="81">
        <v>2.0899999999999998E-2</v>
      </c>
    </row>
    <row r="139" spans="2:11">
      <c r="B139" t="s">
        <v>2507</v>
      </c>
      <c r="C139" t="s">
        <v>2508</v>
      </c>
      <c r="D139" t="s">
        <v>109</v>
      </c>
      <c r="E139" t="s">
        <v>2509</v>
      </c>
      <c r="F139" s="78">
        <v>3379054.69</v>
      </c>
      <c r="G139" s="78">
        <v>103.81530000000038</v>
      </c>
      <c r="H139" s="78">
        <v>12740.9679733501</v>
      </c>
      <c r="I139" s="79">
        <v>1.26E-2</v>
      </c>
      <c r="J139" s="79">
        <v>8.0999999999999996E-3</v>
      </c>
      <c r="K139" s="79">
        <v>5.9999999999999995E-4</v>
      </c>
    </row>
    <row r="140" spans="2:11">
      <c r="B140" t="s">
        <v>2510</v>
      </c>
      <c r="C140" t="s">
        <v>2511</v>
      </c>
      <c r="D140" t="s">
        <v>109</v>
      </c>
      <c r="E140" t="s">
        <v>2512</v>
      </c>
      <c r="F140" s="78">
        <v>878016</v>
      </c>
      <c r="G140" s="78">
        <v>140.16940000000005</v>
      </c>
      <c r="H140" s="78">
        <v>4469.9378450657296</v>
      </c>
      <c r="I140" s="79">
        <v>6.1999999999999998E-3</v>
      </c>
      <c r="J140" s="79">
        <v>2.8E-3</v>
      </c>
      <c r="K140" s="79">
        <v>2.0000000000000001E-4</v>
      </c>
    </row>
    <row r="141" spans="2:11">
      <c r="B141" t="s">
        <v>2513</v>
      </c>
      <c r="C141" t="s">
        <v>2514</v>
      </c>
      <c r="D141" t="s">
        <v>113</v>
      </c>
      <c r="E141" t="s">
        <v>2515</v>
      </c>
      <c r="F141" s="78">
        <v>669704.14</v>
      </c>
      <c r="G141" s="78">
        <v>45.008500000000055</v>
      </c>
      <c r="H141" s="78">
        <v>1229.26649161762</v>
      </c>
      <c r="I141" s="79">
        <v>5.0000000000000001E-4</v>
      </c>
      <c r="J141" s="79">
        <v>8.0000000000000004E-4</v>
      </c>
      <c r="K141" s="79">
        <v>1E-4</v>
      </c>
    </row>
    <row r="142" spans="2:11">
      <c r="B142" t="s">
        <v>2516</v>
      </c>
      <c r="C142" t="s">
        <v>2517</v>
      </c>
      <c r="D142" t="s">
        <v>113</v>
      </c>
      <c r="E142" t="s">
        <v>2518</v>
      </c>
      <c r="F142" s="78">
        <v>1656599.14</v>
      </c>
      <c r="G142" s="78">
        <v>31.775700000000057</v>
      </c>
      <c r="H142" s="78">
        <v>2146.7480567989701</v>
      </c>
      <c r="I142" s="79">
        <v>2.9999999999999997E-4</v>
      </c>
      <c r="J142" s="79">
        <v>1.4E-3</v>
      </c>
      <c r="K142" s="79">
        <v>1E-4</v>
      </c>
    </row>
    <row r="143" spans="2:11">
      <c r="B143" t="s">
        <v>2519</v>
      </c>
      <c r="C143" t="s">
        <v>2520</v>
      </c>
      <c r="D143" t="s">
        <v>109</v>
      </c>
      <c r="E143" t="s">
        <v>2521</v>
      </c>
      <c r="F143" s="78">
        <v>83451.490000000005</v>
      </c>
      <c r="G143" s="78">
        <v>69.414500000000132</v>
      </c>
      <c r="H143" s="78">
        <v>210.39244219861399</v>
      </c>
      <c r="I143" s="79">
        <v>0</v>
      </c>
      <c r="J143" s="79">
        <v>1E-4</v>
      </c>
      <c r="K143" s="79">
        <v>0</v>
      </c>
    </row>
    <row r="144" spans="2:11">
      <c r="B144" t="s">
        <v>2522</v>
      </c>
      <c r="C144" t="s">
        <v>2523</v>
      </c>
      <c r="D144" t="s">
        <v>109</v>
      </c>
      <c r="E144" t="s">
        <v>2071</v>
      </c>
      <c r="F144" s="78">
        <v>5085183</v>
      </c>
      <c r="G144" s="78">
        <v>143.93190000000018</v>
      </c>
      <c r="H144" s="78">
        <v>26583.3362536893</v>
      </c>
      <c r="I144" s="79">
        <v>9.2999999999999992E-3</v>
      </c>
      <c r="J144" s="79">
        <v>1.6899999999999998E-2</v>
      </c>
      <c r="K144" s="79">
        <v>1.1999999999999999E-3</v>
      </c>
    </row>
    <row r="145" spans="2:11">
      <c r="B145" t="s">
        <v>2524</v>
      </c>
      <c r="C145" t="s">
        <v>2525</v>
      </c>
      <c r="D145" t="s">
        <v>113</v>
      </c>
      <c r="E145" t="s">
        <v>2379</v>
      </c>
      <c r="F145" s="78">
        <v>2598040</v>
      </c>
      <c r="G145" s="78">
        <v>108.12030000000016</v>
      </c>
      <c r="H145" s="78">
        <v>11455.6990442938</v>
      </c>
      <c r="I145" s="79">
        <v>1.5E-3</v>
      </c>
      <c r="J145" s="79">
        <v>7.3000000000000001E-3</v>
      </c>
      <c r="K145" s="79">
        <v>5.0000000000000001E-4</v>
      </c>
    </row>
    <row r="146" spans="2:11">
      <c r="B146" t="s">
        <v>2526</v>
      </c>
      <c r="C146" t="s">
        <v>2527</v>
      </c>
      <c r="D146" t="s">
        <v>113</v>
      </c>
      <c r="E146" t="s">
        <v>2528</v>
      </c>
      <c r="F146" s="78">
        <v>814645.37</v>
      </c>
      <c r="G146" s="78">
        <v>102.73899999999993</v>
      </c>
      <c r="H146" s="78">
        <v>3413.2841819599098</v>
      </c>
      <c r="I146" s="79">
        <v>8.0000000000000004E-4</v>
      </c>
      <c r="J146" s="79">
        <v>2.2000000000000001E-3</v>
      </c>
      <c r="K146" s="79">
        <v>2.0000000000000001E-4</v>
      </c>
    </row>
    <row r="147" spans="2:11">
      <c r="B147" t="s">
        <v>2529</v>
      </c>
      <c r="C147" t="s">
        <v>2530</v>
      </c>
      <c r="D147" t="s">
        <v>113</v>
      </c>
      <c r="E147" t="s">
        <v>2528</v>
      </c>
      <c r="F147" s="78">
        <v>814645.37</v>
      </c>
      <c r="G147" s="78">
        <v>100.81159999999993</v>
      </c>
      <c r="H147" s="78">
        <v>3349.25042718023</v>
      </c>
      <c r="I147" s="79">
        <v>8.0000000000000004E-4</v>
      </c>
      <c r="J147" s="79">
        <v>2.0999999999999999E-3</v>
      </c>
      <c r="K147" s="79">
        <v>2.0000000000000001E-4</v>
      </c>
    </row>
    <row r="148" spans="2:11">
      <c r="B148" t="s">
        <v>2531</v>
      </c>
      <c r="C148" t="s">
        <v>2532</v>
      </c>
      <c r="D148" t="s">
        <v>113</v>
      </c>
      <c r="E148" t="s">
        <v>2533</v>
      </c>
      <c r="F148" s="78">
        <v>3479.97</v>
      </c>
      <c r="G148" s="78">
        <v>11116.012300000004</v>
      </c>
      <c r="H148" s="78">
        <v>1577.58598339632</v>
      </c>
      <c r="I148" s="79">
        <v>8.0000000000000004E-4</v>
      </c>
      <c r="J148" s="79">
        <v>1E-3</v>
      </c>
      <c r="K148" s="79">
        <v>1E-4</v>
      </c>
    </row>
    <row r="149" spans="2:11">
      <c r="B149" t="s">
        <v>2534</v>
      </c>
      <c r="C149" t="s">
        <v>2535</v>
      </c>
      <c r="D149" t="s">
        <v>109</v>
      </c>
      <c r="E149" t="s">
        <v>2460</v>
      </c>
      <c r="F149" s="78">
        <v>13023.77</v>
      </c>
      <c r="G149" s="78">
        <v>2425.9142000000106</v>
      </c>
      <c r="H149" s="78">
        <v>1147.514004445</v>
      </c>
      <c r="I149" s="79">
        <v>2.0999999999999999E-3</v>
      </c>
      <c r="J149" s="79">
        <v>6.9999999999999999E-4</v>
      </c>
      <c r="K149" s="79">
        <v>1E-4</v>
      </c>
    </row>
    <row r="150" spans="2:11">
      <c r="B150" t="s">
        <v>2536</v>
      </c>
      <c r="C150" t="s">
        <v>2537</v>
      </c>
      <c r="D150" t="s">
        <v>109</v>
      </c>
      <c r="E150" t="s">
        <v>2187</v>
      </c>
      <c r="F150" s="78">
        <v>1032530</v>
      </c>
      <c r="G150" s="78">
        <v>77.848500000000001</v>
      </c>
      <c r="H150" s="78">
        <v>2919.4347131256</v>
      </c>
      <c r="I150" s="79">
        <v>5.9999999999999995E-4</v>
      </c>
      <c r="J150" s="79">
        <v>1.9E-3</v>
      </c>
      <c r="K150" s="79">
        <v>1E-4</v>
      </c>
    </row>
    <row r="151" spans="2:11">
      <c r="B151" t="s">
        <v>2538</v>
      </c>
      <c r="C151" t="s">
        <v>2539</v>
      </c>
      <c r="D151" t="s">
        <v>109</v>
      </c>
      <c r="E151" t="s">
        <v>2242</v>
      </c>
      <c r="F151" s="78">
        <v>1650059.37</v>
      </c>
      <c r="G151" s="78">
        <v>102.63800000000002</v>
      </c>
      <c r="H151" s="78">
        <v>6151.1113842079403</v>
      </c>
      <c r="I151" s="79">
        <v>6.9999999999999999E-4</v>
      </c>
      <c r="J151" s="79">
        <v>3.8999999999999998E-3</v>
      </c>
      <c r="K151" s="79">
        <v>2.9999999999999997E-4</v>
      </c>
    </row>
    <row r="152" spans="2:11">
      <c r="B152" t="s">
        <v>2540</v>
      </c>
      <c r="C152" t="s">
        <v>2541</v>
      </c>
      <c r="D152" t="s">
        <v>109</v>
      </c>
      <c r="E152" t="s">
        <v>2324</v>
      </c>
      <c r="F152" s="78">
        <v>1164026.01</v>
      </c>
      <c r="G152" s="78">
        <v>27.248599999999918</v>
      </c>
      <c r="H152" s="78">
        <v>1152.00063422264</v>
      </c>
      <c r="I152" s="79">
        <v>8.9999999999999998E-4</v>
      </c>
      <c r="J152" s="79">
        <v>6.9999999999999999E-4</v>
      </c>
      <c r="K152" s="79">
        <v>1E-4</v>
      </c>
    </row>
    <row r="153" spans="2:11">
      <c r="B153" t="s">
        <v>2542</v>
      </c>
      <c r="C153" t="s">
        <v>2543</v>
      </c>
      <c r="D153" t="s">
        <v>109</v>
      </c>
      <c r="E153" t="s">
        <v>2544</v>
      </c>
      <c r="F153" s="78">
        <v>131102.89000000001</v>
      </c>
      <c r="G153" s="78">
        <v>99.648199999999918</v>
      </c>
      <c r="H153" s="78">
        <v>474.49054555978302</v>
      </c>
      <c r="I153" s="79">
        <v>2.0000000000000001E-4</v>
      </c>
      <c r="J153" s="79">
        <v>2.9999999999999997E-4</v>
      </c>
      <c r="K153" s="79">
        <v>0</v>
      </c>
    </row>
    <row r="154" spans="2:11">
      <c r="B154" t="s">
        <v>2545</v>
      </c>
      <c r="C154" t="s">
        <v>2546</v>
      </c>
      <c r="D154" t="s">
        <v>109</v>
      </c>
      <c r="E154" t="s">
        <v>2544</v>
      </c>
      <c r="F154" s="78">
        <v>8698.27</v>
      </c>
      <c r="G154" s="78">
        <v>100</v>
      </c>
      <c r="H154" s="78">
        <v>31.59211664</v>
      </c>
      <c r="I154" s="79">
        <v>0</v>
      </c>
      <c r="J154" s="79">
        <v>0</v>
      </c>
      <c r="K154" s="79">
        <v>0</v>
      </c>
    </row>
    <row r="155" spans="2:11">
      <c r="B155" t="s">
        <v>2547</v>
      </c>
      <c r="C155" t="s">
        <v>2548</v>
      </c>
      <c r="D155" t="s">
        <v>109</v>
      </c>
      <c r="E155" t="s">
        <v>2071</v>
      </c>
      <c r="F155" s="78">
        <v>4722909.08</v>
      </c>
      <c r="G155" s="78">
        <v>87.69500000000005</v>
      </c>
      <c r="H155" s="78">
        <v>15042.8545875082</v>
      </c>
      <c r="I155" s="79">
        <v>7.1000000000000004E-3</v>
      </c>
      <c r="J155" s="79">
        <v>9.5999999999999992E-3</v>
      </c>
      <c r="K155" s="79">
        <v>6.9999999999999999E-4</v>
      </c>
    </row>
    <row r="156" spans="2:11">
      <c r="B156" t="s">
        <v>2549</v>
      </c>
      <c r="C156" t="s">
        <v>2550</v>
      </c>
      <c r="D156" t="s">
        <v>109</v>
      </c>
      <c r="E156" t="s">
        <v>2551</v>
      </c>
      <c r="F156" s="78">
        <v>3614686.64</v>
      </c>
      <c r="G156" s="78">
        <v>129.9324</v>
      </c>
      <c r="H156" s="78">
        <v>17058.229545115501</v>
      </c>
      <c r="I156" s="79">
        <v>1.9800000000000002E-2</v>
      </c>
      <c r="J156" s="79">
        <v>1.09E-2</v>
      </c>
      <c r="K156" s="79">
        <v>8.0000000000000004E-4</v>
      </c>
    </row>
    <row r="157" spans="2:11">
      <c r="B157" t="s">
        <v>2552</v>
      </c>
      <c r="C157" t="s">
        <v>2553</v>
      </c>
      <c r="D157" t="s">
        <v>109</v>
      </c>
      <c r="E157" t="s">
        <v>2554</v>
      </c>
      <c r="F157" s="78">
        <v>635726.71</v>
      </c>
      <c r="G157" s="78">
        <v>100</v>
      </c>
      <c r="H157" s="78">
        <v>2308.9594107200001</v>
      </c>
      <c r="I157" s="79">
        <v>0</v>
      </c>
      <c r="J157" s="79">
        <v>1.5E-3</v>
      </c>
      <c r="K157" s="79">
        <v>1E-4</v>
      </c>
    </row>
    <row r="158" spans="2:11">
      <c r="B158" t="s">
        <v>2555</v>
      </c>
      <c r="C158" t="s">
        <v>2556</v>
      </c>
      <c r="D158" t="s">
        <v>109</v>
      </c>
      <c r="E158" t="s">
        <v>2554</v>
      </c>
      <c r="F158" s="78">
        <v>1288385.8</v>
      </c>
      <c r="G158" s="78">
        <v>100</v>
      </c>
      <c r="H158" s="78">
        <v>4679.4172256000002</v>
      </c>
      <c r="I158" s="79">
        <v>0</v>
      </c>
      <c r="J158" s="79">
        <v>3.0000000000000001E-3</v>
      </c>
      <c r="K158" s="79">
        <v>2.0000000000000001E-4</v>
      </c>
    </row>
    <row r="159" spans="2:11">
      <c r="B159" t="s">
        <v>2557</v>
      </c>
      <c r="C159" t="s">
        <v>2558</v>
      </c>
      <c r="D159" t="s">
        <v>109</v>
      </c>
      <c r="E159" t="s">
        <v>2333</v>
      </c>
      <c r="F159" s="78">
        <v>1796198.95</v>
      </c>
      <c r="G159" s="78">
        <v>121.96519999999995</v>
      </c>
      <c r="H159" s="78">
        <v>7956.75911489193</v>
      </c>
      <c r="I159" s="79">
        <v>2.0000000000000001E-4</v>
      </c>
      <c r="J159" s="79">
        <v>5.1000000000000004E-3</v>
      </c>
      <c r="K159" s="79">
        <v>4.0000000000000002E-4</v>
      </c>
    </row>
    <row r="160" spans="2:11">
      <c r="B160" t="s">
        <v>2559</v>
      </c>
      <c r="C160" t="s">
        <v>2560</v>
      </c>
      <c r="D160" t="s">
        <v>109</v>
      </c>
      <c r="E160" t="s">
        <v>2561</v>
      </c>
      <c r="F160" s="78">
        <v>8049807.8899999997</v>
      </c>
      <c r="G160" s="78">
        <v>126.87180000000002</v>
      </c>
      <c r="H160" s="78">
        <v>37093.384157036802</v>
      </c>
      <c r="I160" s="79">
        <v>1.7399999999999999E-2</v>
      </c>
      <c r="J160" s="79">
        <v>2.3599999999999999E-2</v>
      </c>
      <c r="K160" s="79">
        <v>1.6999999999999999E-3</v>
      </c>
    </row>
    <row r="161" spans="2:11">
      <c r="B161" t="s">
        <v>2562</v>
      </c>
      <c r="C161" t="s">
        <v>2563</v>
      </c>
      <c r="D161" t="s">
        <v>109</v>
      </c>
      <c r="E161" t="s">
        <v>2561</v>
      </c>
      <c r="F161" s="78">
        <v>2541891.67</v>
      </c>
      <c r="G161" s="78">
        <v>112.79979999999968</v>
      </c>
      <c r="H161" s="78">
        <v>10413.8473509552</v>
      </c>
      <c r="I161" s="79">
        <v>2.7900000000000001E-2</v>
      </c>
      <c r="J161" s="79">
        <v>6.6E-3</v>
      </c>
      <c r="K161" s="79">
        <v>5.0000000000000001E-4</v>
      </c>
    </row>
    <row r="162" spans="2:11">
      <c r="B162" t="s">
        <v>2564</v>
      </c>
      <c r="C162" t="s">
        <v>2565</v>
      </c>
      <c r="D162" t="s">
        <v>113</v>
      </c>
      <c r="E162" t="s">
        <v>2566</v>
      </c>
      <c r="F162" s="78">
        <v>621771.73</v>
      </c>
      <c r="G162" s="78">
        <v>43.553199999999997</v>
      </c>
      <c r="H162" s="78">
        <v>1104.3826165770699</v>
      </c>
      <c r="I162" s="79">
        <v>5.0000000000000001E-4</v>
      </c>
      <c r="J162" s="79">
        <v>6.9999999999999999E-4</v>
      </c>
      <c r="K162" s="79">
        <v>1E-4</v>
      </c>
    </row>
    <row r="163" spans="2:11">
      <c r="B163" t="s">
        <v>2567</v>
      </c>
      <c r="C163" t="s">
        <v>2568</v>
      </c>
      <c r="D163" t="s">
        <v>113</v>
      </c>
      <c r="E163" t="s">
        <v>2315</v>
      </c>
      <c r="F163" s="78">
        <v>3672986.5</v>
      </c>
      <c r="G163" s="78">
        <v>113.50429999999997</v>
      </c>
      <c r="H163" s="78">
        <v>17002.006077242899</v>
      </c>
      <c r="I163" s="79">
        <v>1.1000000000000001E-3</v>
      </c>
      <c r="J163" s="79">
        <v>1.0800000000000001E-2</v>
      </c>
      <c r="K163" s="79">
        <v>8.0000000000000004E-4</v>
      </c>
    </row>
    <row r="164" spans="2:11">
      <c r="B164" t="s">
        <v>2569</v>
      </c>
      <c r="C164" t="s">
        <v>2570</v>
      </c>
      <c r="D164" t="s">
        <v>109</v>
      </c>
      <c r="E164" t="s">
        <v>2571</v>
      </c>
      <c r="F164" s="78">
        <v>866041.15</v>
      </c>
      <c r="G164" s="78">
        <v>170.96359999999984</v>
      </c>
      <c r="H164" s="78">
        <v>5377.5941431577203</v>
      </c>
      <c r="I164" s="79">
        <v>5.5999999999999999E-3</v>
      </c>
      <c r="J164" s="79">
        <v>3.3999999999999998E-3</v>
      </c>
      <c r="K164" s="79">
        <v>2.0000000000000001E-4</v>
      </c>
    </row>
    <row r="165" spans="2:11">
      <c r="B165" t="s">
        <v>2572</v>
      </c>
      <c r="C165" t="s">
        <v>2573</v>
      </c>
      <c r="D165" t="s">
        <v>109</v>
      </c>
      <c r="E165" t="s">
        <v>2574</v>
      </c>
      <c r="F165" s="78">
        <v>0.33</v>
      </c>
      <c r="G165" s="78">
        <v>176475937</v>
      </c>
      <c r="H165" s="78">
        <v>2115.1699905072001</v>
      </c>
      <c r="I165" s="79">
        <v>4.0000000000000002E-4</v>
      </c>
      <c r="J165" s="79">
        <v>1.2999999999999999E-3</v>
      </c>
      <c r="K165" s="79">
        <v>1E-4</v>
      </c>
    </row>
    <row r="166" spans="2:11">
      <c r="B166" t="s">
        <v>2575</v>
      </c>
      <c r="C166" t="s">
        <v>2576</v>
      </c>
      <c r="D166" t="s">
        <v>113</v>
      </c>
      <c r="E166" t="s">
        <v>2577</v>
      </c>
      <c r="F166" s="78">
        <v>142030.06</v>
      </c>
      <c r="G166" s="78">
        <v>105.70010000000005</v>
      </c>
      <c r="H166" s="78">
        <v>612.24350838843498</v>
      </c>
      <c r="I166" s="79">
        <v>1E-4</v>
      </c>
      <c r="J166" s="79">
        <v>4.0000000000000002E-4</v>
      </c>
      <c r="K166" s="79">
        <v>0</v>
      </c>
    </row>
    <row r="167" spans="2:11">
      <c r="B167" t="s">
        <v>2578</v>
      </c>
      <c r="C167" t="s">
        <v>2579</v>
      </c>
      <c r="D167" t="s">
        <v>113</v>
      </c>
      <c r="E167" t="s">
        <v>2580</v>
      </c>
      <c r="F167" s="78">
        <v>613527.88</v>
      </c>
      <c r="G167" s="78">
        <v>206.91020000000015</v>
      </c>
      <c r="H167" s="78">
        <v>5177.0781821657301</v>
      </c>
      <c r="I167" s="79">
        <v>2.9999999999999997E-4</v>
      </c>
      <c r="J167" s="79">
        <v>3.3E-3</v>
      </c>
      <c r="K167" s="79">
        <v>2.0000000000000001E-4</v>
      </c>
    </row>
    <row r="168" spans="2:11">
      <c r="B168" t="s">
        <v>2581</v>
      </c>
      <c r="C168" t="s">
        <v>2582</v>
      </c>
      <c r="D168" t="s">
        <v>109</v>
      </c>
      <c r="E168" t="s">
        <v>2583</v>
      </c>
      <c r="F168" s="78">
        <v>421346.98</v>
      </c>
      <c r="G168" s="78">
        <v>1129.1271000000027</v>
      </c>
      <c r="H168" s="78">
        <v>17279.395944320499</v>
      </c>
      <c r="I168" s="79">
        <v>7.4999999999999997E-3</v>
      </c>
      <c r="J168" s="79">
        <v>1.0999999999999999E-2</v>
      </c>
      <c r="K168" s="79">
        <v>8.0000000000000004E-4</v>
      </c>
    </row>
    <row r="169" spans="2:11">
      <c r="B169" t="s">
        <v>2584</v>
      </c>
      <c r="C169" t="s">
        <v>2585</v>
      </c>
      <c r="D169" t="s">
        <v>109</v>
      </c>
      <c r="E169" t="s">
        <v>2505</v>
      </c>
      <c r="F169" s="78">
        <v>2930920.5</v>
      </c>
      <c r="G169" s="78">
        <v>142.06219999999971</v>
      </c>
      <c r="H169" s="78">
        <v>15122.6678777452</v>
      </c>
      <c r="I169" s="79">
        <v>5.4000000000000003E-3</v>
      </c>
      <c r="J169" s="79">
        <v>9.5999999999999992E-3</v>
      </c>
      <c r="K169" s="79">
        <v>6.9999999999999999E-4</v>
      </c>
    </row>
    <row r="170" spans="2:11">
      <c r="B170" t="s">
        <v>2586</v>
      </c>
      <c r="C170" t="s">
        <v>2587</v>
      </c>
      <c r="D170" t="s">
        <v>109</v>
      </c>
      <c r="E170" t="s">
        <v>2588</v>
      </c>
      <c r="F170" s="78">
        <v>649598.55000000005</v>
      </c>
      <c r="G170" s="78">
        <v>97.783300000000054</v>
      </c>
      <c r="H170" s="78">
        <v>2307.0424009578901</v>
      </c>
      <c r="I170" s="79">
        <v>3.8E-3</v>
      </c>
      <c r="J170" s="79">
        <v>1.5E-3</v>
      </c>
      <c r="K170" s="79">
        <v>1E-4</v>
      </c>
    </row>
    <row r="171" spans="2:11">
      <c r="B171" t="s">
        <v>2589</v>
      </c>
      <c r="C171" t="s">
        <v>2590</v>
      </c>
      <c r="D171" t="s">
        <v>109</v>
      </c>
      <c r="E171" t="s">
        <v>2509</v>
      </c>
      <c r="F171" s="78">
        <v>1166817.49</v>
      </c>
      <c r="G171" s="78">
        <v>114.56190000000005</v>
      </c>
      <c r="H171" s="78">
        <v>4854.9971350291598</v>
      </c>
      <c r="I171" s="79">
        <v>2.5000000000000001E-3</v>
      </c>
      <c r="J171" s="79">
        <v>3.0999999999999999E-3</v>
      </c>
      <c r="K171" s="79">
        <v>2.0000000000000001E-4</v>
      </c>
    </row>
    <row r="172" spans="2:11">
      <c r="B172" t="s">
        <v>2591</v>
      </c>
      <c r="C172" t="s">
        <v>2592</v>
      </c>
      <c r="D172" t="s">
        <v>109</v>
      </c>
      <c r="E172" t="s">
        <v>2593</v>
      </c>
      <c r="F172" s="78">
        <v>1584721.94</v>
      </c>
      <c r="G172" s="78">
        <v>12.637699999999997</v>
      </c>
      <c r="H172" s="78">
        <v>727.38937354853203</v>
      </c>
      <c r="I172" s="79">
        <v>4.8999999999999998E-3</v>
      </c>
      <c r="J172" s="79">
        <v>5.0000000000000001E-4</v>
      </c>
      <c r="K172" s="79">
        <v>0</v>
      </c>
    </row>
    <row r="173" spans="2:11">
      <c r="B173" t="s">
        <v>2594</v>
      </c>
      <c r="C173" t="s">
        <v>2595</v>
      </c>
      <c r="D173" t="s">
        <v>109</v>
      </c>
      <c r="E173" t="s">
        <v>2596</v>
      </c>
      <c r="F173" s="78">
        <v>3876801.17</v>
      </c>
      <c r="G173" s="78">
        <v>111.62350000000029</v>
      </c>
      <c r="H173" s="78">
        <v>15717.193631309699</v>
      </c>
      <c r="I173" s="79">
        <v>3.3E-3</v>
      </c>
      <c r="J173" s="79">
        <v>0.01</v>
      </c>
      <c r="K173" s="79">
        <v>6.9999999999999999E-4</v>
      </c>
    </row>
    <row r="174" spans="2:11">
      <c r="B174" t="s">
        <v>2597</v>
      </c>
      <c r="C174" t="s">
        <v>2598</v>
      </c>
      <c r="D174" t="s">
        <v>109</v>
      </c>
      <c r="E174" t="s">
        <v>2509</v>
      </c>
      <c r="F174" s="78">
        <v>1750679.22</v>
      </c>
      <c r="G174" s="78">
        <v>99.119399999999914</v>
      </c>
      <c r="H174" s="78">
        <v>6302.4742672804796</v>
      </c>
      <c r="I174" s="79">
        <v>4.3E-3</v>
      </c>
      <c r="J174" s="79">
        <v>4.0000000000000001E-3</v>
      </c>
      <c r="K174" s="79">
        <v>2.9999999999999997E-4</v>
      </c>
    </row>
    <row r="175" spans="2:11">
      <c r="B175" t="s">
        <v>2599</v>
      </c>
      <c r="C175" t="s">
        <v>2600</v>
      </c>
      <c r="D175" t="s">
        <v>109</v>
      </c>
      <c r="E175" t="s">
        <v>2601</v>
      </c>
      <c r="F175" s="78">
        <v>1686933.13</v>
      </c>
      <c r="G175" s="78">
        <v>108.54140000000002</v>
      </c>
      <c r="H175" s="78">
        <v>6650.2676776806602</v>
      </c>
      <c r="I175" s="79">
        <v>1.7000000000000001E-2</v>
      </c>
      <c r="J175" s="79">
        <v>4.1999999999999997E-3</v>
      </c>
      <c r="K175" s="79">
        <v>2.9999999999999997E-4</v>
      </c>
    </row>
    <row r="176" spans="2:11">
      <c r="B176" t="s">
        <v>2602</v>
      </c>
      <c r="C176" t="s">
        <v>2603</v>
      </c>
      <c r="D176" t="s">
        <v>109</v>
      </c>
      <c r="E176" t="s">
        <v>2604</v>
      </c>
      <c r="F176" s="78">
        <v>838528.47</v>
      </c>
      <c r="G176" s="78">
        <v>102.06670000000008</v>
      </c>
      <c r="H176" s="78">
        <v>3108.47748321463</v>
      </c>
      <c r="I176" s="79">
        <v>2.3E-3</v>
      </c>
      <c r="J176" s="79">
        <v>2E-3</v>
      </c>
      <c r="K176" s="79">
        <v>1E-4</v>
      </c>
    </row>
    <row r="177" spans="2:11">
      <c r="B177" t="s">
        <v>2605</v>
      </c>
      <c r="C177" t="s">
        <v>2606</v>
      </c>
      <c r="D177" t="s">
        <v>109</v>
      </c>
      <c r="E177" t="s">
        <v>2341</v>
      </c>
      <c r="F177" s="78">
        <v>2574069.31</v>
      </c>
      <c r="G177" s="78">
        <v>102.65020000000003</v>
      </c>
      <c r="H177" s="78">
        <v>9596.7874549083499</v>
      </c>
      <c r="I177" s="79">
        <v>6.4000000000000003E-3</v>
      </c>
      <c r="J177" s="79">
        <v>6.1000000000000004E-3</v>
      </c>
      <c r="K177" s="79">
        <v>4.0000000000000002E-4</v>
      </c>
    </row>
    <row r="178" spans="2:11">
      <c r="B178" t="s">
        <v>2607</v>
      </c>
      <c r="C178" t="s">
        <v>2608</v>
      </c>
      <c r="D178" t="s">
        <v>109</v>
      </c>
      <c r="E178" t="s">
        <v>2609</v>
      </c>
      <c r="F178" s="78">
        <v>94863.62</v>
      </c>
      <c r="G178" s="78">
        <v>33.35510000000005</v>
      </c>
      <c r="H178" s="78">
        <v>114.9232185027</v>
      </c>
      <c r="I178" s="79">
        <v>9.5999999999999992E-3</v>
      </c>
      <c r="J178" s="79">
        <v>1E-4</v>
      </c>
      <c r="K178" s="79">
        <v>0</v>
      </c>
    </row>
    <row r="179" spans="2:11">
      <c r="B179" t="s">
        <v>2610</v>
      </c>
      <c r="C179" t="s">
        <v>2611</v>
      </c>
      <c r="D179" t="s">
        <v>109</v>
      </c>
      <c r="E179" t="s">
        <v>2612</v>
      </c>
      <c r="F179" s="78">
        <v>4558.4799999999996</v>
      </c>
      <c r="G179" s="78">
        <v>4742.2671000000028</v>
      </c>
      <c r="H179" s="78">
        <v>785.14867979389101</v>
      </c>
      <c r="I179" s="79">
        <v>5.1000000000000004E-3</v>
      </c>
      <c r="J179" s="79">
        <v>5.0000000000000001E-4</v>
      </c>
      <c r="K179" s="79">
        <v>0</v>
      </c>
    </row>
    <row r="180" spans="2:11">
      <c r="B180" t="s">
        <v>2613</v>
      </c>
      <c r="C180" t="s">
        <v>2614</v>
      </c>
      <c r="D180" t="s">
        <v>109</v>
      </c>
      <c r="E180" t="s">
        <v>2615</v>
      </c>
      <c r="F180" s="78">
        <v>2408829</v>
      </c>
      <c r="G180" s="78">
        <v>112.59920000000004</v>
      </c>
      <c r="H180" s="78">
        <v>9851.1541699925801</v>
      </c>
      <c r="I180" s="79">
        <v>1.1000000000000001E-3</v>
      </c>
      <c r="J180" s="79">
        <v>6.3E-3</v>
      </c>
      <c r="K180" s="79">
        <v>4.0000000000000002E-4</v>
      </c>
    </row>
    <row r="181" spans="2:11">
      <c r="B181" t="s">
        <v>2616</v>
      </c>
      <c r="C181" t="s">
        <v>2617</v>
      </c>
      <c r="D181" t="s">
        <v>109</v>
      </c>
      <c r="E181" t="s">
        <v>2615</v>
      </c>
      <c r="F181" s="78">
        <v>321741.02</v>
      </c>
      <c r="G181" s="78">
        <v>97.945200000000227</v>
      </c>
      <c r="H181" s="78">
        <v>1144.5517442124201</v>
      </c>
      <c r="I181" s="79">
        <v>0</v>
      </c>
      <c r="J181" s="79">
        <v>6.9999999999999999E-4</v>
      </c>
      <c r="K181" s="79">
        <v>1E-4</v>
      </c>
    </row>
    <row r="182" spans="2:11">
      <c r="B182" t="s">
        <v>2618</v>
      </c>
      <c r="C182" t="s">
        <v>2619</v>
      </c>
      <c r="D182" t="s">
        <v>109</v>
      </c>
      <c r="E182" t="s">
        <v>2620</v>
      </c>
      <c r="F182" s="78">
        <v>2046950.85</v>
      </c>
      <c r="G182" s="78">
        <v>99.952700000000078</v>
      </c>
      <c r="H182" s="78">
        <v>7431.0089566445604</v>
      </c>
      <c r="I182" s="79">
        <v>6.6E-3</v>
      </c>
      <c r="J182" s="79">
        <v>4.7000000000000002E-3</v>
      </c>
      <c r="K182" s="79">
        <v>2.9999999999999997E-4</v>
      </c>
    </row>
    <row r="183" spans="2:11">
      <c r="B183" t="s">
        <v>2621</v>
      </c>
      <c r="C183" t="s">
        <v>2622</v>
      </c>
      <c r="D183" t="s">
        <v>113</v>
      </c>
      <c r="E183" t="s">
        <v>2623</v>
      </c>
      <c r="F183" s="78">
        <v>3674146.28</v>
      </c>
      <c r="G183" s="78">
        <v>112.61019999999984</v>
      </c>
      <c r="H183" s="78">
        <v>16873.403540484702</v>
      </c>
      <c r="I183" s="79">
        <v>1.8E-3</v>
      </c>
      <c r="J183" s="79">
        <v>1.0699999999999999E-2</v>
      </c>
      <c r="K183" s="79">
        <v>8.0000000000000004E-4</v>
      </c>
    </row>
    <row r="184" spans="2:11">
      <c r="B184" t="s">
        <v>2624</v>
      </c>
      <c r="C184" t="s">
        <v>2625</v>
      </c>
      <c r="D184" t="s">
        <v>113</v>
      </c>
      <c r="E184" t="s">
        <v>2521</v>
      </c>
      <c r="F184" s="78">
        <v>749200.25</v>
      </c>
      <c r="G184" s="78">
        <v>98.86159999999991</v>
      </c>
      <c r="H184" s="78">
        <v>3020.6059173264798</v>
      </c>
      <c r="I184" s="79">
        <v>2.8E-3</v>
      </c>
      <c r="J184" s="79">
        <v>1.9E-3</v>
      </c>
      <c r="K184" s="79">
        <v>1E-4</v>
      </c>
    </row>
    <row r="185" spans="2:11">
      <c r="B185" t="s">
        <v>2626</v>
      </c>
      <c r="C185" t="s">
        <v>2627</v>
      </c>
      <c r="D185" t="s">
        <v>109</v>
      </c>
      <c r="E185" t="s">
        <v>2407</v>
      </c>
      <c r="F185" s="78">
        <v>444896.32</v>
      </c>
      <c r="G185" s="78">
        <v>117.21509999999998</v>
      </c>
      <c r="H185" s="78">
        <v>1894.0359403078501</v>
      </c>
      <c r="I185" s="79">
        <v>1.1000000000000001E-3</v>
      </c>
      <c r="J185" s="79">
        <v>1.1999999999999999E-3</v>
      </c>
      <c r="K185" s="79">
        <v>1E-4</v>
      </c>
    </row>
    <row r="186" spans="2:11">
      <c r="B186" t="s">
        <v>2628</v>
      </c>
      <c r="C186" t="s">
        <v>2629</v>
      </c>
      <c r="D186" t="s">
        <v>109</v>
      </c>
      <c r="E186" t="s">
        <v>2630</v>
      </c>
      <c r="F186" s="78">
        <v>1479158.49</v>
      </c>
      <c r="G186" s="78">
        <v>118.19989999999991</v>
      </c>
      <c r="H186" s="78">
        <v>6350.0575250701204</v>
      </c>
      <c r="I186" s="79">
        <v>2.5000000000000001E-3</v>
      </c>
      <c r="J186" s="79">
        <v>4.0000000000000001E-3</v>
      </c>
      <c r="K186" s="79">
        <v>2.9999999999999997E-4</v>
      </c>
    </row>
    <row r="187" spans="2:11">
      <c r="B187" t="s">
        <v>2631</v>
      </c>
      <c r="C187" t="s">
        <v>2632</v>
      </c>
      <c r="D187" t="s">
        <v>109</v>
      </c>
      <c r="E187" t="s">
        <v>2633</v>
      </c>
      <c r="F187" s="78">
        <v>2000000</v>
      </c>
      <c r="G187" s="78">
        <v>9.9999999999999995E-7</v>
      </c>
      <c r="H187" s="78">
        <v>7.2639999999999996E-5</v>
      </c>
      <c r="I187" s="79">
        <v>3.5799999999999998E-2</v>
      </c>
      <c r="J187" s="79">
        <v>0</v>
      </c>
      <c r="K187" s="79">
        <v>0</v>
      </c>
    </row>
    <row r="188" spans="2:11">
      <c r="B188" t="s">
        <v>2634</v>
      </c>
      <c r="C188" t="s">
        <v>2635</v>
      </c>
      <c r="D188" t="s">
        <v>109</v>
      </c>
      <c r="E188" t="s">
        <v>2401</v>
      </c>
      <c r="F188" s="78">
        <v>2939080.99</v>
      </c>
      <c r="G188" s="78">
        <v>103.27949999999976</v>
      </c>
      <c r="H188" s="78">
        <v>11024.8203246755</v>
      </c>
      <c r="I188" s="79">
        <v>5.9999999999999995E-4</v>
      </c>
      <c r="J188" s="79">
        <v>7.0000000000000001E-3</v>
      </c>
      <c r="K188" s="79">
        <v>5.0000000000000001E-4</v>
      </c>
    </row>
    <row r="189" spans="2:11">
      <c r="B189" t="s">
        <v>2636</v>
      </c>
      <c r="C189" t="s">
        <v>2637</v>
      </c>
      <c r="D189" t="s">
        <v>109</v>
      </c>
      <c r="E189" t="s">
        <v>2212</v>
      </c>
      <c r="F189" s="78">
        <v>1174903.19</v>
      </c>
      <c r="G189" s="78">
        <v>109.47890000000007</v>
      </c>
      <c r="H189" s="78">
        <v>4671.7365933481396</v>
      </c>
      <c r="I189" s="79">
        <v>1.8E-3</v>
      </c>
      <c r="J189" s="79">
        <v>3.0000000000000001E-3</v>
      </c>
      <c r="K189" s="79">
        <v>2.0000000000000001E-4</v>
      </c>
    </row>
    <row r="190" spans="2:11">
      <c r="B190" t="s">
        <v>2638</v>
      </c>
      <c r="C190" t="s">
        <v>2639</v>
      </c>
      <c r="D190" t="s">
        <v>109</v>
      </c>
      <c r="E190" t="s">
        <v>2544</v>
      </c>
      <c r="F190" s="78">
        <v>181628.15</v>
      </c>
      <c r="G190" s="78">
        <v>89.161399999999972</v>
      </c>
      <c r="H190" s="78">
        <v>588.17407524545104</v>
      </c>
      <c r="I190" s="79">
        <v>2.8E-3</v>
      </c>
      <c r="J190" s="79">
        <v>4.0000000000000002E-4</v>
      </c>
      <c r="K190" s="79">
        <v>0</v>
      </c>
    </row>
    <row r="191" spans="2:11">
      <c r="B191" t="s">
        <v>2640</v>
      </c>
      <c r="C191" t="s">
        <v>2641</v>
      </c>
      <c r="D191" t="s">
        <v>109</v>
      </c>
      <c r="E191" t="s">
        <v>2642</v>
      </c>
      <c r="F191" s="78">
        <v>157513.56</v>
      </c>
      <c r="G191" s="78">
        <v>1.5891999999999999</v>
      </c>
      <c r="H191" s="78">
        <v>9.09164235972864</v>
      </c>
      <c r="I191" s="79">
        <v>2.0999999999999999E-3</v>
      </c>
      <c r="J191" s="79">
        <v>0</v>
      </c>
      <c r="K191" s="79">
        <v>0</v>
      </c>
    </row>
    <row r="192" spans="2:11">
      <c r="B192" t="s">
        <v>2643</v>
      </c>
      <c r="C192" t="s">
        <v>2644</v>
      </c>
      <c r="D192" t="s">
        <v>109</v>
      </c>
      <c r="E192" t="s">
        <v>2645</v>
      </c>
      <c r="F192" s="78">
        <v>800342.89</v>
      </c>
      <c r="G192" s="78">
        <v>126.74010000000006</v>
      </c>
      <c r="H192" s="78">
        <v>3684.1387369961299</v>
      </c>
      <c r="I192" s="79">
        <v>5.0000000000000001E-4</v>
      </c>
      <c r="J192" s="79">
        <v>2.3E-3</v>
      </c>
      <c r="K192" s="79">
        <v>2.0000000000000001E-4</v>
      </c>
    </row>
    <row r="193" spans="2:11">
      <c r="B193" t="s">
        <v>2646</v>
      </c>
      <c r="C193" t="s">
        <v>2647</v>
      </c>
      <c r="D193" t="s">
        <v>109</v>
      </c>
      <c r="E193" t="s">
        <v>2192</v>
      </c>
      <c r="F193" s="78">
        <v>223099.69</v>
      </c>
      <c r="G193" s="78">
        <v>87.565199999999976</v>
      </c>
      <c r="H193" s="78">
        <v>709.53912916429999</v>
      </c>
      <c r="I193" s="79">
        <v>0</v>
      </c>
      <c r="J193" s="79">
        <v>5.0000000000000001E-4</v>
      </c>
      <c r="K193" s="79">
        <v>0</v>
      </c>
    </row>
    <row r="194" spans="2:11">
      <c r="B194" t="s">
        <v>2648</v>
      </c>
      <c r="C194" t="s">
        <v>2649</v>
      </c>
      <c r="D194" t="s">
        <v>109</v>
      </c>
      <c r="E194" t="s">
        <v>2309</v>
      </c>
      <c r="F194" s="78">
        <v>451457.08</v>
      </c>
      <c r="G194" s="78">
        <v>95.699900000000284</v>
      </c>
      <c r="H194" s="78">
        <v>1569.1837139418101</v>
      </c>
      <c r="I194" s="79">
        <v>0</v>
      </c>
      <c r="J194" s="79">
        <v>1E-3</v>
      </c>
      <c r="K194" s="79">
        <v>1E-4</v>
      </c>
    </row>
    <row r="195" spans="2:11">
      <c r="B195" t="s">
        <v>2650</v>
      </c>
      <c r="C195" t="s">
        <v>2651</v>
      </c>
      <c r="D195" t="s">
        <v>109</v>
      </c>
      <c r="E195" t="s">
        <v>2652</v>
      </c>
      <c r="F195" s="78">
        <v>1069641.76</v>
      </c>
      <c r="G195" s="78">
        <v>94.897800000000032</v>
      </c>
      <c r="H195" s="78">
        <v>3686.7215211764901</v>
      </c>
      <c r="I195" s="79">
        <v>4.3E-3</v>
      </c>
      <c r="J195" s="79">
        <v>2.3E-3</v>
      </c>
      <c r="K195" s="79">
        <v>2.0000000000000001E-4</v>
      </c>
    </row>
    <row r="196" spans="2:11">
      <c r="B196" t="s">
        <v>2653</v>
      </c>
      <c r="C196" t="s">
        <v>2654</v>
      </c>
      <c r="D196" t="s">
        <v>109</v>
      </c>
      <c r="E196" t="s">
        <v>2212</v>
      </c>
      <c r="F196" s="78">
        <v>2622627</v>
      </c>
      <c r="G196" s="78">
        <v>138.0621999999999</v>
      </c>
      <c r="H196" s="78">
        <v>13150.950931466199</v>
      </c>
      <c r="I196" s="79">
        <v>2.5000000000000001E-3</v>
      </c>
      <c r="J196" s="79">
        <v>8.3999999999999995E-3</v>
      </c>
      <c r="K196" s="79">
        <v>5.9999999999999995E-4</v>
      </c>
    </row>
    <row r="197" spans="2:11">
      <c r="B197" t="s">
        <v>2655</v>
      </c>
      <c r="C197" t="s">
        <v>2656</v>
      </c>
      <c r="D197" t="s">
        <v>109</v>
      </c>
      <c r="E197" t="s">
        <v>2657</v>
      </c>
      <c r="F197" s="78">
        <v>1048802.1200000001</v>
      </c>
      <c r="G197" s="78">
        <v>110.46990000000005</v>
      </c>
      <c r="H197" s="78">
        <v>4208.07389228395</v>
      </c>
      <c r="I197" s="79">
        <v>1.5E-3</v>
      </c>
      <c r="J197" s="79">
        <v>2.7000000000000001E-3</v>
      </c>
      <c r="K197" s="79">
        <v>2.0000000000000001E-4</v>
      </c>
    </row>
    <row r="198" spans="2:11">
      <c r="B198" t="s">
        <v>2658</v>
      </c>
      <c r="C198" t="s">
        <v>2659</v>
      </c>
      <c r="D198" t="s">
        <v>109</v>
      </c>
      <c r="E198" t="s">
        <v>2604</v>
      </c>
      <c r="F198" s="78">
        <v>1669824.73</v>
      </c>
      <c r="G198" s="78">
        <v>121.60330000000002</v>
      </c>
      <c r="H198" s="78">
        <v>7375.0010964546</v>
      </c>
      <c r="I198" s="79">
        <v>2.5000000000000001E-3</v>
      </c>
      <c r="J198" s="79">
        <v>4.7000000000000002E-3</v>
      </c>
      <c r="K198" s="79">
        <v>2.9999999999999997E-4</v>
      </c>
    </row>
    <row r="199" spans="2:11">
      <c r="B199" t="s">
        <v>2660</v>
      </c>
      <c r="C199" t="s">
        <v>2661</v>
      </c>
      <c r="D199" t="s">
        <v>113</v>
      </c>
      <c r="E199" t="s">
        <v>2662</v>
      </c>
      <c r="F199" s="78">
        <v>2150429.06</v>
      </c>
      <c r="G199" s="78">
        <v>129.37379999999982</v>
      </c>
      <c r="H199" s="78">
        <v>11345.926742979</v>
      </c>
      <c r="I199" s="79">
        <v>5.0000000000000001E-4</v>
      </c>
      <c r="J199" s="79">
        <v>7.1999999999999998E-3</v>
      </c>
      <c r="K199" s="79">
        <v>5.0000000000000001E-4</v>
      </c>
    </row>
    <row r="200" spans="2:11">
      <c r="B200" t="s">
        <v>2663</v>
      </c>
      <c r="C200" t="s">
        <v>2664</v>
      </c>
      <c r="D200" t="s">
        <v>113</v>
      </c>
      <c r="E200" t="s">
        <v>2324</v>
      </c>
      <c r="F200" s="78">
        <v>2482570.06</v>
      </c>
      <c r="G200" s="78">
        <v>108.47849999999998</v>
      </c>
      <c r="H200" s="78">
        <v>10982.8159325788</v>
      </c>
      <c r="I200" s="79">
        <v>6.9999999999999999E-4</v>
      </c>
      <c r="J200" s="79">
        <v>7.0000000000000001E-3</v>
      </c>
      <c r="K200" s="79">
        <v>5.0000000000000001E-4</v>
      </c>
    </row>
    <row r="201" spans="2:11">
      <c r="B201" t="s">
        <v>2665</v>
      </c>
      <c r="C201" t="s">
        <v>2666</v>
      </c>
      <c r="D201" t="s">
        <v>109</v>
      </c>
      <c r="E201" t="s">
        <v>2667</v>
      </c>
      <c r="F201" s="78">
        <v>1428522</v>
      </c>
      <c r="G201" s="78">
        <v>87.776499999999999</v>
      </c>
      <c r="H201" s="78">
        <v>4554.1888196145601</v>
      </c>
      <c r="I201" s="79">
        <v>1.84E-2</v>
      </c>
      <c r="J201" s="79">
        <v>2.8999999999999998E-3</v>
      </c>
      <c r="K201" s="79">
        <v>2.0000000000000001E-4</v>
      </c>
    </row>
    <row r="202" spans="2:11">
      <c r="B202" t="s">
        <v>2668</v>
      </c>
      <c r="C202" t="s">
        <v>2669</v>
      </c>
      <c r="D202" t="s">
        <v>105</v>
      </c>
      <c r="E202" t="s">
        <v>2670</v>
      </c>
      <c r="F202" s="78">
        <v>1034672.31</v>
      </c>
      <c r="G202" s="78">
        <v>102.83150000000001</v>
      </c>
      <c r="H202" s="78">
        <v>1063.9690564576499</v>
      </c>
      <c r="I202" s="79">
        <v>5.5999999999999999E-3</v>
      </c>
      <c r="J202" s="79">
        <v>6.9999999999999999E-4</v>
      </c>
      <c r="K202" s="79">
        <v>0</v>
      </c>
    </row>
    <row r="203" spans="2:11">
      <c r="B203" t="s">
        <v>2671</v>
      </c>
      <c r="C203" t="s">
        <v>2672</v>
      </c>
      <c r="D203" t="s">
        <v>109</v>
      </c>
      <c r="E203" t="s">
        <v>2673</v>
      </c>
      <c r="F203" s="78">
        <v>321630</v>
      </c>
      <c r="G203" s="78">
        <v>96.822400000000002</v>
      </c>
      <c r="H203" s="78">
        <v>1131.0407027558399</v>
      </c>
      <c r="I203" s="79">
        <v>1E-4</v>
      </c>
      <c r="J203" s="79">
        <v>6.9999999999999999E-4</v>
      </c>
      <c r="K203" s="79">
        <v>1E-4</v>
      </c>
    </row>
    <row r="204" spans="2:11">
      <c r="B204" t="s">
        <v>2674</v>
      </c>
      <c r="C204" t="s">
        <v>2675</v>
      </c>
      <c r="D204" t="s">
        <v>109</v>
      </c>
      <c r="E204" t="s">
        <v>2615</v>
      </c>
      <c r="F204" s="78">
        <v>1233505.6100000001</v>
      </c>
      <c r="G204" s="78">
        <v>96.4529</v>
      </c>
      <c r="H204" s="78">
        <v>4321.1790188679297</v>
      </c>
      <c r="I204" s="79">
        <v>0</v>
      </c>
      <c r="J204" s="79">
        <v>2.7000000000000001E-3</v>
      </c>
      <c r="K204" s="79">
        <v>2.0000000000000001E-4</v>
      </c>
    </row>
    <row r="205" spans="2:11">
      <c r="B205" t="s">
        <v>2676</v>
      </c>
      <c r="C205" t="s">
        <v>2677</v>
      </c>
      <c r="D205" t="s">
        <v>109</v>
      </c>
      <c r="E205" t="s">
        <v>2521</v>
      </c>
      <c r="F205" s="78">
        <v>475664.47</v>
      </c>
      <c r="G205" s="78">
        <v>99.745000000000118</v>
      </c>
      <c r="H205" s="78">
        <v>1723.2079409846499</v>
      </c>
      <c r="I205" s="79">
        <v>6.4399999999999999E-2</v>
      </c>
      <c r="J205" s="79">
        <v>1.1000000000000001E-3</v>
      </c>
      <c r="K205" s="79">
        <v>1E-4</v>
      </c>
    </row>
    <row r="206" spans="2:11">
      <c r="B206" t="s">
        <v>2678</v>
      </c>
      <c r="C206" t="s">
        <v>2679</v>
      </c>
      <c r="D206" t="s">
        <v>109</v>
      </c>
      <c r="E206" t="s">
        <v>2680</v>
      </c>
      <c r="F206" s="78">
        <v>2131900.2000000002</v>
      </c>
      <c r="G206" s="78">
        <v>100.57310000000003</v>
      </c>
      <c r="H206" s="78">
        <v>7787.4370120078001</v>
      </c>
      <c r="I206" s="79">
        <v>3.6400000000000002E-2</v>
      </c>
      <c r="J206" s="79">
        <v>5.0000000000000001E-3</v>
      </c>
      <c r="K206" s="79">
        <v>4.0000000000000002E-4</v>
      </c>
    </row>
    <row r="207" spans="2:11">
      <c r="B207" t="s">
        <v>2681</v>
      </c>
      <c r="C207" t="s">
        <v>2682</v>
      </c>
      <c r="D207" t="s">
        <v>109</v>
      </c>
      <c r="E207" t="s">
        <v>2184</v>
      </c>
      <c r="F207" s="78">
        <v>1140000</v>
      </c>
      <c r="G207" s="78">
        <v>107.524</v>
      </c>
      <c r="H207" s="78">
        <v>4452.0097151999998</v>
      </c>
      <c r="I207" s="79">
        <v>5.0000000000000001E-3</v>
      </c>
      <c r="J207" s="79">
        <v>2.8E-3</v>
      </c>
      <c r="K207" s="79">
        <v>2.0000000000000001E-4</v>
      </c>
    </row>
    <row r="208" spans="2:11">
      <c r="B208" t="s">
        <v>2683</v>
      </c>
      <c r="C208" t="s">
        <v>2684</v>
      </c>
      <c r="D208" t="s">
        <v>105</v>
      </c>
      <c r="E208" t="s">
        <v>2685</v>
      </c>
      <c r="F208" s="78">
        <v>2131975.4900000002</v>
      </c>
      <c r="G208" s="78">
        <v>25.577400000000001</v>
      </c>
      <c r="H208" s="78">
        <v>545.30389897926</v>
      </c>
      <c r="I208" s="79">
        <v>4.7300000000000002E-2</v>
      </c>
      <c r="J208" s="79">
        <v>2.9999999999999997E-4</v>
      </c>
      <c r="K208" s="79">
        <v>0</v>
      </c>
    </row>
    <row r="209" spans="2:11">
      <c r="B209" t="s">
        <v>2686</v>
      </c>
      <c r="C209" t="s">
        <v>2687</v>
      </c>
      <c r="D209" t="s">
        <v>109</v>
      </c>
      <c r="E209" t="s">
        <v>2688</v>
      </c>
      <c r="F209" s="78">
        <v>794045.51</v>
      </c>
      <c r="G209" s="78">
        <v>56.541300000000064</v>
      </c>
      <c r="H209" s="78">
        <v>1630.6359911305301</v>
      </c>
      <c r="I209" s="79">
        <v>6.9999999999999999E-4</v>
      </c>
      <c r="J209" s="79">
        <v>1E-3</v>
      </c>
      <c r="K209" s="79">
        <v>1E-4</v>
      </c>
    </row>
    <row r="210" spans="2:11">
      <c r="B210" t="s">
        <v>2689</v>
      </c>
      <c r="C210" t="s">
        <v>2690</v>
      </c>
      <c r="D210" t="s">
        <v>109</v>
      </c>
      <c r="E210" t="s">
        <v>2341</v>
      </c>
      <c r="F210" s="78">
        <v>773807.34</v>
      </c>
      <c r="G210" s="78">
        <v>140.92639999999986</v>
      </c>
      <c r="H210" s="78">
        <v>3960.6917403822599</v>
      </c>
      <c r="I210" s="79">
        <v>3.0999999999999999E-3</v>
      </c>
      <c r="J210" s="79">
        <v>2.5000000000000001E-3</v>
      </c>
      <c r="K210" s="79">
        <v>2.0000000000000001E-4</v>
      </c>
    </row>
    <row r="211" spans="2:11">
      <c r="B211" t="s">
        <v>2691</v>
      </c>
      <c r="C211" t="s">
        <v>2692</v>
      </c>
      <c r="D211" t="s">
        <v>109</v>
      </c>
      <c r="E211" t="s">
        <v>2693</v>
      </c>
      <c r="F211" s="78">
        <v>430561.82</v>
      </c>
      <c r="G211" s="78">
        <v>103.0702000000001</v>
      </c>
      <c r="H211" s="78">
        <v>1611.81233411943</v>
      </c>
      <c r="I211" s="79">
        <v>8.9999999999999998E-4</v>
      </c>
      <c r="J211" s="79">
        <v>1E-3</v>
      </c>
      <c r="K211" s="79">
        <v>1E-4</v>
      </c>
    </row>
    <row r="212" spans="2:11">
      <c r="B212" t="s">
        <v>2694</v>
      </c>
      <c r="C212" t="s">
        <v>2695</v>
      </c>
      <c r="D212" t="s">
        <v>109</v>
      </c>
      <c r="E212" t="s">
        <v>2341</v>
      </c>
      <c r="F212" s="78">
        <v>681204.67</v>
      </c>
      <c r="G212" s="78">
        <v>100.6216999999999</v>
      </c>
      <c r="H212" s="78">
        <v>2489.5170609820698</v>
      </c>
      <c r="I212" s="79">
        <v>5.0000000000000001E-4</v>
      </c>
      <c r="J212" s="79">
        <v>1.6000000000000001E-3</v>
      </c>
      <c r="K212" s="79">
        <v>1E-4</v>
      </c>
    </row>
    <row r="213" spans="2:11">
      <c r="B213" t="s">
        <v>2696</v>
      </c>
      <c r="C213" t="s">
        <v>2697</v>
      </c>
      <c r="D213" t="s">
        <v>109</v>
      </c>
      <c r="E213" t="s">
        <v>2698</v>
      </c>
      <c r="F213" s="78">
        <v>552032.56000000006</v>
      </c>
      <c r="G213" s="78">
        <v>101.92230000000019</v>
      </c>
      <c r="H213" s="78">
        <v>2043.5240318640001</v>
      </c>
      <c r="I213" s="79">
        <v>2.5000000000000001E-3</v>
      </c>
      <c r="J213" s="79">
        <v>1.2999999999999999E-3</v>
      </c>
      <c r="K213" s="79">
        <v>1E-4</v>
      </c>
    </row>
    <row r="214" spans="2:11">
      <c r="B214" t="s">
        <v>2699</v>
      </c>
      <c r="C214" t="s">
        <v>2700</v>
      </c>
      <c r="D214" t="s">
        <v>109</v>
      </c>
      <c r="E214" t="s">
        <v>2701</v>
      </c>
      <c r="F214" s="78">
        <v>740688.14</v>
      </c>
      <c r="G214" s="78">
        <v>108.24120000000016</v>
      </c>
      <c r="H214" s="78">
        <v>2911.88238296905</v>
      </c>
      <c r="I214" s="79">
        <v>6.9999999999999999E-4</v>
      </c>
      <c r="J214" s="79">
        <v>1.9E-3</v>
      </c>
      <c r="K214" s="79">
        <v>1E-4</v>
      </c>
    </row>
    <row r="215" spans="2:11">
      <c r="B215" t="s">
        <v>2702</v>
      </c>
      <c r="C215" t="s">
        <v>2703</v>
      </c>
      <c r="D215" t="s">
        <v>109</v>
      </c>
      <c r="E215" t="s">
        <v>2704</v>
      </c>
      <c r="F215" s="78">
        <v>612289.15</v>
      </c>
      <c r="G215" s="78">
        <v>185.16885499999989</v>
      </c>
      <c r="H215" s="78">
        <v>4117.8483119062503</v>
      </c>
      <c r="I215" s="79">
        <v>5.0000000000000001E-4</v>
      </c>
      <c r="J215" s="79">
        <v>2.5999999999999999E-3</v>
      </c>
      <c r="K215" s="79">
        <v>2.0000000000000001E-4</v>
      </c>
    </row>
    <row r="216" spans="2:11">
      <c r="B216" t="s">
        <v>2705</v>
      </c>
      <c r="C216" t="s">
        <v>2706</v>
      </c>
      <c r="D216" t="s">
        <v>109</v>
      </c>
      <c r="E216" t="s">
        <v>2707</v>
      </c>
      <c r="F216" s="78">
        <v>524706.15</v>
      </c>
      <c r="G216" s="78">
        <v>67.929700000000025</v>
      </c>
      <c r="H216" s="78">
        <v>1294.55853091003</v>
      </c>
      <c r="I216" s="79">
        <v>1.1999999999999999E-3</v>
      </c>
      <c r="J216" s="79">
        <v>8.0000000000000004E-4</v>
      </c>
      <c r="K216" s="79">
        <v>1E-4</v>
      </c>
    </row>
    <row r="217" spans="2:11">
      <c r="B217" t="s">
        <v>2708</v>
      </c>
      <c r="C217" t="s">
        <v>2709</v>
      </c>
      <c r="D217" t="s">
        <v>109</v>
      </c>
      <c r="E217" t="s">
        <v>2645</v>
      </c>
      <c r="F217" s="78">
        <v>733655.32</v>
      </c>
      <c r="G217" s="78">
        <v>102.16479999999994</v>
      </c>
      <c r="H217" s="78">
        <v>2722.3201650142501</v>
      </c>
      <c r="I217" s="79">
        <v>8.0000000000000004E-4</v>
      </c>
      <c r="J217" s="79">
        <v>1.6999999999999999E-3</v>
      </c>
      <c r="K217" s="79">
        <v>1E-4</v>
      </c>
    </row>
    <row r="218" spans="2:11">
      <c r="B218" t="s">
        <v>2710</v>
      </c>
      <c r="C218" t="s">
        <v>2711</v>
      </c>
      <c r="D218" t="s">
        <v>109</v>
      </c>
      <c r="E218" t="s">
        <v>2521</v>
      </c>
      <c r="F218" s="78">
        <v>830313.27</v>
      </c>
      <c r="G218" s="78">
        <v>73.911799999999886</v>
      </c>
      <c r="H218" s="78">
        <v>2228.95652405696</v>
      </c>
      <c r="I218" s="79">
        <v>6.9999999999999999E-4</v>
      </c>
      <c r="J218" s="79">
        <v>1.4E-3</v>
      </c>
      <c r="K218" s="79">
        <v>1E-4</v>
      </c>
    </row>
    <row r="219" spans="2:11">
      <c r="B219" t="s">
        <v>244</v>
      </c>
      <c r="C219" s="16"/>
    </row>
    <row r="220" spans="2:11">
      <c r="B220" t="s">
        <v>327</v>
      </c>
      <c r="C220" s="16"/>
    </row>
    <row r="221" spans="2:11">
      <c r="B221" t="s">
        <v>328</v>
      </c>
      <c r="C221" s="16"/>
    </row>
    <row r="222" spans="2:11">
      <c r="B222" t="s">
        <v>329</v>
      </c>
      <c r="C222" s="16"/>
    </row>
    <row r="223" spans="2:11">
      <c r="C223" s="16"/>
    </row>
    <row r="224" spans="2:11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3523</v>
      </c>
    </row>
    <row r="3" spans="2:59">
      <c r="B3" s="2" t="s">
        <v>2</v>
      </c>
      <c r="C3" s="83" t="s">
        <v>197</v>
      </c>
    </row>
    <row r="4" spans="2:59">
      <c r="B4" s="2" t="s">
        <v>3</v>
      </c>
      <c r="C4" s="16">
        <v>18012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4192907.83</v>
      </c>
      <c r="H11" s="7"/>
      <c r="I11" s="76">
        <v>1124.47661513247</v>
      </c>
      <c r="J11" s="7"/>
      <c r="K11" s="77">
        <v>1</v>
      </c>
      <c r="L11" s="77">
        <v>1E-4</v>
      </c>
      <c r="M11" s="16"/>
      <c r="N11" s="16"/>
      <c r="O11" s="16"/>
      <c r="P11" s="16"/>
      <c r="BG11" s="16"/>
    </row>
    <row r="12" spans="2:59">
      <c r="B12" s="80" t="s">
        <v>2712</v>
      </c>
      <c r="C12" s="16"/>
      <c r="D12" s="16"/>
      <c r="G12" s="82">
        <v>4192907.83</v>
      </c>
      <c r="I12" s="82">
        <v>1124.47661513247</v>
      </c>
      <c r="K12" s="81">
        <v>1</v>
      </c>
      <c r="L12" s="81">
        <v>1E-4</v>
      </c>
    </row>
    <row r="13" spans="2:59">
      <c r="B13" t="s">
        <v>2713</v>
      </c>
      <c r="C13" t="s">
        <v>2714</v>
      </c>
      <c r="D13" t="s">
        <v>994</v>
      </c>
      <c r="E13" t="s">
        <v>109</v>
      </c>
      <c r="F13" t="s">
        <v>250</v>
      </c>
      <c r="G13" s="78">
        <v>13205.39</v>
      </c>
      <c r="H13" s="78">
        <v>37</v>
      </c>
      <c r="I13" s="78">
        <v>17.745931297599999</v>
      </c>
      <c r="J13" s="79">
        <v>0</v>
      </c>
      <c r="K13" s="79">
        <v>1.5800000000000002E-2</v>
      </c>
      <c r="L13" s="79">
        <v>0</v>
      </c>
    </row>
    <row r="14" spans="2:59">
      <c r="B14" t="s">
        <v>2715</v>
      </c>
      <c r="C14" t="s">
        <v>2716</v>
      </c>
      <c r="D14" t="s">
        <v>431</v>
      </c>
      <c r="E14" t="s">
        <v>105</v>
      </c>
      <c r="F14" t="s">
        <v>2717</v>
      </c>
      <c r="G14" s="78">
        <v>1230000</v>
      </c>
      <c r="H14" s="78">
        <v>26.95</v>
      </c>
      <c r="I14" s="78">
        <v>331.48500000000001</v>
      </c>
      <c r="J14" s="79">
        <v>0</v>
      </c>
      <c r="K14" s="79">
        <v>0.29480000000000001</v>
      </c>
      <c r="L14" s="79">
        <v>0</v>
      </c>
    </row>
    <row r="15" spans="2:59">
      <c r="B15" t="s">
        <v>2718</v>
      </c>
      <c r="C15" t="s">
        <v>2719</v>
      </c>
      <c r="D15" t="s">
        <v>431</v>
      </c>
      <c r="E15" t="s">
        <v>105</v>
      </c>
      <c r="F15" t="s">
        <v>2717</v>
      </c>
      <c r="G15" s="78">
        <v>1230000</v>
      </c>
      <c r="H15" s="78">
        <v>43.02</v>
      </c>
      <c r="I15" s="78">
        <v>529.14599999999996</v>
      </c>
      <c r="J15" s="79">
        <v>0</v>
      </c>
      <c r="K15" s="79">
        <v>0.47060000000000002</v>
      </c>
      <c r="L15" s="79">
        <v>0</v>
      </c>
    </row>
    <row r="16" spans="2:59">
      <c r="B16" t="s">
        <v>2720</v>
      </c>
      <c r="C16" t="s">
        <v>2721</v>
      </c>
      <c r="D16" t="s">
        <v>431</v>
      </c>
      <c r="E16" t="s">
        <v>105</v>
      </c>
      <c r="F16" t="s">
        <v>2717</v>
      </c>
      <c r="G16" s="78">
        <v>1230000</v>
      </c>
      <c r="H16" s="78">
        <v>7.25</v>
      </c>
      <c r="I16" s="78">
        <v>89.174999999999997</v>
      </c>
      <c r="J16" s="79">
        <v>0</v>
      </c>
      <c r="K16" s="79">
        <v>7.9299999999999995E-2</v>
      </c>
      <c r="L16" s="79">
        <v>0</v>
      </c>
    </row>
    <row r="17" spans="2:12">
      <c r="B17" t="s">
        <v>2722</v>
      </c>
      <c r="C17" t="s">
        <v>2723</v>
      </c>
      <c r="D17" t="s">
        <v>543</v>
      </c>
      <c r="E17" t="s">
        <v>105</v>
      </c>
      <c r="F17" t="s">
        <v>2724</v>
      </c>
      <c r="G17" s="78">
        <v>132287</v>
      </c>
      <c r="H17" s="78">
        <v>9.9999999999999995E-7</v>
      </c>
      <c r="I17" s="78">
        <v>1.3228700000000001E-6</v>
      </c>
      <c r="J17" s="79">
        <v>0</v>
      </c>
      <c r="K17" s="79">
        <v>0</v>
      </c>
      <c r="L17" s="79">
        <v>0</v>
      </c>
    </row>
    <row r="18" spans="2:12">
      <c r="B18" t="s">
        <v>2725</v>
      </c>
      <c r="C18" t="s">
        <v>2726</v>
      </c>
      <c r="D18" t="s">
        <v>794</v>
      </c>
      <c r="E18" t="s">
        <v>105</v>
      </c>
      <c r="F18" t="s">
        <v>250</v>
      </c>
      <c r="G18" s="78">
        <v>34311.39</v>
      </c>
      <c r="H18" s="78">
        <v>16.93</v>
      </c>
      <c r="I18" s="78">
        <v>5.8089183269999998</v>
      </c>
      <c r="J18" s="79">
        <v>0</v>
      </c>
      <c r="K18" s="79">
        <v>5.1999999999999998E-3</v>
      </c>
      <c r="L18" s="79">
        <v>0</v>
      </c>
    </row>
    <row r="19" spans="2:12">
      <c r="B19" t="s">
        <v>2727</v>
      </c>
      <c r="C19" t="s">
        <v>2728</v>
      </c>
      <c r="D19" t="s">
        <v>375</v>
      </c>
      <c r="E19" t="s">
        <v>105</v>
      </c>
      <c r="F19" t="s">
        <v>250</v>
      </c>
      <c r="G19" s="78">
        <v>323104.05</v>
      </c>
      <c r="H19" s="78">
        <v>46.77</v>
      </c>
      <c r="I19" s="78">
        <v>151.11576418499999</v>
      </c>
      <c r="J19" s="79">
        <v>0</v>
      </c>
      <c r="K19" s="79">
        <v>0.13439999999999999</v>
      </c>
      <c r="L19" s="79">
        <v>0</v>
      </c>
    </row>
    <row r="20" spans="2:12">
      <c r="B20" s="80" t="s">
        <v>1928</v>
      </c>
      <c r="C20" s="16"/>
      <c r="D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t="s">
        <v>209</v>
      </c>
      <c r="E21" t="s">
        <v>209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t="s">
        <v>244</v>
      </c>
      <c r="C22" s="16"/>
      <c r="D22" s="16"/>
    </row>
    <row r="23" spans="2:12">
      <c r="B23" t="s">
        <v>327</v>
      </c>
      <c r="C23" s="16"/>
      <c r="D23" s="16"/>
    </row>
    <row r="24" spans="2:12">
      <c r="B24" t="s">
        <v>328</v>
      </c>
      <c r="C24" s="16"/>
      <c r="D24" s="16"/>
    </row>
    <row r="25" spans="2:12">
      <c r="B25" t="s">
        <v>329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3523</v>
      </c>
    </row>
    <row r="3" spans="2:52">
      <c r="B3" s="2" t="s">
        <v>2</v>
      </c>
      <c r="C3" s="83" t="s">
        <v>197</v>
      </c>
    </row>
    <row r="4" spans="2:52">
      <c r="B4" s="2" t="s">
        <v>3</v>
      </c>
      <c r="C4" s="16">
        <v>18012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-258.80165753741699</v>
      </c>
      <c r="J11" s="7"/>
      <c r="K11" s="77">
        <v>1</v>
      </c>
      <c r="L11" s="77">
        <v>0</v>
      </c>
      <c r="AZ11" s="16"/>
    </row>
    <row r="12" spans="2:52">
      <c r="B12" s="80" t="s">
        <v>205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1929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1938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2729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1939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951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242</v>
      </c>
      <c r="C23" s="16"/>
      <c r="D23" s="16"/>
      <c r="G23" s="82">
        <v>0</v>
      </c>
      <c r="I23" s="82">
        <v>-258.80165753741699</v>
      </c>
      <c r="K23" s="81">
        <v>1</v>
      </c>
      <c r="L23" s="81">
        <v>0</v>
      </c>
    </row>
    <row r="24" spans="2:12">
      <c r="B24" s="80" t="s">
        <v>1929</v>
      </c>
      <c r="C24" s="16"/>
      <c r="D24" s="16"/>
      <c r="G24" s="82">
        <v>0</v>
      </c>
      <c r="I24" s="82">
        <v>-258.80165753741699</v>
      </c>
      <c r="K24" s="81">
        <v>1</v>
      </c>
      <c r="L24" s="81">
        <v>0</v>
      </c>
    </row>
    <row r="25" spans="2:12">
      <c r="B25" t="s">
        <v>2730</v>
      </c>
      <c r="C25" t="s">
        <v>2731</v>
      </c>
      <c r="D25" t="s">
        <v>126</v>
      </c>
      <c r="E25" t="s">
        <v>116</v>
      </c>
      <c r="F25" t="s">
        <v>250</v>
      </c>
      <c r="G25" s="78">
        <v>219.62</v>
      </c>
      <c r="H25" s="78">
        <v>13424.748800000034</v>
      </c>
      <c r="I25" s="78">
        <v>139.533296504487</v>
      </c>
      <c r="J25" s="79">
        <v>0</v>
      </c>
      <c r="K25" s="79">
        <v>-0.53920000000000001</v>
      </c>
      <c r="L25" s="79">
        <v>0</v>
      </c>
    </row>
    <row r="26" spans="2:12">
      <c r="B26" t="s">
        <v>2732</v>
      </c>
      <c r="C26" t="s">
        <v>2733</v>
      </c>
      <c r="D26" t="s">
        <v>126</v>
      </c>
      <c r="E26" t="s">
        <v>116</v>
      </c>
      <c r="F26" t="s">
        <v>250</v>
      </c>
      <c r="G26" s="78">
        <v>-219.62</v>
      </c>
      <c r="H26" s="78">
        <v>38324.520599999996</v>
      </c>
      <c r="I26" s="78">
        <v>-398.33495404190398</v>
      </c>
      <c r="J26" s="79">
        <v>0</v>
      </c>
      <c r="K26" s="79">
        <v>1.5391999999999999</v>
      </c>
      <c r="L26" s="79">
        <v>0</v>
      </c>
    </row>
    <row r="27" spans="2:12">
      <c r="B27" s="80" t="s">
        <v>1940</v>
      </c>
      <c r="C27" s="16"/>
      <c r="D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209</v>
      </c>
      <c r="C28" t="s">
        <v>209</v>
      </c>
      <c r="D28" t="s">
        <v>209</v>
      </c>
      <c r="E28" t="s">
        <v>209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1939</v>
      </c>
      <c r="C29" s="16"/>
      <c r="D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t="s">
        <v>209</v>
      </c>
      <c r="E30" t="s">
        <v>209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1941</v>
      </c>
      <c r="C31" s="16"/>
      <c r="D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t="s">
        <v>209</v>
      </c>
      <c r="E32" t="s">
        <v>209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951</v>
      </c>
      <c r="C33" s="16"/>
      <c r="D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t="s">
        <v>209</v>
      </c>
      <c r="E34" t="s">
        <v>209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244</v>
      </c>
      <c r="C35" s="16"/>
      <c r="D35" s="16"/>
    </row>
    <row r="36" spans="2:12">
      <c r="B36" t="s">
        <v>327</v>
      </c>
      <c r="C36" s="16"/>
      <c r="D36" s="16"/>
    </row>
    <row r="37" spans="2:12">
      <c r="B37" t="s">
        <v>328</v>
      </c>
      <c r="C37" s="16"/>
      <c r="D37" s="16"/>
    </row>
    <row r="38" spans="2:12">
      <c r="B38" t="s">
        <v>329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3523</v>
      </c>
    </row>
    <row r="3" spans="2:13">
      <c r="B3" s="2" t="s">
        <v>2</v>
      </c>
      <c r="C3" s="83" t="s">
        <v>197</v>
      </c>
    </row>
    <row r="4" spans="2:13">
      <c r="B4" s="2" t="s">
        <v>3</v>
      </c>
      <c r="C4" s="16">
        <v>18012</v>
      </c>
    </row>
    <row r="5" spans="2:13">
      <c r="B5" s="75" t="s">
        <v>198</v>
      </c>
      <c r="C5" t="s">
        <v>199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1700286.0558607243</v>
      </c>
      <c r="K11" s="77">
        <v>1</v>
      </c>
      <c r="L11" s="77">
        <v>7.7499999999999999E-2</v>
      </c>
    </row>
    <row r="12" spans="2:13">
      <c r="B12" s="80" t="s">
        <v>205</v>
      </c>
      <c r="C12" s="26"/>
      <c r="D12" s="27"/>
      <c r="E12" s="27"/>
      <c r="F12" s="27"/>
      <c r="G12" s="27"/>
      <c r="H12" s="27"/>
      <c r="I12" s="81">
        <v>0</v>
      </c>
      <c r="J12" s="82">
        <v>1700286.0558607243</v>
      </c>
      <c r="K12" s="81">
        <v>1</v>
      </c>
      <c r="L12" s="81">
        <v>7.7499999999999999E-2</v>
      </c>
    </row>
    <row r="13" spans="2:13">
      <c r="B13" s="80" t="s">
        <v>206</v>
      </c>
      <c r="C13" s="26"/>
      <c r="D13" s="27"/>
      <c r="E13" s="27"/>
      <c r="F13" s="27"/>
      <c r="G13" s="27"/>
      <c r="H13" s="27"/>
      <c r="I13" s="81">
        <v>0</v>
      </c>
      <c r="J13" s="82">
        <v>1014757.63509</v>
      </c>
      <c r="K13" s="81">
        <v>0.5968</v>
      </c>
      <c r="L13" s="81">
        <v>4.6199999999999998E-2</v>
      </c>
    </row>
    <row r="14" spans="2:13">
      <c r="B14" s="85" t="s">
        <v>3524</v>
      </c>
      <c r="C14" t="s">
        <v>207</v>
      </c>
      <c r="D14" t="s">
        <v>208</v>
      </c>
      <c r="E14" t="s">
        <v>312</v>
      </c>
      <c r="F14" t="s">
        <v>152</v>
      </c>
      <c r="G14" t="s">
        <v>105</v>
      </c>
      <c r="H14" s="79">
        <v>0</v>
      </c>
      <c r="I14" s="79">
        <v>0</v>
      </c>
      <c r="J14" s="78">
        <v>-5468.5730000000003</v>
      </c>
      <c r="K14" s="79">
        <v>-3.2000000000000002E-3</v>
      </c>
      <c r="L14" s="79">
        <v>-2.0000000000000001E-4</v>
      </c>
    </row>
    <row r="15" spans="2:13">
      <c r="B15" s="85" t="s">
        <v>3525</v>
      </c>
      <c r="C15" t="s">
        <v>211</v>
      </c>
      <c r="D15" t="s">
        <v>212</v>
      </c>
      <c r="E15" t="s">
        <v>3527</v>
      </c>
      <c r="F15" t="s">
        <v>152</v>
      </c>
      <c r="G15" t="s">
        <v>105</v>
      </c>
      <c r="H15" s="79">
        <v>0</v>
      </c>
      <c r="I15" s="79">
        <v>0</v>
      </c>
      <c r="J15" s="78">
        <v>-0.52356000000000003</v>
      </c>
      <c r="K15" s="79">
        <v>0</v>
      </c>
      <c r="L15" s="79">
        <v>0</v>
      </c>
    </row>
    <row r="16" spans="2:13">
      <c r="B16" s="85" t="s">
        <v>3524</v>
      </c>
      <c r="C16" t="s">
        <v>213</v>
      </c>
      <c r="D16" t="s">
        <v>208</v>
      </c>
      <c r="E16" t="s">
        <v>312</v>
      </c>
      <c r="F16" t="s">
        <v>152</v>
      </c>
      <c r="G16" t="s">
        <v>105</v>
      </c>
      <c r="H16" s="79">
        <v>0</v>
      </c>
      <c r="I16" s="79">
        <v>0</v>
      </c>
      <c r="J16" s="78">
        <v>0.78183999999999998</v>
      </c>
      <c r="K16" s="79">
        <v>0</v>
      </c>
      <c r="L16" s="79">
        <v>0</v>
      </c>
    </row>
    <row r="17" spans="2:12">
      <c r="B17" s="85" t="s">
        <v>3526</v>
      </c>
      <c r="C17" t="s">
        <v>214</v>
      </c>
      <c r="D17" s="86">
        <v>20</v>
      </c>
      <c r="E17" t="s">
        <v>3527</v>
      </c>
      <c r="F17" t="s">
        <v>152</v>
      </c>
      <c r="G17" t="s">
        <v>105</v>
      </c>
      <c r="H17" s="79">
        <v>0</v>
      </c>
      <c r="I17" s="79">
        <v>0</v>
      </c>
      <c r="J17" s="78">
        <v>261686.93221999999</v>
      </c>
      <c r="K17" s="79">
        <v>0.15390000000000001</v>
      </c>
      <c r="L17" s="79">
        <v>1.1900000000000001E-2</v>
      </c>
    </row>
    <row r="18" spans="2:12">
      <c r="B18" s="85" t="s">
        <v>3524</v>
      </c>
      <c r="C18" t="s">
        <v>215</v>
      </c>
      <c r="D18" t="s">
        <v>208</v>
      </c>
      <c r="E18" t="s">
        <v>312</v>
      </c>
      <c r="F18" t="s">
        <v>152</v>
      </c>
      <c r="G18" t="s">
        <v>105</v>
      </c>
      <c r="H18" s="79">
        <v>0</v>
      </c>
      <c r="I18" s="79">
        <v>0</v>
      </c>
      <c r="J18" s="78">
        <v>143314.43</v>
      </c>
      <c r="K18" s="79">
        <v>8.43E-2</v>
      </c>
      <c r="L18" s="79">
        <v>6.4999999999999997E-3</v>
      </c>
    </row>
    <row r="19" spans="2:12">
      <c r="B19" s="85" t="s">
        <v>3525</v>
      </c>
      <c r="C19" t="s">
        <v>216</v>
      </c>
      <c r="D19" t="s">
        <v>212</v>
      </c>
      <c r="E19" t="s">
        <v>3527</v>
      </c>
      <c r="F19" t="s">
        <v>152</v>
      </c>
      <c r="G19" t="s">
        <v>105</v>
      </c>
      <c r="H19" s="79">
        <v>0</v>
      </c>
      <c r="I19" s="79">
        <v>0</v>
      </c>
      <c r="J19" s="78">
        <v>382244.26481999998</v>
      </c>
      <c r="K19" s="79">
        <v>0.2248</v>
      </c>
      <c r="L19" s="79">
        <v>1.7399999999999999E-2</v>
      </c>
    </row>
    <row r="20" spans="2:12">
      <c r="B20" s="85" t="s">
        <v>3526</v>
      </c>
      <c r="C20" t="s">
        <v>217</v>
      </c>
      <c r="D20" t="s">
        <v>218</v>
      </c>
      <c r="E20" t="s">
        <v>3527</v>
      </c>
      <c r="F20" t="s">
        <v>152</v>
      </c>
      <c r="G20" t="s">
        <v>105</v>
      </c>
      <c r="H20" s="79">
        <v>0</v>
      </c>
      <c r="I20" s="79">
        <v>0</v>
      </c>
      <c r="J20" s="78">
        <v>232996.16425999999</v>
      </c>
      <c r="K20" s="79">
        <v>0.13700000000000001</v>
      </c>
      <c r="L20" s="79">
        <v>1.06E-2</v>
      </c>
    </row>
    <row r="21" spans="2:12">
      <c r="B21" s="85" t="s">
        <v>3525</v>
      </c>
      <c r="C21" t="s">
        <v>219</v>
      </c>
      <c r="D21" s="86">
        <v>10</v>
      </c>
      <c r="E21" t="s">
        <v>3527</v>
      </c>
      <c r="F21" t="s">
        <v>152</v>
      </c>
      <c r="G21" t="s">
        <v>105</v>
      </c>
      <c r="H21" s="79">
        <v>0</v>
      </c>
      <c r="I21" s="79">
        <v>0</v>
      </c>
      <c r="J21" s="78">
        <v>-0.44916</v>
      </c>
      <c r="K21" s="79">
        <v>0</v>
      </c>
      <c r="L21" s="79">
        <v>0</v>
      </c>
    </row>
    <row r="22" spans="2:12">
      <c r="B22" s="85" t="s">
        <v>3524</v>
      </c>
      <c r="C22" t="s">
        <v>220</v>
      </c>
      <c r="D22" t="s">
        <v>208</v>
      </c>
      <c r="E22" t="s">
        <v>312</v>
      </c>
      <c r="F22" t="s">
        <v>152</v>
      </c>
      <c r="G22" t="s">
        <v>105</v>
      </c>
      <c r="H22" s="79">
        <v>0</v>
      </c>
      <c r="I22" s="79">
        <v>0</v>
      </c>
      <c r="J22" s="78">
        <v>-15.392329999999999</v>
      </c>
      <c r="K22" s="79">
        <v>0</v>
      </c>
      <c r="L22" s="79">
        <v>0</v>
      </c>
    </row>
    <row r="23" spans="2:12">
      <c r="B23" s="80" t="s">
        <v>221</v>
      </c>
      <c r="D23" s="16"/>
      <c r="I23" s="81">
        <v>0</v>
      </c>
      <c r="J23" s="82">
        <v>617905.12868072418</v>
      </c>
      <c r="K23" s="81">
        <v>0.3634</v>
      </c>
      <c r="L23" s="81">
        <v>2.8199999999999999E-2</v>
      </c>
    </row>
    <row r="24" spans="2:12">
      <c r="B24" s="85" t="s">
        <v>3524</v>
      </c>
      <c r="C24" t="s">
        <v>222</v>
      </c>
      <c r="D24" t="s">
        <v>208</v>
      </c>
      <c r="E24" t="s">
        <v>312</v>
      </c>
      <c r="F24" t="s">
        <v>152</v>
      </c>
      <c r="G24" t="s">
        <v>123</v>
      </c>
      <c r="H24" s="79">
        <v>0</v>
      </c>
      <c r="I24" s="79">
        <v>0</v>
      </c>
      <c r="J24" s="78">
        <v>0.2161236</v>
      </c>
      <c r="K24" s="79">
        <v>0</v>
      </c>
      <c r="L24" s="79">
        <v>0</v>
      </c>
    </row>
    <row r="25" spans="2:12">
      <c r="B25" s="85" t="s">
        <v>3524</v>
      </c>
      <c r="C25" t="s">
        <v>223</v>
      </c>
      <c r="D25" s="86">
        <v>31</v>
      </c>
      <c r="E25" t="s">
        <v>312</v>
      </c>
      <c r="F25" t="s">
        <v>152</v>
      </c>
      <c r="G25" t="s">
        <v>109</v>
      </c>
      <c r="H25" s="79">
        <v>0</v>
      </c>
      <c r="I25" s="79">
        <v>0</v>
      </c>
      <c r="J25" s="78">
        <v>180302.96100767999</v>
      </c>
      <c r="K25" s="79">
        <v>0.106</v>
      </c>
      <c r="L25" s="79">
        <v>8.2000000000000007E-3</v>
      </c>
    </row>
    <row r="26" spans="2:12">
      <c r="B26" s="85" t="s">
        <v>3524</v>
      </c>
      <c r="C26" t="s">
        <v>224</v>
      </c>
      <c r="D26" s="86">
        <v>31</v>
      </c>
      <c r="E26" t="s">
        <v>312</v>
      </c>
      <c r="F26" t="s">
        <v>152</v>
      </c>
      <c r="G26" t="s">
        <v>113</v>
      </c>
      <c r="H26" s="79">
        <v>0</v>
      </c>
      <c r="I26" s="79">
        <v>0</v>
      </c>
      <c r="J26" s="78">
        <v>17603.512862124</v>
      </c>
      <c r="K26" s="79">
        <v>1.04E-2</v>
      </c>
      <c r="L26" s="79">
        <v>8.0000000000000004E-4</v>
      </c>
    </row>
    <row r="27" spans="2:12">
      <c r="B27" s="85" t="s">
        <v>3524</v>
      </c>
      <c r="C27" t="s">
        <v>225</v>
      </c>
      <c r="D27" t="s">
        <v>208</v>
      </c>
      <c r="E27" t="s">
        <v>312</v>
      </c>
      <c r="F27" t="s">
        <v>152</v>
      </c>
      <c r="G27" t="s">
        <v>203</v>
      </c>
      <c r="H27" s="79">
        <v>0</v>
      </c>
      <c r="I27" s="79">
        <v>0</v>
      </c>
      <c r="J27" s="78">
        <v>1.96668E-6</v>
      </c>
      <c r="K27" s="79">
        <v>0</v>
      </c>
      <c r="L27" s="79">
        <v>0</v>
      </c>
    </row>
    <row r="28" spans="2:12">
      <c r="B28" s="85" t="s">
        <v>3524</v>
      </c>
      <c r="C28" t="s">
        <v>226</v>
      </c>
      <c r="D28" s="86">
        <v>31</v>
      </c>
      <c r="E28" t="s">
        <v>312</v>
      </c>
      <c r="F28" t="s">
        <v>152</v>
      </c>
      <c r="G28" t="s">
        <v>203</v>
      </c>
      <c r="H28" s="79">
        <v>0</v>
      </c>
      <c r="I28" s="79">
        <v>0</v>
      </c>
      <c r="J28" s="78">
        <v>-0.74226338225999999</v>
      </c>
      <c r="K28" s="79">
        <v>0</v>
      </c>
      <c r="L28" s="79">
        <v>0</v>
      </c>
    </row>
    <row r="29" spans="2:12">
      <c r="B29" s="85" t="s">
        <v>3524</v>
      </c>
      <c r="C29" t="s">
        <v>227</v>
      </c>
      <c r="D29" s="86">
        <v>31</v>
      </c>
      <c r="E29" t="s">
        <v>312</v>
      </c>
      <c r="F29" t="s">
        <v>152</v>
      </c>
      <c r="G29" t="s">
        <v>116</v>
      </c>
      <c r="H29" s="79">
        <v>0</v>
      </c>
      <c r="I29" s="79">
        <v>0</v>
      </c>
      <c r="J29" s="78">
        <v>4727.4293978699998</v>
      </c>
      <c r="K29" s="79">
        <v>2.8E-3</v>
      </c>
      <c r="L29" s="79">
        <v>2.0000000000000001E-4</v>
      </c>
    </row>
    <row r="30" spans="2:12">
      <c r="B30" s="85" t="s">
        <v>3524</v>
      </c>
      <c r="C30" t="s">
        <v>228</v>
      </c>
      <c r="D30" s="86">
        <v>31</v>
      </c>
      <c r="E30" t="s">
        <v>312</v>
      </c>
      <c r="F30" t="s">
        <v>152</v>
      </c>
      <c r="G30" t="s">
        <v>202</v>
      </c>
      <c r="H30" s="79">
        <v>0</v>
      </c>
      <c r="I30" s="79">
        <v>0</v>
      </c>
      <c r="J30" s="78">
        <v>12.571930044</v>
      </c>
      <c r="K30" s="79">
        <v>0</v>
      </c>
      <c r="L30" s="79">
        <v>0</v>
      </c>
    </row>
    <row r="31" spans="2:12">
      <c r="B31" s="85" t="s">
        <v>3524</v>
      </c>
      <c r="C31" t="s">
        <v>229</v>
      </c>
      <c r="D31" s="86">
        <v>31</v>
      </c>
      <c r="E31" t="s">
        <v>312</v>
      </c>
      <c r="F31" t="s">
        <v>152</v>
      </c>
      <c r="G31" t="s">
        <v>126</v>
      </c>
      <c r="H31" s="79">
        <v>0</v>
      </c>
      <c r="I31" s="79">
        <v>0</v>
      </c>
      <c r="J31" s="78">
        <v>774.47243829779995</v>
      </c>
      <c r="K31" s="79">
        <v>5.0000000000000001E-4</v>
      </c>
      <c r="L31" s="79">
        <v>0</v>
      </c>
    </row>
    <row r="32" spans="2:12">
      <c r="B32" s="85" t="s">
        <v>3524</v>
      </c>
      <c r="C32" t="s">
        <v>230</v>
      </c>
      <c r="D32" t="s">
        <v>208</v>
      </c>
      <c r="E32" t="s">
        <v>312</v>
      </c>
      <c r="F32" t="s">
        <v>152</v>
      </c>
      <c r="G32" t="s">
        <v>109</v>
      </c>
      <c r="H32" s="79">
        <v>0</v>
      </c>
      <c r="I32" s="79">
        <v>0</v>
      </c>
      <c r="J32" s="78">
        <v>266732.73550623999</v>
      </c>
      <c r="K32" s="79">
        <v>0.15690000000000001</v>
      </c>
      <c r="L32" s="79">
        <v>1.2200000000000001E-2</v>
      </c>
    </row>
    <row r="33" spans="2:12">
      <c r="B33" s="85" t="s">
        <v>3525</v>
      </c>
      <c r="C33" t="s">
        <v>231</v>
      </c>
      <c r="D33" t="s">
        <v>212</v>
      </c>
      <c r="E33" t="s">
        <v>3527</v>
      </c>
      <c r="F33" t="s">
        <v>152</v>
      </c>
      <c r="G33" t="s">
        <v>109</v>
      </c>
      <c r="H33" s="79">
        <v>0</v>
      </c>
      <c r="I33" s="79">
        <v>0</v>
      </c>
      <c r="J33" s="78">
        <v>135344.24726432</v>
      </c>
      <c r="K33" s="79">
        <v>7.9600000000000004E-2</v>
      </c>
      <c r="L33" s="79">
        <v>6.1999999999999998E-3</v>
      </c>
    </row>
    <row r="34" spans="2:12">
      <c r="B34" s="85" t="s">
        <v>3526</v>
      </c>
      <c r="C34" t="s">
        <v>232</v>
      </c>
      <c r="D34" t="s">
        <v>218</v>
      </c>
      <c r="E34" t="s">
        <v>3527</v>
      </c>
      <c r="F34" t="s">
        <v>152</v>
      </c>
      <c r="G34" t="s">
        <v>109</v>
      </c>
      <c r="H34" s="79">
        <v>0</v>
      </c>
      <c r="I34" s="79">
        <v>0</v>
      </c>
      <c r="J34" s="78">
        <v>14.43153408</v>
      </c>
      <c r="K34" s="79">
        <v>0</v>
      </c>
      <c r="L34" s="79">
        <v>0</v>
      </c>
    </row>
    <row r="35" spans="2:12">
      <c r="B35" s="85" t="s">
        <v>3524</v>
      </c>
      <c r="C35" t="s">
        <v>233</v>
      </c>
      <c r="D35" t="s">
        <v>208</v>
      </c>
      <c r="E35" t="s">
        <v>312</v>
      </c>
      <c r="F35" t="s">
        <v>152</v>
      </c>
      <c r="G35" t="s">
        <v>113</v>
      </c>
      <c r="H35" s="79">
        <v>0</v>
      </c>
      <c r="I35" s="79">
        <v>0</v>
      </c>
      <c r="J35" s="78">
        <v>2662.2675158100001</v>
      </c>
      <c r="K35" s="79">
        <v>1.6000000000000001E-3</v>
      </c>
      <c r="L35" s="79">
        <v>1E-4</v>
      </c>
    </row>
    <row r="36" spans="2:12">
      <c r="B36" s="85" t="s">
        <v>3524</v>
      </c>
      <c r="C36" t="s">
        <v>234</v>
      </c>
      <c r="D36" t="s">
        <v>208</v>
      </c>
      <c r="E36" t="s">
        <v>312</v>
      </c>
      <c r="F36" t="s">
        <v>152</v>
      </c>
      <c r="G36" t="s">
        <v>116</v>
      </c>
      <c r="H36" s="79">
        <v>0</v>
      </c>
      <c r="I36" s="79">
        <v>0</v>
      </c>
      <c r="J36" s="78">
        <v>9731.0253620740004</v>
      </c>
      <c r="K36" s="79">
        <v>5.7000000000000002E-3</v>
      </c>
      <c r="L36" s="79">
        <v>4.0000000000000002E-4</v>
      </c>
    </row>
    <row r="37" spans="2:12">
      <c r="B37" s="80" t="s">
        <v>235</v>
      </c>
      <c r="D37" s="16"/>
      <c r="I37" s="81">
        <v>0</v>
      </c>
      <c r="J37" s="82">
        <v>67623.292090000003</v>
      </c>
      <c r="K37" s="81">
        <v>3.9800000000000002E-2</v>
      </c>
      <c r="L37" s="81">
        <v>3.0999999999999999E-3</v>
      </c>
    </row>
    <row r="38" spans="2:12">
      <c r="B38" s="85" t="s">
        <v>3524</v>
      </c>
      <c r="C38" t="s">
        <v>236</v>
      </c>
      <c r="D38" t="s">
        <v>208</v>
      </c>
      <c r="E38" t="s">
        <v>312</v>
      </c>
      <c r="F38" t="s">
        <v>152</v>
      </c>
      <c r="G38" t="s">
        <v>105</v>
      </c>
      <c r="H38" s="79">
        <v>1.8E-3</v>
      </c>
      <c r="I38" s="79">
        <v>0</v>
      </c>
      <c r="J38" s="78">
        <v>67603.376000000004</v>
      </c>
      <c r="K38" s="79">
        <v>3.9800000000000002E-2</v>
      </c>
      <c r="L38" s="79">
        <v>3.0999999999999999E-3</v>
      </c>
    </row>
    <row r="39" spans="2:12">
      <c r="B39" s="85" t="s">
        <v>3528</v>
      </c>
      <c r="C39" t="s">
        <v>237</v>
      </c>
      <c r="D39" s="86">
        <v>33</v>
      </c>
      <c r="E39" t="s">
        <v>3527</v>
      </c>
      <c r="F39" t="s">
        <v>152</v>
      </c>
      <c r="G39" t="s">
        <v>105</v>
      </c>
      <c r="H39" s="79">
        <v>1.8E-3</v>
      </c>
      <c r="I39" s="79">
        <v>0</v>
      </c>
      <c r="J39" s="78">
        <v>19.916090000000001</v>
      </c>
      <c r="K39" s="79">
        <v>0</v>
      </c>
      <c r="L39" s="79">
        <v>0</v>
      </c>
    </row>
    <row r="40" spans="2:12">
      <c r="B40" s="80" t="s">
        <v>238</v>
      </c>
      <c r="D40" s="16"/>
      <c r="I40" s="81">
        <v>0</v>
      </c>
      <c r="J40" s="82">
        <v>0</v>
      </c>
      <c r="K40" s="81">
        <v>0</v>
      </c>
      <c r="L40" s="81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9">
        <v>0</v>
      </c>
      <c r="I41" s="79">
        <v>0</v>
      </c>
      <c r="J41" s="78">
        <v>0</v>
      </c>
      <c r="K41" s="79">
        <v>0</v>
      </c>
      <c r="L41" s="79">
        <v>0</v>
      </c>
    </row>
    <row r="42" spans="2:12">
      <c r="B42" s="80" t="s">
        <v>239</v>
      </c>
      <c r="D42" s="16"/>
      <c r="I42" s="81">
        <v>0</v>
      </c>
      <c r="J42" s="82">
        <v>0</v>
      </c>
      <c r="K42" s="81">
        <v>0</v>
      </c>
      <c r="L42" s="81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9">
        <v>0</v>
      </c>
      <c r="I43" s="79">
        <v>0</v>
      </c>
      <c r="J43" s="78">
        <v>0</v>
      </c>
      <c r="K43" s="79">
        <v>0</v>
      </c>
      <c r="L43" s="79">
        <v>0</v>
      </c>
    </row>
    <row r="44" spans="2:12">
      <c r="B44" s="80" t="s">
        <v>240</v>
      </c>
      <c r="D44" s="16"/>
      <c r="I44" s="81">
        <v>0</v>
      </c>
      <c r="J44" s="82">
        <v>0</v>
      </c>
      <c r="K44" s="81">
        <v>0</v>
      </c>
      <c r="L44" s="81">
        <v>0</v>
      </c>
    </row>
    <row r="45" spans="2:12">
      <c r="B45" t="s">
        <v>209</v>
      </c>
      <c r="C45" t="s">
        <v>209</v>
      </c>
      <c r="D45" s="16"/>
      <c r="E45" t="s">
        <v>209</v>
      </c>
      <c r="G45" t="s">
        <v>209</v>
      </c>
      <c r="H45" s="79">
        <v>0</v>
      </c>
      <c r="I45" s="79">
        <v>0</v>
      </c>
      <c r="J45" s="78">
        <v>0</v>
      </c>
      <c r="K45" s="79">
        <v>0</v>
      </c>
      <c r="L45" s="79">
        <v>0</v>
      </c>
    </row>
    <row r="46" spans="2:12">
      <c r="B46" s="80" t="s">
        <v>241</v>
      </c>
      <c r="D46" s="16"/>
      <c r="I46" s="81">
        <v>0</v>
      </c>
      <c r="J46" s="82">
        <v>0</v>
      </c>
      <c r="K46" s="81">
        <v>0</v>
      </c>
      <c r="L46" s="81">
        <v>0</v>
      </c>
    </row>
    <row r="47" spans="2:12">
      <c r="B47" t="s">
        <v>209</v>
      </c>
      <c r="C47" t="s">
        <v>209</v>
      </c>
      <c r="D47" s="16"/>
      <c r="E47" t="s">
        <v>209</v>
      </c>
      <c r="G47" t="s">
        <v>209</v>
      </c>
      <c r="H47" s="79">
        <v>0</v>
      </c>
      <c r="I47" s="79">
        <v>0</v>
      </c>
      <c r="J47" s="78">
        <v>0</v>
      </c>
      <c r="K47" s="79">
        <v>0</v>
      </c>
      <c r="L47" s="79">
        <v>0</v>
      </c>
    </row>
    <row r="48" spans="2:12">
      <c r="B48" s="80" t="s">
        <v>242</v>
      </c>
      <c r="D48" s="16"/>
      <c r="I48" s="81">
        <v>0</v>
      </c>
      <c r="J48" s="82">
        <v>0</v>
      </c>
      <c r="K48" s="81">
        <v>0</v>
      </c>
      <c r="L48" s="81">
        <v>0</v>
      </c>
    </row>
    <row r="49" spans="2:12">
      <c r="B49" s="80" t="s">
        <v>243</v>
      </c>
      <c r="D49" s="16"/>
      <c r="I49" s="81">
        <v>0</v>
      </c>
      <c r="J49" s="82">
        <v>0</v>
      </c>
      <c r="K49" s="81">
        <v>0</v>
      </c>
      <c r="L49" s="81">
        <v>0</v>
      </c>
    </row>
    <row r="50" spans="2:12">
      <c r="B50" t="s">
        <v>209</v>
      </c>
      <c r="C50" t="s">
        <v>209</v>
      </c>
      <c r="D50" s="16"/>
      <c r="E50" t="s">
        <v>209</v>
      </c>
      <c r="G50" t="s">
        <v>209</v>
      </c>
      <c r="H50" s="79">
        <v>0</v>
      </c>
      <c r="I50" s="79">
        <v>0</v>
      </c>
      <c r="J50" s="78">
        <v>0</v>
      </c>
      <c r="K50" s="79">
        <v>0</v>
      </c>
      <c r="L50" s="79">
        <v>0</v>
      </c>
    </row>
    <row r="51" spans="2:12">
      <c r="B51" s="80" t="s">
        <v>241</v>
      </c>
      <c r="D51" s="16"/>
      <c r="I51" s="81">
        <v>0</v>
      </c>
      <c r="J51" s="82">
        <v>0</v>
      </c>
      <c r="K51" s="81">
        <v>0</v>
      </c>
      <c r="L51" s="81">
        <v>0</v>
      </c>
    </row>
    <row r="52" spans="2:12">
      <c r="B52" t="s">
        <v>209</v>
      </c>
      <c r="C52" t="s">
        <v>209</v>
      </c>
      <c r="D52" s="16"/>
      <c r="E52" t="s">
        <v>209</v>
      </c>
      <c r="G52" t="s">
        <v>209</v>
      </c>
      <c r="H52" s="79">
        <v>0</v>
      </c>
      <c r="I52" s="79">
        <v>0</v>
      </c>
      <c r="J52" s="78">
        <v>0</v>
      </c>
      <c r="K52" s="79">
        <v>0</v>
      </c>
      <c r="L52" s="79">
        <v>0</v>
      </c>
    </row>
    <row r="53" spans="2:12">
      <c r="B53" t="s">
        <v>244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3523</v>
      </c>
    </row>
    <row r="3" spans="2:49">
      <c r="B3" s="2" t="s">
        <v>2</v>
      </c>
      <c r="C3" s="83" t="s">
        <v>197</v>
      </c>
    </row>
    <row r="4" spans="2:49">
      <c r="B4" s="2" t="s">
        <v>3</v>
      </c>
      <c r="C4" s="16">
        <v>18012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50219705.649999999</v>
      </c>
      <c r="H11" s="7"/>
      <c r="I11" s="76">
        <v>48357.909467162826</v>
      </c>
      <c r="J11" s="77">
        <v>1</v>
      </c>
      <c r="K11" s="77">
        <v>2.2000000000000001E-3</v>
      </c>
      <c r="AW11" s="16"/>
    </row>
    <row r="12" spans="2:49">
      <c r="B12" s="80" t="s">
        <v>205</v>
      </c>
      <c r="C12" s="16"/>
      <c r="D12" s="16"/>
      <c r="G12" s="82">
        <v>-979400.74</v>
      </c>
      <c r="I12" s="82">
        <v>42070.135967836046</v>
      </c>
      <c r="J12" s="81">
        <v>0.87</v>
      </c>
      <c r="K12" s="81">
        <v>1.9E-3</v>
      </c>
    </row>
    <row r="13" spans="2:49">
      <c r="B13" s="80" t="s">
        <v>1929</v>
      </c>
      <c r="C13" s="16"/>
      <c r="D13" s="16"/>
      <c r="G13" s="82">
        <v>0</v>
      </c>
      <c r="I13" s="82">
        <v>8159.3502061711997</v>
      </c>
      <c r="J13" s="81">
        <v>0.16869999999999999</v>
      </c>
      <c r="K13" s="81">
        <v>4.0000000000000002E-4</v>
      </c>
    </row>
    <row r="14" spans="2:49">
      <c r="B14" t="s">
        <v>2734</v>
      </c>
      <c r="C14" t="s">
        <v>2735</v>
      </c>
      <c r="D14" t="s">
        <v>1044</v>
      </c>
      <c r="E14" t="s">
        <v>109</v>
      </c>
      <c r="F14" t="s">
        <v>250</v>
      </c>
      <c r="G14" s="78">
        <v>32362.81</v>
      </c>
      <c r="H14" s="78">
        <v>30940</v>
      </c>
      <c r="I14" s="78">
        <v>36367.409999648</v>
      </c>
      <c r="J14" s="79">
        <v>0.752</v>
      </c>
      <c r="K14" s="79">
        <v>1.6999999999999999E-3</v>
      </c>
    </row>
    <row r="15" spans="2:49">
      <c r="B15" t="s">
        <v>2736</v>
      </c>
      <c r="C15" t="s">
        <v>2737</v>
      </c>
      <c r="D15" t="s">
        <v>1044</v>
      </c>
      <c r="E15" t="s">
        <v>109</v>
      </c>
      <c r="F15" t="s">
        <v>250</v>
      </c>
      <c r="G15" s="78">
        <v>-32362.81</v>
      </c>
      <c r="H15" s="78">
        <v>30926</v>
      </c>
      <c r="I15" s="78">
        <v>-36350.954158019202</v>
      </c>
      <c r="J15" s="79">
        <v>-0.75170000000000003</v>
      </c>
      <c r="K15" s="79">
        <v>-1.6999999999999999E-3</v>
      </c>
    </row>
    <row r="16" spans="2:49">
      <c r="B16" t="s">
        <v>2738</v>
      </c>
      <c r="C16" t="s">
        <v>2739</v>
      </c>
      <c r="D16" t="s">
        <v>126</v>
      </c>
      <c r="E16" t="s">
        <v>203</v>
      </c>
      <c r="F16" t="s">
        <v>250</v>
      </c>
      <c r="G16" s="78">
        <v>68132.23</v>
      </c>
      <c r="H16" s="78">
        <v>3396014.9999999981</v>
      </c>
      <c r="I16" s="78">
        <v>75841.105444297602</v>
      </c>
      <c r="J16" s="79">
        <v>1.5683</v>
      </c>
      <c r="K16" s="79">
        <v>3.5000000000000001E-3</v>
      </c>
    </row>
    <row r="17" spans="2:11">
      <c r="B17" t="s">
        <v>2740</v>
      </c>
      <c r="C17" t="s">
        <v>2741</v>
      </c>
      <c r="D17" t="s">
        <v>126</v>
      </c>
      <c r="E17" t="s">
        <v>203</v>
      </c>
      <c r="F17" t="s">
        <v>250</v>
      </c>
      <c r="G17" s="78">
        <v>-68132.23</v>
      </c>
      <c r="H17" s="78">
        <v>3406657.0000000019</v>
      </c>
      <c r="I17" s="78">
        <v>-76078.766657259999</v>
      </c>
      <c r="J17" s="79">
        <v>-1.5731999999999999</v>
      </c>
      <c r="K17" s="79">
        <v>-3.5000000000000001E-3</v>
      </c>
    </row>
    <row r="18" spans="2:11">
      <c r="B18" t="s">
        <v>2742</v>
      </c>
      <c r="C18" t="s">
        <v>2743</v>
      </c>
      <c r="D18" t="s">
        <v>126</v>
      </c>
      <c r="E18" t="s">
        <v>113</v>
      </c>
      <c r="F18" t="s">
        <v>250</v>
      </c>
      <c r="G18" s="78">
        <v>9283.02</v>
      </c>
      <c r="H18" s="78">
        <v>33700</v>
      </c>
      <c r="I18" s="78">
        <v>12758.150099267999</v>
      </c>
      <c r="J18" s="79">
        <v>0.26379999999999998</v>
      </c>
      <c r="K18" s="79">
        <v>5.9999999999999995E-4</v>
      </c>
    </row>
    <row r="19" spans="2:11">
      <c r="B19" t="s">
        <v>2744</v>
      </c>
      <c r="C19" t="s">
        <v>2745</v>
      </c>
      <c r="D19" t="s">
        <v>126</v>
      </c>
      <c r="E19" t="s">
        <v>113</v>
      </c>
      <c r="F19" t="s">
        <v>250</v>
      </c>
      <c r="G19" s="78">
        <v>-9283.02</v>
      </c>
      <c r="H19" s="78">
        <v>31617.000000000055</v>
      </c>
      <c r="I19" s="78">
        <v>-11969.567705891899</v>
      </c>
      <c r="J19" s="79">
        <v>-0.2475</v>
      </c>
      <c r="K19" s="79">
        <v>-5.0000000000000001E-4</v>
      </c>
    </row>
    <row r="20" spans="2:11">
      <c r="B20" t="s">
        <v>2746</v>
      </c>
      <c r="C20" t="s">
        <v>2747</v>
      </c>
      <c r="D20" t="s">
        <v>126</v>
      </c>
      <c r="E20" t="s">
        <v>113</v>
      </c>
      <c r="F20" t="s">
        <v>250</v>
      </c>
      <c r="G20" s="78">
        <v>2980.78</v>
      </c>
      <c r="H20" s="78">
        <v>184283.99999999968</v>
      </c>
      <c r="I20" s="78">
        <v>22401.962928908601</v>
      </c>
      <c r="J20" s="79">
        <v>0.46329999999999999</v>
      </c>
      <c r="K20" s="79">
        <v>1E-3</v>
      </c>
    </row>
    <row r="21" spans="2:11">
      <c r="B21" t="s">
        <v>2748</v>
      </c>
      <c r="C21" t="s">
        <v>2749</v>
      </c>
      <c r="D21" t="s">
        <v>126</v>
      </c>
      <c r="E21" t="s">
        <v>113</v>
      </c>
      <c r="F21" t="s">
        <v>250</v>
      </c>
      <c r="G21" s="78">
        <v>-2980.78</v>
      </c>
      <c r="H21" s="78">
        <v>165315</v>
      </c>
      <c r="I21" s="78">
        <v>-20096.0501269374</v>
      </c>
      <c r="J21" s="79">
        <v>-0.41560000000000002</v>
      </c>
      <c r="K21" s="79">
        <v>-8.9999999999999998E-4</v>
      </c>
    </row>
    <row r="22" spans="2:11">
      <c r="B22" t="s">
        <v>2750</v>
      </c>
      <c r="C22" t="s">
        <v>2751</v>
      </c>
      <c r="D22" t="s">
        <v>126</v>
      </c>
      <c r="E22" t="s">
        <v>109</v>
      </c>
      <c r="F22" t="s">
        <v>250</v>
      </c>
      <c r="G22" s="78">
        <v>638.74</v>
      </c>
      <c r="H22" s="78">
        <v>2053970</v>
      </c>
      <c r="I22" s="78">
        <v>47650.125616095997</v>
      </c>
      <c r="J22" s="79">
        <v>0.98540000000000005</v>
      </c>
      <c r="K22" s="79">
        <v>2.2000000000000001E-3</v>
      </c>
    </row>
    <row r="23" spans="2:11">
      <c r="B23" t="s">
        <v>2752</v>
      </c>
      <c r="C23" t="s">
        <v>2753</v>
      </c>
      <c r="D23" t="s">
        <v>126</v>
      </c>
      <c r="E23" t="s">
        <v>109</v>
      </c>
      <c r="F23" t="s">
        <v>250</v>
      </c>
      <c r="G23" s="78">
        <v>-638.74</v>
      </c>
      <c r="H23" s="78">
        <v>2000449</v>
      </c>
      <c r="I23" s="78">
        <v>-46408.489967523201</v>
      </c>
      <c r="J23" s="79">
        <v>-0.9597</v>
      </c>
      <c r="K23" s="79">
        <v>-2.0999999999999999E-3</v>
      </c>
    </row>
    <row r="24" spans="2:11">
      <c r="B24" t="s">
        <v>2754</v>
      </c>
      <c r="C24" t="s">
        <v>2755</v>
      </c>
      <c r="D24" t="s">
        <v>126</v>
      </c>
      <c r="E24" t="s">
        <v>113</v>
      </c>
      <c r="F24" t="s">
        <v>250</v>
      </c>
      <c r="G24" s="78">
        <v>-374.73</v>
      </c>
      <c r="H24" s="78">
        <v>1157935</v>
      </c>
      <c r="I24" s="78">
        <v>-17695.839254354101</v>
      </c>
      <c r="J24" s="79">
        <v>-0.3659</v>
      </c>
      <c r="K24" s="79">
        <v>-8.0000000000000004E-4</v>
      </c>
    </row>
    <row r="25" spans="2:11">
      <c r="B25" t="s">
        <v>2756</v>
      </c>
      <c r="C25" t="s">
        <v>2757</v>
      </c>
      <c r="D25" t="s">
        <v>126</v>
      </c>
      <c r="E25" t="s">
        <v>113</v>
      </c>
      <c r="F25" t="s">
        <v>250</v>
      </c>
      <c r="G25" s="78">
        <v>374.73</v>
      </c>
      <c r="H25" s="78">
        <v>1152603.9999999974</v>
      </c>
      <c r="I25" s="78">
        <v>17614.3696389914</v>
      </c>
      <c r="J25" s="79">
        <v>0.36430000000000001</v>
      </c>
      <c r="K25" s="79">
        <v>8.0000000000000004E-4</v>
      </c>
    </row>
    <row r="26" spans="2:11">
      <c r="B26" t="s">
        <v>2758</v>
      </c>
      <c r="C26" t="s">
        <v>2759</v>
      </c>
      <c r="D26" t="s">
        <v>126</v>
      </c>
      <c r="E26" t="s">
        <v>109</v>
      </c>
      <c r="F26" t="s">
        <v>250</v>
      </c>
      <c r="G26" s="78">
        <v>9587.91</v>
      </c>
      <c r="H26" s="78">
        <v>228659.90000000005</v>
      </c>
      <c r="I26" s="78">
        <v>79626.898078502898</v>
      </c>
      <c r="J26" s="79">
        <v>1.6466000000000001</v>
      </c>
      <c r="K26" s="79">
        <v>3.5999999999999999E-3</v>
      </c>
    </row>
    <row r="27" spans="2:11">
      <c r="B27" t="s">
        <v>2760</v>
      </c>
      <c r="C27" t="s">
        <v>2761</v>
      </c>
      <c r="D27" t="s">
        <v>126</v>
      </c>
      <c r="E27" t="s">
        <v>109</v>
      </c>
      <c r="F27" t="s">
        <v>250</v>
      </c>
      <c r="G27" s="78">
        <v>-9587.91</v>
      </c>
      <c r="H27" s="78">
        <v>234372</v>
      </c>
      <c r="I27" s="78">
        <v>-81616.039176326405</v>
      </c>
      <c r="J27" s="79">
        <v>-1.6877</v>
      </c>
      <c r="K27" s="79">
        <v>-3.7000000000000002E-3</v>
      </c>
    </row>
    <row r="28" spans="2:11">
      <c r="B28" t="s">
        <v>2762</v>
      </c>
      <c r="C28" t="s">
        <v>2763</v>
      </c>
      <c r="D28" t="s">
        <v>126</v>
      </c>
      <c r="E28" t="s">
        <v>109</v>
      </c>
      <c r="F28" t="s">
        <v>250</v>
      </c>
      <c r="G28" s="78">
        <v>4090.49</v>
      </c>
      <c r="H28" s="78">
        <v>251469.70000000027</v>
      </c>
      <c r="I28" s="78">
        <v>37359.997527316998</v>
      </c>
      <c r="J28" s="79">
        <v>0.77259999999999995</v>
      </c>
      <c r="K28" s="79">
        <v>1.6999999999999999E-3</v>
      </c>
    </row>
    <row r="29" spans="2:11">
      <c r="B29" t="s">
        <v>2764</v>
      </c>
      <c r="C29" t="s">
        <v>2765</v>
      </c>
      <c r="D29" t="s">
        <v>126</v>
      </c>
      <c r="E29" t="s">
        <v>109</v>
      </c>
      <c r="F29" t="s">
        <v>250</v>
      </c>
      <c r="G29" s="78">
        <v>-4090.49</v>
      </c>
      <c r="H29" s="78">
        <v>255810</v>
      </c>
      <c r="I29" s="78">
        <v>-38004.821127408002</v>
      </c>
      <c r="J29" s="79">
        <v>-0.78590000000000004</v>
      </c>
      <c r="K29" s="79">
        <v>-1.6999999999999999E-3</v>
      </c>
    </row>
    <row r="30" spans="2:11">
      <c r="B30" t="s">
        <v>2766</v>
      </c>
      <c r="C30" t="s">
        <v>2767</v>
      </c>
      <c r="D30" t="s">
        <v>126</v>
      </c>
      <c r="E30" t="s">
        <v>109</v>
      </c>
      <c r="F30" t="s">
        <v>250</v>
      </c>
      <c r="G30" s="78">
        <v>1004.95</v>
      </c>
      <c r="H30" s="78">
        <v>566446.30000000005</v>
      </c>
      <c r="I30" s="78">
        <v>20675.1675975992</v>
      </c>
      <c r="J30" s="79">
        <v>0.42749999999999999</v>
      </c>
      <c r="K30" s="79">
        <v>8.9999999999999998E-4</v>
      </c>
    </row>
    <row r="31" spans="2:11">
      <c r="B31" t="s">
        <v>2768</v>
      </c>
      <c r="C31" t="s">
        <v>2769</v>
      </c>
      <c r="D31" t="s">
        <v>126</v>
      </c>
      <c r="E31" t="s">
        <v>109</v>
      </c>
      <c r="F31" t="s">
        <v>250</v>
      </c>
      <c r="G31" s="78">
        <v>-1004.95</v>
      </c>
      <c r="H31" s="78">
        <v>528817</v>
      </c>
      <c r="I31" s="78">
        <v>-19301.706275527999</v>
      </c>
      <c r="J31" s="79">
        <v>-0.39910000000000001</v>
      </c>
      <c r="K31" s="79">
        <v>-8.9999999999999998E-4</v>
      </c>
    </row>
    <row r="32" spans="2:11">
      <c r="B32" t="s">
        <v>2770</v>
      </c>
      <c r="C32" t="s">
        <v>2771</v>
      </c>
      <c r="D32" t="s">
        <v>126</v>
      </c>
      <c r="E32" t="s">
        <v>109</v>
      </c>
      <c r="F32" t="s">
        <v>250</v>
      </c>
      <c r="G32" s="78">
        <v>7004.84</v>
      </c>
      <c r="H32" s="78">
        <v>334336.39999999991</v>
      </c>
      <c r="I32" s="78">
        <v>85060.458930552297</v>
      </c>
      <c r="J32" s="79">
        <v>1.7589999999999999</v>
      </c>
      <c r="K32" s="79">
        <v>3.8999999999999998E-3</v>
      </c>
    </row>
    <row r="33" spans="2:11">
      <c r="B33" t="s">
        <v>2772</v>
      </c>
      <c r="C33" t="s">
        <v>2773</v>
      </c>
      <c r="D33" t="s">
        <v>126</v>
      </c>
      <c r="E33" t="s">
        <v>109</v>
      </c>
      <c r="F33" t="s">
        <v>250</v>
      </c>
      <c r="G33" s="78">
        <v>-7004.84</v>
      </c>
      <c r="H33" s="78">
        <v>320660</v>
      </c>
      <c r="I33" s="78">
        <v>-81580.966836608</v>
      </c>
      <c r="J33" s="79">
        <v>-1.6870000000000001</v>
      </c>
      <c r="K33" s="79">
        <v>-3.7000000000000002E-3</v>
      </c>
    </row>
    <row r="34" spans="2:11">
      <c r="B34" t="s">
        <v>2774</v>
      </c>
      <c r="C34" t="s">
        <v>2775</v>
      </c>
      <c r="D34" t="s">
        <v>126</v>
      </c>
      <c r="E34" t="s">
        <v>113</v>
      </c>
      <c r="F34" t="s">
        <v>250</v>
      </c>
      <c r="G34" s="78">
        <v>39176.03</v>
      </c>
      <c r="H34" s="78">
        <v>24593.999999999975</v>
      </c>
      <c r="I34" s="78">
        <v>39293.264583183198</v>
      </c>
      <c r="J34" s="79">
        <v>0.81259999999999999</v>
      </c>
      <c r="K34" s="79">
        <v>1.8E-3</v>
      </c>
    </row>
    <row r="35" spans="2:11">
      <c r="B35" t="s">
        <v>2776</v>
      </c>
      <c r="C35" t="s">
        <v>2777</v>
      </c>
      <c r="D35" t="s">
        <v>126</v>
      </c>
      <c r="E35" t="s">
        <v>113</v>
      </c>
      <c r="F35" t="s">
        <v>250</v>
      </c>
      <c r="G35" s="78">
        <v>-39176.03</v>
      </c>
      <c r="H35" s="78">
        <v>23726.000000000025</v>
      </c>
      <c r="I35" s="78">
        <v>-37906.481072643997</v>
      </c>
      <c r="J35" s="79">
        <v>-0.78390000000000004</v>
      </c>
      <c r="K35" s="79">
        <v>-1.6999999999999999E-3</v>
      </c>
    </row>
    <row r="36" spans="2:11">
      <c r="B36" t="s">
        <v>2778</v>
      </c>
      <c r="C36" t="s">
        <v>2779</v>
      </c>
      <c r="D36" t="s">
        <v>126</v>
      </c>
      <c r="E36" t="s">
        <v>109</v>
      </c>
      <c r="F36" t="s">
        <v>250</v>
      </c>
      <c r="G36" s="78">
        <v>7051.69</v>
      </c>
      <c r="H36" s="78">
        <v>148959.20000000016</v>
      </c>
      <c r="I36" s="78">
        <v>38151.040150063403</v>
      </c>
      <c r="J36" s="79">
        <v>0.78890000000000005</v>
      </c>
      <c r="K36" s="79">
        <v>1.6999999999999999E-3</v>
      </c>
    </row>
    <row r="37" spans="2:11">
      <c r="B37" t="s">
        <v>2780</v>
      </c>
      <c r="C37" t="s">
        <v>2781</v>
      </c>
      <c r="D37" t="s">
        <v>126</v>
      </c>
      <c r="E37" t="s">
        <v>109</v>
      </c>
      <c r="F37" t="s">
        <v>250</v>
      </c>
      <c r="G37" s="78">
        <v>-7051.69</v>
      </c>
      <c r="H37" s="78">
        <v>150193</v>
      </c>
      <c r="I37" s="78">
        <v>-38467.037774494398</v>
      </c>
      <c r="J37" s="79">
        <v>-0.79549999999999998</v>
      </c>
      <c r="K37" s="79">
        <v>-1.8E-3</v>
      </c>
    </row>
    <row r="38" spans="2:11">
      <c r="B38" t="s">
        <v>2782</v>
      </c>
      <c r="C38" t="s">
        <v>2783</v>
      </c>
      <c r="D38" t="s">
        <v>126</v>
      </c>
      <c r="E38" t="s">
        <v>109</v>
      </c>
      <c r="F38" t="s">
        <v>250</v>
      </c>
      <c r="G38" s="78">
        <v>2929.69</v>
      </c>
      <c r="H38" s="78">
        <v>337649.79999999964</v>
      </c>
      <c r="I38" s="78">
        <v>35928.079689851802</v>
      </c>
      <c r="J38" s="79">
        <v>0.74299999999999999</v>
      </c>
      <c r="K38" s="79">
        <v>1.6000000000000001E-3</v>
      </c>
    </row>
    <row r="39" spans="2:11">
      <c r="B39" t="s">
        <v>2784</v>
      </c>
      <c r="C39" t="s">
        <v>2785</v>
      </c>
      <c r="D39" t="s">
        <v>126</v>
      </c>
      <c r="E39" t="s">
        <v>109</v>
      </c>
      <c r="F39" t="s">
        <v>250</v>
      </c>
      <c r="G39" s="78">
        <v>-2929.69</v>
      </c>
      <c r="H39" s="78">
        <v>329792</v>
      </c>
      <c r="I39" s="78">
        <v>-35091.959945113602</v>
      </c>
      <c r="J39" s="79">
        <v>-0.72570000000000001</v>
      </c>
      <c r="K39" s="79">
        <v>-1.6000000000000001E-3</v>
      </c>
    </row>
    <row r="40" spans="2:11">
      <c r="B40" s="80" t="s">
        <v>1938</v>
      </c>
      <c r="C40" s="16"/>
      <c r="D40" s="16"/>
      <c r="G40" s="82">
        <v>0</v>
      </c>
      <c r="I40" s="82">
        <v>35895.884846000001</v>
      </c>
      <c r="J40" s="81">
        <v>0.74229999999999996</v>
      </c>
      <c r="K40" s="81">
        <v>1.6000000000000001E-3</v>
      </c>
    </row>
    <row r="41" spans="2:11">
      <c r="B41" t="s">
        <v>2786</v>
      </c>
      <c r="C41" t="s">
        <v>2787</v>
      </c>
      <c r="D41" t="s">
        <v>338</v>
      </c>
      <c r="E41" t="s">
        <v>105</v>
      </c>
      <c r="F41" t="s">
        <v>2333</v>
      </c>
      <c r="G41" s="78">
        <v>-581792000</v>
      </c>
      <c r="H41" s="78">
        <v>96.97</v>
      </c>
      <c r="I41" s="78">
        <v>-564163.70239999995</v>
      </c>
      <c r="J41" s="79">
        <v>-11.666399999999999</v>
      </c>
      <c r="K41" s="79">
        <v>-2.5700000000000001E-2</v>
      </c>
    </row>
    <row r="42" spans="2:11">
      <c r="B42" t="s">
        <v>2788</v>
      </c>
      <c r="C42" t="s">
        <v>2789</v>
      </c>
      <c r="D42" t="s">
        <v>338</v>
      </c>
      <c r="E42" t="s">
        <v>105</v>
      </c>
      <c r="F42" t="s">
        <v>2333</v>
      </c>
      <c r="G42" s="78">
        <v>581792000</v>
      </c>
      <c r="H42" s="78">
        <v>97.2</v>
      </c>
      <c r="I42" s="78">
        <v>565501.82400000002</v>
      </c>
      <c r="J42" s="79">
        <v>11.694100000000001</v>
      </c>
      <c r="K42" s="79">
        <v>2.58E-2</v>
      </c>
    </row>
    <row r="43" spans="2:11">
      <c r="B43" t="s">
        <v>2790</v>
      </c>
      <c r="C43" t="s">
        <v>2791</v>
      </c>
      <c r="D43" t="s">
        <v>338</v>
      </c>
      <c r="E43" t="s">
        <v>105</v>
      </c>
      <c r="F43" t="s">
        <v>2792</v>
      </c>
      <c r="G43" s="78">
        <v>-449637500</v>
      </c>
      <c r="H43" s="78">
        <v>100.82</v>
      </c>
      <c r="I43" s="78">
        <v>-453324.52750000003</v>
      </c>
      <c r="J43" s="79">
        <v>-9.3743999999999996</v>
      </c>
      <c r="K43" s="79">
        <v>-2.07E-2</v>
      </c>
    </row>
    <row r="44" spans="2:11">
      <c r="B44" t="s">
        <v>2793</v>
      </c>
      <c r="C44" t="s">
        <v>2794</v>
      </c>
      <c r="D44" t="s">
        <v>338</v>
      </c>
      <c r="E44" t="s">
        <v>105</v>
      </c>
      <c r="F44" t="s">
        <v>2792</v>
      </c>
      <c r="G44" s="78">
        <v>449637500</v>
      </c>
      <c r="H44" s="78">
        <v>99.79</v>
      </c>
      <c r="I44" s="78">
        <v>448693.26124999998</v>
      </c>
      <c r="J44" s="79">
        <v>9.2786000000000008</v>
      </c>
      <c r="K44" s="79">
        <v>2.0400000000000001E-2</v>
      </c>
    </row>
    <row r="45" spans="2:11">
      <c r="B45" t="s">
        <v>2795</v>
      </c>
      <c r="C45" t="s">
        <v>2796</v>
      </c>
      <c r="D45" t="s">
        <v>338</v>
      </c>
      <c r="E45" t="s">
        <v>105</v>
      </c>
      <c r="F45" t="s">
        <v>2797</v>
      </c>
      <c r="G45" s="78">
        <v>-610396160</v>
      </c>
      <c r="H45" s="78">
        <v>94.07</v>
      </c>
      <c r="I45" s="78">
        <v>-574199.66771199997</v>
      </c>
      <c r="J45" s="79">
        <v>-11.874000000000001</v>
      </c>
      <c r="K45" s="79">
        <v>-2.6200000000000001E-2</v>
      </c>
    </row>
    <row r="46" spans="2:11">
      <c r="B46" t="s">
        <v>2798</v>
      </c>
      <c r="C46" t="s">
        <v>2799</v>
      </c>
      <c r="D46" t="s">
        <v>338</v>
      </c>
      <c r="E46" t="s">
        <v>105</v>
      </c>
      <c r="F46" t="s">
        <v>2797</v>
      </c>
      <c r="G46" s="78">
        <v>610396160</v>
      </c>
      <c r="H46" s="78">
        <v>100.63</v>
      </c>
      <c r="I46" s="78">
        <v>614241.65580800001</v>
      </c>
      <c r="J46" s="79">
        <v>12.702</v>
      </c>
      <c r="K46" s="79">
        <v>2.8000000000000001E-2</v>
      </c>
    </row>
    <row r="47" spans="2:11">
      <c r="B47" t="s">
        <v>2800</v>
      </c>
      <c r="C47" t="s">
        <v>2801</v>
      </c>
      <c r="D47" t="s">
        <v>338</v>
      </c>
      <c r="E47" t="s">
        <v>105</v>
      </c>
      <c r="F47" t="s">
        <v>2242</v>
      </c>
      <c r="G47" s="78">
        <v>-471640000</v>
      </c>
      <c r="H47" s="78">
        <v>97.22</v>
      </c>
      <c r="I47" s="78">
        <v>-458528.408</v>
      </c>
      <c r="J47" s="79">
        <v>-9.4819999999999993</v>
      </c>
      <c r="K47" s="79">
        <v>-2.0899999999999998E-2</v>
      </c>
    </row>
    <row r="48" spans="2:11">
      <c r="B48" t="s">
        <v>2802</v>
      </c>
      <c r="C48" t="s">
        <v>2803</v>
      </c>
      <c r="D48" t="s">
        <v>338</v>
      </c>
      <c r="E48" t="s">
        <v>105</v>
      </c>
      <c r="F48" t="s">
        <v>2804</v>
      </c>
      <c r="G48" s="78">
        <v>-54247500</v>
      </c>
      <c r="H48" s="78">
        <v>97.64</v>
      </c>
      <c r="I48" s="78">
        <v>-52967.258999999998</v>
      </c>
      <c r="J48" s="79">
        <v>-1.0952999999999999</v>
      </c>
      <c r="K48" s="79">
        <v>-2.3999999999999998E-3</v>
      </c>
    </row>
    <row r="49" spans="2:11">
      <c r="B49" t="s">
        <v>2805</v>
      </c>
      <c r="C49" t="s">
        <v>2806</v>
      </c>
      <c r="D49" t="s">
        <v>338</v>
      </c>
      <c r="E49" t="s">
        <v>105</v>
      </c>
      <c r="F49" t="s">
        <v>2804</v>
      </c>
      <c r="G49" s="78">
        <v>54247500</v>
      </c>
      <c r="H49" s="78">
        <v>97.22</v>
      </c>
      <c r="I49" s="78">
        <v>52739.419500000004</v>
      </c>
      <c r="J49" s="79">
        <v>1.0906</v>
      </c>
      <c r="K49" s="79">
        <v>2.3999999999999998E-3</v>
      </c>
    </row>
    <row r="50" spans="2:11">
      <c r="B50" t="s">
        <v>2807</v>
      </c>
      <c r="C50" t="s">
        <v>2808</v>
      </c>
      <c r="D50" t="s">
        <v>338</v>
      </c>
      <c r="E50" t="s">
        <v>105</v>
      </c>
      <c r="F50" t="s">
        <v>2804</v>
      </c>
      <c r="G50" s="78">
        <v>-434280000</v>
      </c>
      <c r="H50" s="78">
        <v>97.57</v>
      </c>
      <c r="I50" s="78">
        <v>-423726.99599999998</v>
      </c>
      <c r="J50" s="79">
        <v>-8.7622999999999998</v>
      </c>
      <c r="K50" s="79">
        <v>-1.9300000000000001E-2</v>
      </c>
    </row>
    <row r="51" spans="2:11">
      <c r="B51" t="s">
        <v>2809</v>
      </c>
      <c r="C51" t="s">
        <v>2810</v>
      </c>
      <c r="D51" t="s">
        <v>338</v>
      </c>
      <c r="E51" t="s">
        <v>105</v>
      </c>
      <c r="F51" t="s">
        <v>2804</v>
      </c>
      <c r="G51" s="78">
        <v>434280000</v>
      </c>
      <c r="H51" s="78">
        <v>97.22</v>
      </c>
      <c r="I51" s="78">
        <v>422207.016</v>
      </c>
      <c r="J51" s="79">
        <v>8.7309000000000001</v>
      </c>
      <c r="K51" s="79">
        <v>1.9199999999999998E-2</v>
      </c>
    </row>
    <row r="52" spans="2:11">
      <c r="B52" t="s">
        <v>2811</v>
      </c>
      <c r="C52" t="s">
        <v>2812</v>
      </c>
      <c r="D52" t="s">
        <v>338</v>
      </c>
      <c r="E52" t="s">
        <v>105</v>
      </c>
      <c r="F52" t="s">
        <v>2242</v>
      </c>
      <c r="G52" s="78">
        <v>471640000</v>
      </c>
      <c r="H52" s="78">
        <v>97.22</v>
      </c>
      <c r="I52" s="78">
        <v>458528.408</v>
      </c>
      <c r="J52" s="79">
        <v>9.4819999999999993</v>
      </c>
      <c r="K52" s="79">
        <v>2.0899999999999998E-2</v>
      </c>
    </row>
    <row r="53" spans="2:11">
      <c r="B53" t="s">
        <v>2813</v>
      </c>
      <c r="C53" t="s">
        <v>2814</v>
      </c>
      <c r="D53" t="s">
        <v>338</v>
      </c>
      <c r="E53" t="s">
        <v>105</v>
      </c>
      <c r="F53" t="s">
        <v>2792</v>
      </c>
      <c r="G53" s="78">
        <v>-683430000</v>
      </c>
      <c r="H53" s="78">
        <v>100.83</v>
      </c>
      <c r="I53" s="78">
        <v>-689102.46900000004</v>
      </c>
      <c r="J53" s="79">
        <v>-14.25</v>
      </c>
      <c r="K53" s="79">
        <v>-3.1399999999999997E-2</v>
      </c>
    </row>
    <row r="54" spans="2:11">
      <c r="B54" t="s">
        <v>2815</v>
      </c>
      <c r="C54" t="s">
        <v>2816</v>
      </c>
      <c r="D54" t="s">
        <v>338</v>
      </c>
      <c r="E54" t="s">
        <v>105</v>
      </c>
      <c r="F54" t="s">
        <v>2792</v>
      </c>
      <c r="G54" s="78">
        <v>683430000</v>
      </c>
      <c r="H54" s="78">
        <v>99.79</v>
      </c>
      <c r="I54" s="78">
        <v>681994.79700000002</v>
      </c>
      <c r="J54" s="79">
        <v>14.1031</v>
      </c>
      <c r="K54" s="79">
        <v>3.1099999999999999E-2</v>
      </c>
    </row>
    <row r="55" spans="2:11">
      <c r="B55" t="s">
        <v>2817</v>
      </c>
      <c r="C55" t="s">
        <v>2818</v>
      </c>
      <c r="D55" t="s">
        <v>338</v>
      </c>
      <c r="E55" t="s">
        <v>105</v>
      </c>
      <c r="F55" t="s">
        <v>2333</v>
      </c>
      <c r="G55" s="78">
        <v>-327240000</v>
      </c>
      <c r="H55" s="78">
        <v>99.66</v>
      </c>
      <c r="I55" s="78">
        <v>-326127.38400000002</v>
      </c>
      <c r="J55" s="79">
        <v>-6.7439999999999998</v>
      </c>
      <c r="K55" s="79">
        <v>-1.49E-2</v>
      </c>
    </row>
    <row r="56" spans="2:11">
      <c r="B56" t="s">
        <v>2819</v>
      </c>
      <c r="C56" t="s">
        <v>2820</v>
      </c>
      <c r="D56" t="s">
        <v>338</v>
      </c>
      <c r="E56" t="s">
        <v>105</v>
      </c>
      <c r="F56" t="s">
        <v>2333</v>
      </c>
      <c r="G56" s="78">
        <v>327240000</v>
      </c>
      <c r="H56" s="78">
        <v>99.77</v>
      </c>
      <c r="I56" s="78">
        <v>326487.348</v>
      </c>
      <c r="J56" s="79">
        <v>6.7515000000000001</v>
      </c>
      <c r="K56" s="79">
        <v>1.49E-2</v>
      </c>
    </row>
    <row r="57" spans="2:11">
      <c r="B57" t="s">
        <v>2821</v>
      </c>
      <c r="C57" t="s">
        <v>2822</v>
      </c>
      <c r="D57" t="s">
        <v>338</v>
      </c>
      <c r="E57" t="s">
        <v>105</v>
      </c>
      <c r="F57" t="s">
        <v>2242</v>
      </c>
      <c r="G57" s="78">
        <v>-108705000</v>
      </c>
      <c r="H57" s="78">
        <v>97.34</v>
      </c>
      <c r="I57" s="78">
        <v>-105813.447</v>
      </c>
      <c r="J57" s="79">
        <v>-2.1880999999999999</v>
      </c>
      <c r="K57" s="79">
        <v>-4.7999999999999996E-3</v>
      </c>
    </row>
    <row r="58" spans="2:11">
      <c r="B58" t="s">
        <v>2823</v>
      </c>
      <c r="C58" t="s">
        <v>2824</v>
      </c>
      <c r="D58" t="s">
        <v>338</v>
      </c>
      <c r="E58" t="s">
        <v>105</v>
      </c>
      <c r="F58" t="s">
        <v>2242</v>
      </c>
      <c r="G58" s="78">
        <v>108705000</v>
      </c>
      <c r="H58" s="78">
        <v>97.22</v>
      </c>
      <c r="I58" s="78">
        <v>105683.001</v>
      </c>
      <c r="J58" s="79">
        <v>2.1854</v>
      </c>
      <c r="K58" s="79">
        <v>4.7999999999999996E-3</v>
      </c>
    </row>
    <row r="59" spans="2:11">
      <c r="B59" t="s">
        <v>2825</v>
      </c>
      <c r="C59" t="s">
        <v>2826</v>
      </c>
      <c r="D59" t="s">
        <v>338</v>
      </c>
      <c r="E59" t="s">
        <v>105</v>
      </c>
      <c r="F59" t="s">
        <v>2797</v>
      </c>
      <c r="G59" s="78">
        <v>-86600000</v>
      </c>
      <c r="H59" s="78">
        <v>94.19</v>
      </c>
      <c r="I59" s="78">
        <v>-81568.539999999994</v>
      </c>
      <c r="J59" s="79">
        <v>-1.6868000000000001</v>
      </c>
      <c r="K59" s="79">
        <v>-3.7000000000000002E-3</v>
      </c>
    </row>
    <row r="60" spans="2:11">
      <c r="B60" t="s">
        <v>2827</v>
      </c>
      <c r="C60" t="s">
        <v>2828</v>
      </c>
      <c r="D60" t="s">
        <v>338</v>
      </c>
      <c r="E60" t="s">
        <v>105</v>
      </c>
      <c r="F60" t="s">
        <v>2797</v>
      </c>
      <c r="G60" s="78">
        <v>86600000</v>
      </c>
      <c r="H60" s="78">
        <v>100.64</v>
      </c>
      <c r="I60" s="78">
        <v>87154.240000000005</v>
      </c>
      <c r="J60" s="79">
        <v>1.8023</v>
      </c>
      <c r="K60" s="79">
        <v>4.0000000000000001E-3</v>
      </c>
    </row>
    <row r="61" spans="2:11">
      <c r="B61" t="s">
        <v>2829</v>
      </c>
      <c r="C61" t="s">
        <v>2830</v>
      </c>
      <c r="D61" t="s">
        <v>338</v>
      </c>
      <c r="E61" t="s">
        <v>105</v>
      </c>
      <c r="F61" t="s">
        <v>2792</v>
      </c>
      <c r="G61" s="78">
        <v>-25179000</v>
      </c>
      <c r="H61" s="78">
        <v>100.83</v>
      </c>
      <c r="I61" s="78">
        <v>-25387.985700000001</v>
      </c>
      <c r="J61" s="79">
        <v>-0.52500000000000002</v>
      </c>
      <c r="K61" s="79">
        <v>-1.1999999999999999E-3</v>
      </c>
    </row>
    <row r="62" spans="2:11">
      <c r="B62" t="s">
        <v>2831</v>
      </c>
      <c r="C62" t="s">
        <v>2832</v>
      </c>
      <c r="D62" t="s">
        <v>338</v>
      </c>
      <c r="E62" t="s">
        <v>105</v>
      </c>
      <c r="F62" t="s">
        <v>2792</v>
      </c>
      <c r="G62" s="78">
        <v>25179000</v>
      </c>
      <c r="H62" s="78">
        <v>99.79</v>
      </c>
      <c r="I62" s="78">
        <v>25126.124100000001</v>
      </c>
      <c r="J62" s="79">
        <v>0.51959999999999995</v>
      </c>
      <c r="K62" s="79">
        <v>1.1000000000000001E-3</v>
      </c>
    </row>
    <row r="63" spans="2:11">
      <c r="B63" t="s">
        <v>2833</v>
      </c>
      <c r="C63" t="s">
        <v>2834</v>
      </c>
      <c r="D63" t="s">
        <v>338</v>
      </c>
      <c r="E63" t="s">
        <v>105</v>
      </c>
      <c r="F63" t="s">
        <v>2554</v>
      </c>
      <c r="G63" s="78">
        <v>-126910000</v>
      </c>
      <c r="H63" s="78">
        <v>99.66</v>
      </c>
      <c r="I63" s="78">
        <v>-126478.50599999999</v>
      </c>
      <c r="J63" s="79">
        <v>-2.6154999999999999</v>
      </c>
      <c r="K63" s="79">
        <v>-5.7999999999999996E-3</v>
      </c>
    </row>
    <row r="64" spans="2:11">
      <c r="B64" t="s">
        <v>2835</v>
      </c>
      <c r="C64" t="s">
        <v>2836</v>
      </c>
      <c r="D64" t="s">
        <v>338</v>
      </c>
      <c r="E64" t="s">
        <v>105</v>
      </c>
      <c r="F64" t="s">
        <v>2554</v>
      </c>
      <c r="G64" s="78">
        <v>126910000</v>
      </c>
      <c r="H64" s="78">
        <v>99.35</v>
      </c>
      <c r="I64" s="78">
        <v>126085.08500000001</v>
      </c>
      <c r="J64" s="79">
        <v>2.6073</v>
      </c>
      <c r="K64" s="79">
        <v>5.7000000000000002E-3</v>
      </c>
    </row>
    <row r="65" spans="2:11">
      <c r="B65" t="s">
        <v>2837</v>
      </c>
      <c r="C65" t="s">
        <v>2838</v>
      </c>
      <c r="D65" t="s">
        <v>338</v>
      </c>
      <c r="E65" t="s">
        <v>105</v>
      </c>
      <c r="F65" t="s">
        <v>2554</v>
      </c>
      <c r="G65" s="78">
        <v>-21756000</v>
      </c>
      <c r="H65" s="78">
        <v>99.66</v>
      </c>
      <c r="I65" s="78">
        <v>-21682.029600000002</v>
      </c>
      <c r="J65" s="79">
        <v>-0.44840000000000002</v>
      </c>
      <c r="K65" s="79">
        <v>-1E-3</v>
      </c>
    </row>
    <row r="66" spans="2:11">
      <c r="B66" t="s">
        <v>2839</v>
      </c>
      <c r="C66" t="s">
        <v>2840</v>
      </c>
      <c r="D66" t="s">
        <v>338</v>
      </c>
      <c r="E66" t="s">
        <v>105</v>
      </c>
      <c r="F66" t="s">
        <v>2554</v>
      </c>
      <c r="G66" s="78">
        <v>21756000</v>
      </c>
      <c r="H66" s="78">
        <v>99.36</v>
      </c>
      <c r="I66" s="78">
        <v>21616.761600000002</v>
      </c>
      <c r="J66" s="79">
        <v>0.44700000000000001</v>
      </c>
      <c r="K66" s="79">
        <v>1E-3</v>
      </c>
    </row>
    <row r="67" spans="2:11">
      <c r="B67" t="s">
        <v>2841</v>
      </c>
      <c r="C67" t="s">
        <v>2842</v>
      </c>
      <c r="D67" t="s">
        <v>338</v>
      </c>
      <c r="E67" t="s">
        <v>105</v>
      </c>
      <c r="F67" t="s">
        <v>2333</v>
      </c>
      <c r="G67" s="78">
        <v>-127155000</v>
      </c>
      <c r="H67" s="78">
        <v>99.74</v>
      </c>
      <c r="I67" s="78">
        <v>-126824.397</v>
      </c>
      <c r="J67" s="79">
        <v>-2.6225999999999998</v>
      </c>
      <c r="K67" s="79">
        <v>-5.7999999999999996E-3</v>
      </c>
    </row>
    <row r="68" spans="2:11">
      <c r="B68" t="s">
        <v>2843</v>
      </c>
      <c r="C68" t="s">
        <v>2844</v>
      </c>
      <c r="D68" t="s">
        <v>338</v>
      </c>
      <c r="E68" t="s">
        <v>105</v>
      </c>
      <c r="F68" t="s">
        <v>2333</v>
      </c>
      <c r="G68" s="78">
        <v>127155000</v>
      </c>
      <c r="H68" s="78">
        <v>99.79</v>
      </c>
      <c r="I68" s="78">
        <v>126887.9745</v>
      </c>
      <c r="J68" s="79">
        <v>2.6238999999999999</v>
      </c>
      <c r="K68" s="79">
        <v>5.7999999999999996E-3</v>
      </c>
    </row>
    <row r="69" spans="2:11">
      <c r="B69" t="s">
        <v>2845</v>
      </c>
      <c r="C69" t="s">
        <v>2846</v>
      </c>
      <c r="D69" t="s">
        <v>338</v>
      </c>
      <c r="E69" t="s">
        <v>105</v>
      </c>
      <c r="F69" t="s">
        <v>2315</v>
      </c>
      <c r="G69" s="78">
        <v>-222210000</v>
      </c>
      <c r="H69" s="78">
        <v>97.98</v>
      </c>
      <c r="I69" s="78">
        <v>-217721.35800000001</v>
      </c>
      <c r="J69" s="79">
        <v>-4.5023</v>
      </c>
      <c r="K69" s="79">
        <v>-9.9000000000000008E-3</v>
      </c>
    </row>
    <row r="70" spans="2:11">
      <c r="B70" t="s">
        <v>2847</v>
      </c>
      <c r="C70" t="s">
        <v>2848</v>
      </c>
      <c r="D70" t="s">
        <v>338</v>
      </c>
      <c r="E70" t="s">
        <v>105</v>
      </c>
      <c r="F70" t="s">
        <v>2315</v>
      </c>
      <c r="G70" s="78">
        <v>222210000</v>
      </c>
      <c r="H70" s="78">
        <v>99.26</v>
      </c>
      <c r="I70" s="78">
        <v>220565.64600000001</v>
      </c>
      <c r="J70" s="79">
        <v>4.5610999999999997</v>
      </c>
      <c r="K70" s="79">
        <v>0.01</v>
      </c>
    </row>
    <row r="71" spans="2:11">
      <c r="B71" s="80" t="s">
        <v>2729</v>
      </c>
      <c r="C71" s="16"/>
      <c r="D71" s="16"/>
      <c r="G71" s="82">
        <v>0</v>
      </c>
      <c r="I71" s="82">
        <v>0</v>
      </c>
      <c r="J71" s="81">
        <v>0</v>
      </c>
      <c r="K71" s="81">
        <v>0</v>
      </c>
    </row>
    <row r="72" spans="2:11">
      <c r="B72" t="s">
        <v>209</v>
      </c>
      <c r="C72" t="s">
        <v>209</v>
      </c>
      <c r="D72" t="s">
        <v>209</v>
      </c>
      <c r="E72" t="s">
        <v>209</v>
      </c>
      <c r="G72" s="78">
        <v>0</v>
      </c>
      <c r="H72" s="78">
        <v>0</v>
      </c>
      <c r="I72" s="78">
        <v>0</v>
      </c>
      <c r="J72" s="79">
        <v>0</v>
      </c>
      <c r="K72" s="79">
        <v>0</v>
      </c>
    </row>
    <row r="73" spans="2:11">
      <c r="B73" s="80" t="s">
        <v>1939</v>
      </c>
      <c r="C73" s="16"/>
      <c r="D73" s="16"/>
      <c r="G73" s="82">
        <v>0</v>
      </c>
      <c r="I73" s="82">
        <v>0</v>
      </c>
      <c r="J73" s="81">
        <v>0</v>
      </c>
      <c r="K73" s="81">
        <v>0</v>
      </c>
    </row>
    <row r="74" spans="2:11">
      <c r="B74" t="s">
        <v>209</v>
      </c>
      <c r="C74" t="s">
        <v>209</v>
      </c>
      <c r="D74" t="s">
        <v>209</v>
      </c>
      <c r="E74" t="s">
        <v>209</v>
      </c>
      <c r="G74" s="78">
        <v>0</v>
      </c>
      <c r="H74" s="78">
        <v>0</v>
      </c>
      <c r="I74" s="78">
        <v>0</v>
      </c>
      <c r="J74" s="79">
        <v>0</v>
      </c>
      <c r="K74" s="79">
        <v>0</v>
      </c>
    </row>
    <row r="75" spans="2:11">
      <c r="B75" s="80" t="s">
        <v>951</v>
      </c>
      <c r="C75" s="16"/>
      <c r="D75" s="16"/>
      <c r="G75" s="82">
        <v>-979400.74</v>
      </c>
      <c r="I75" s="82">
        <v>-1985.0990843351569</v>
      </c>
      <c r="J75" s="81">
        <v>-4.1099999999999998E-2</v>
      </c>
      <c r="K75" s="81">
        <v>-1E-4</v>
      </c>
    </row>
    <row r="76" spans="2:11">
      <c r="B76" t="s">
        <v>2849</v>
      </c>
      <c r="C76" t="s">
        <v>2850</v>
      </c>
      <c r="D76" t="s">
        <v>338</v>
      </c>
      <c r="E76" t="s">
        <v>109</v>
      </c>
      <c r="F76" t="s">
        <v>250</v>
      </c>
      <c r="G76" s="78">
        <v>127747.92</v>
      </c>
      <c r="H76" s="78">
        <v>100.19355555555609</v>
      </c>
      <c r="I76" s="78">
        <v>464.87850536884298</v>
      </c>
      <c r="J76" s="79">
        <v>9.5999999999999992E-3</v>
      </c>
      <c r="K76" s="79">
        <v>0</v>
      </c>
    </row>
    <row r="77" spans="2:11">
      <c r="B77" t="s">
        <v>2851</v>
      </c>
      <c r="C77" t="s">
        <v>2852</v>
      </c>
      <c r="D77" t="s">
        <v>338</v>
      </c>
      <c r="E77" t="s">
        <v>109</v>
      </c>
      <c r="F77" t="s">
        <v>250</v>
      </c>
      <c r="G77" s="78">
        <v>-1107148.6599999999</v>
      </c>
      <c r="H77" s="78">
        <v>100</v>
      </c>
      <c r="I77" s="78">
        <v>-4021.1639331199999</v>
      </c>
      <c r="J77" s="79">
        <v>-8.3199999999999996E-2</v>
      </c>
      <c r="K77" s="79">
        <v>-2.0000000000000001E-4</v>
      </c>
    </row>
    <row r="78" spans="2:11">
      <c r="B78" t="s">
        <v>2853</v>
      </c>
      <c r="C78" t="s">
        <v>2854</v>
      </c>
      <c r="D78" t="s">
        <v>338</v>
      </c>
      <c r="E78" t="s">
        <v>105</v>
      </c>
      <c r="F78" t="s">
        <v>250</v>
      </c>
      <c r="G78" s="78">
        <v>23733932.68</v>
      </c>
      <c r="H78" s="78">
        <v>103.49</v>
      </c>
      <c r="I78" s="78">
        <v>24562.246930532001</v>
      </c>
      <c r="J78" s="79">
        <v>0.50790000000000002</v>
      </c>
      <c r="K78" s="79">
        <v>1.1000000000000001E-3</v>
      </c>
    </row>
    <row r="79" spans="2:11">
      <c r="B79" t="s">
        <v>2855</v>
      </c>
      <c r="C79" t="s">
        <v>2856</v>
      </c>
      <c r="D79" t="s">
        <v>338</v>
      </c>
      <c r="E79" t="s">
        <v>105</v>
      </c>
      <c r="F79" t="s">
        <v>250</v>
      </c>
      <c r="G79" s="78">
        <v>-23733932.68</v>
      </c>
      <c r="H79" s="78">
        <v>101.07</v>
      </c>
      <c r="I79" s="78">
        <v>-23987.885759675999</v>
      </c>
      <c r="J79" s="79">
        <v>-0.496</v>
      </c>
      <c r="K79" s="79">
        <v>-1.1000000000000001E-3</v>
      </c>
    </row>
    <row r="80" spans="2:11">
      <c r="B80" t="s">
        <v>2857</v>
      </c>
      <c r="C80" t="s">
        <v>2858</v>
      </c>
      <c r="D80" t="s">
        <v>338</v>
      </c>
      <c r="E80" t="s">
        <v>105</v>
      </c>
      <c r="F80" t="s">
        <v>250</v>
      </c>
      <c r="G80" s="78">
        <v>35600899.020000003</v>
      </c>
      <c r="H80" s="78">
        <v>102.6</v>
      </c>
      <c r="I80" s="78">
        <v>36526.522394519998</v>
      </c>
      <c r="J80" s="79">
        <v>0.75529999999999997</v>
      </c>
      <c r="K80" s="79">
        <v>1.6999999999999999E-3</v>
      </c>
    </row>
    <row r="81" spans="2:11">
      <c r="B81" t="s">
        <v>2859</v>
      </c>
      <c r="C81" t="s">
        <v>2860</v>
      </c>
      <c r="D81" t="s">
        <v>338</v>
      </c>
      <c r="E81" t="s">
        <v>105</v>
      </c>
      <c r="F81" t="s">
        <v>250</v>
      </c>
      <c r="G81" s="78">
        <v>-35600899.020000003</v>
      </c>
      <c r="H81" s="78">
        <v>99.8</v>
      </c>
      <c r="I81" s="78">
        <v>-35529.697221959999</v>
      </c>
      <c r="J81" s="79">
        <v>-0.73470000000000002</v>
      </c>
      <c r="K81" s="79">
        <v>-1.6000000000000001E-3</v>
      </c>
    </row>
    <row r="82" spans="2:11">
      <c r="B82" s="80" t="s">
        <v>242</v>
      </c>
      <c r="C82" s="16"/>
      <c r="D82" s="16"/>
      <c r="G82" s="82">
        <v>51199106.390000001</v>
      </c>
      <c r="I82" s="82">
        <v>6287.7734993267804</v>
      </c>
      <c r="J82" s="81">
        <v>0.13</v>
      </c>
      <c r="K82" s="81">
        <v>2.9999999999999997E-4</v>
      </c>
    </row>
    <row r="83" spans="2:11">
      <c r="B83" s="80" t="s">
        <v>1929</v>
      </c>
      <c r="C83" s="16"/>
      <c r="D83" s="16"/>
      <c r="G83" s="82">
        <v>0</v>
      </c>
      <c r="I83" s="82">
        <v>0</v>
      </c>
      <c r="J83" s="81">
        <v>0</v>
      </c>
      <c r="K83" s="81">
        <v>0</v>
      </c>
    </row>
    <row r="84" spans="2:11">
      <c r="B84" t="s">
        <v>209</v>
      </c>
      <c r="C84" t="s">
        <v>209</v>
      </c>
      <c r="D84" t="s">
        <v>209</v>
      </c>
      <c r="E84" t="s">
        <v>209</v>
      </c>
      <c r="G84" s="78">
        <v>0</v>
      </c>
      <c r="H84" s="78">
        <v>0</v>
      </c>
      <c r="I84" s="78">
        <v>0</v>
      </c>
      <c r="J84" s="79">
        <v>0</v>
      </c>
      <c r="K84" s="79">
        <v>0</v>
      </c>
    </row>
    <row r="85" spans="2:11">
      <c r="B85" s="80" t="s">
        <v>1940</v>
      </c>
      <c r="C85" s="16"/>
      <c r="D85" s="16"/>
      <c r="G85" s="82">
        <v>51199106.390000001</v>
      </c>
      <c r="I85" s="82">
        <v>6287.7734993267804</v>
      </c>
      <c r="J85" s="81">
        <v>0.13</v>
      </c>
      <c r="K85" s="81">
        <v>2.9999999999999997E-4</v>
      </c>
    </row>
    <row r="86" spans="2:11">
      <c r="B86" t="s">
        <v>2861</v>
      </c>
      <c r="C86" t="s">
        <v>2862</v>
      </c>
      <c r="D86" t="s">
        <v>338</v>
      </c>
      <c r="E86" t="s">
        <v>109</v>
      </c>
      <c r="F86" t="s">
        <v>2863</v>
      </c>
      <c r="G86" s="78">
        <v>-1117187.48</v>
      </c>
      <c r="H86" s="78">
        <v>101.5899999999999</v>
      </c>
      <c r="I86" s="78">
        <v>-4122.1411637050196</v>
      </c>
      <c r="J86" s="79">
        <v>-8.5199999999999998E-2</v>
      </c>
      <c r="K86" s="79">
        <v>-2.0000000000000001E-4</v>
      </c>
    </row>
    <row r="87" spans="2:11">
      <c r="B87" t="s">
        <v>2864</v>
      </c>
      <c r="C87" t="s">
        <v>2865</v>
      </c>
      <c r="D87" t="s">
        <v>338</v>
      </c>
      <c r="E87" t="s">
        <v>109</v>
      </c>
      <c r="F87" t="s">
        <v>2866</v>
      </c>
      <c r="G87" s="78">
        <v>-8075000</v>
      </c>
      <c r="H87" s="78">
        <v>112.8</v>
      </c>
      <c r="I87" s="78">
        <v>-33082.4352</v>
      </c>
      <c r="J87" s="79">
        <v>-0.68410000000000004</v>
      </c>
      <c r="K87" s="79">
        <v>-1.5E-3</v>
      </c>
    </row>
    <row r="88" spans="2:11">
      <c r="B88" t="s">
        <v>2864</v>
      </c>
      <c r="C88" t="s">
        <v>2867</v>
      </c>
      <c r="D88" t="s">
        <v>338</v>
      </c>
      <c r="E88" t="s">
        <v>109</v>
      </c>
      <c r="F88" t="s">
        <v>2868</v>
      </c>
      <c r="G88" s="78">
        <v>-3000000</v>
      </c>
      <c r="H88" s="78">
        <v>113.36</v>
      </c>
      <c r="I88" s="78">
        <v>-12351.705599999999</v>
      </c>
      <c r="J88" s="79">
        <v>-0.25540000000000002</v>
      </c>
      <c r="K88" s="79">
        <v>-5.9999999999999995E-4</v>
      </c>
    </row>
    <row r="89" spans="2:11">
      <c r="B89" t="s">
        <v>2869</v>
      </c>
      <c r="C89" t="s">
        <v>2870</v>
      </c>
      <c r="D89" t="s">
        <v>338</v>
      </c>
      <c r="E89" t="s">
        <v>113</v>
      </c>
      <c r="F89" t="s">
        <v>2871</v>
      </c>
      <c r="G89" s="78">
        <v>-5104684.9000000004</v>
      </c>
      <c r="H89" s="78">
        <v>101.32000000000012</v>
      </c>
      <c r="I89" s="78">
        <v>-21092.722581841201</v>
      </c>
      <c r="J89" s="79">
        <v>-0.43619999999999998</v>
      </c>
      <c r="K89" s="79">
        <v>-1E-3</v>
      </c>
    </row>
    <row r="90" spans="2:11">
      <c r="B90" t="s">
        <v>2872</v>
      </c>
      <c r="C90" t="s">
        <v>2873</v>
      </c>
      <c r="D90" t="s">
        <v>338</v>
      </c>
      <c r="E90" t="s">
        <v>105</v>
      </c>
      <c r="F90" t="s">
        <v>2866</v>
      </c>
      <c r="G90" s="78">
        <v>29336475</v>
      </c>
      <c r="H90" s="78">
        <v>120.14</v>
      </c>
      <c r="I90" s="78">
        <v>35244.841065000001</v>
      </c>
      <c r="J90" s="79">
        <v>0.7288</v>
      </c>
      <c r="K90" s="79">
        <v>1.6000000000000001E-3</v>
      </c>
    </row>
    <row r="91" spans="2:11">
      <c r="B91" t="s">
        <v>2872</v>
      </c>
      <c r="C91" t="s">
        <v>2874</v>
      </c>
      <c r="D91" t="s">
        <v>338</v>
      </c>
      <c r="E91" t="s">
        <v>105</v>
      </c>
      <c r="F91" t="s">
        <v>2868</v>
      </c>
      <c r="G91" s="78">
        <v>10927500</v>
      </c>
      <c r="H91" s="78">
        <v>117.99</v>
      </c>
      <c r="I91" s="78">
        <v>12893.357249999999</v>
      </c>
      <c r="J91" s="79">
        <v>0.2666</v>
      </c>
      <c r="K91" s="79">
        <v>5.9999999999999995E-4</v>
      </c>
    </row>
    <row r="92" spans="2:11">
      <c r="B92" t="s">
        <v>2875</v>
      </c>
      <c r="C92" t="s">
        <v>2876</v>
      </c>
      <c r="D92" t="s">
        <v>338</v>
      </c>
      <c r="E92" t="s">
        <v>105</v>
      </c>
      <c r="F92" t="s">
        <v>2871</v>
      </c>
      <c r="G92" s="78">
        <v>24119635.739999998</v>
      </c>
      <c r="H92" s="78">
        <v>102.17</v>
      </c>
      <c r="I92" s="78">
        <v>24643.031835557998</v>
      </c>
      <c r="J92" s="79">
        <v>0.50960000000000005</v>
      </c>
      <c r="K92" s="79">
        <v>1.1000000000000001E-3</v>
      </c>
    </row>
    <row r="93" spans="2:11">
      <c r="B93" t="s">
        <v>2877</v>
      </c>
      <c r="C93" t="s">
        <v>2878</v>
      </c>
      <c r="D93" t="s">
        <v>338</v>
      </c>
      <c r="E93" t="s">
        <v>105</v>
      </c>
      <c r="F93" t="s">
        <v>2863</v>
      </c>
      <c r="G93" s="78">
        <v>4112368.03</v>
      </c>
      <c r="H93" s="78">
        <v>101.05</v>
      </c>
      <c r="I93" s="78">
        <v>4155.5478943150001</v>
      </c>
      <c r="J93" s="79">
        <v>8.5900000000000004E-2</v>
      </c>
      <c r="K93" s="79">
        <v>2.0000000000000001E-4</v>
      </c>
    </row>
    <row r="94" spans="2:11">
      <c r="B94" s="80" t="s">
        <v>1939</v>
      </c>
      <c r="C94" s="16"/>
      <c r="D94" s="16"/>
      <c r="G94" s="82">
        <v>0</v>
      </c>
      <c r="I94" s="82">
        <v>0</v>
      </c>
      <c r="J94" s="81">
        <v>0</v>
      </c>
      <c r="K94" s="81">
        <v>0</v>
      </c>
    </row>
    <row r="95" spans="2:11">
      <c r="B95" t="s">
        <v>209</v>
      </c>
      <c r="C95" t="s">
        <v>209</v>
      </c>
      <c r="D95" t="s">
        <v>209</v>
      </c>
      <c r="E95" t="s">
        <v>209</v>
      </c>
      <c r="G95" s="78">
        <v>0</v>
      </c>
      <c r="H95" s="78">
        <v>0</v>
      </c>
      <c r="I95" s="78">
        <v>0</v>
      </c>
      <c r="J95" s="79">
        <v>0</v>
      </c>
      <c r="K95" s="79">
        <v>0</v>
      </c>
    </row>
    <row r="96" spans="2:11">
      <c r="B96" s="80" t="s">
        <v>951</v>
      </c>
      <c r="C96" s="16"/>
      <c r="D96" s="16"/>
      <c r="G96" s="82">
        <v>0</v>
      </c>
      <c r="I96" s="82">
        <v>0</v>
      </c>
      <c r="J96" s="81">
        <v>0</v>
      </c>
      <c r="K96" s="81">
        <v>0</v>
      </c>
    </row>
    <row r="97" spans="2:11">
      <c r="B97" t="s">
        <v>209</v>
      </c>
      <c r="C97" t="s">
        <v>209</v>
      </c>
      <c r="D97" t="s">
        <v>209</v>
      </c>
      <c r="E97" t="s">
        <v>209</v>
      </c>
      <c r="G97" s="78">
        <v>0</v>
      </c>
      <c r="H97" s="78">
        <v>0</v>
      </c>
      <c r="I97" s="78">
        <v>0</v>
      </c>
      <c r="J97" s="79">
        <v>0</v>
      </c>
      <c r="K97" s="79">
        <v>0</v>
      </c>
    </row>
    <row r="98" spans="2:11">
      <c r="B98" t="s">
        <v>244</v>
      </c>
      <c r="C98" s="16"/>
      <c r="D98" s="16"/>
    </row>
    <row r="99" spans="2:11">
      <c r="B99" t="s">
        <v>327</v>
      </c>
      <c r="C99" s="16"/>
      <c r="D99" s="16"/>
    </row>
    <row r="100" spans="2:11">
      <c r="B100" t="s">
        <v>328</v>
      </c>
      <c r="C100" s="16"/>
      <c r="D100" s="16"/>
    </row>
    <row r="101" spans="2:11">
      <c r="B101" t="s">
        <v>329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3523</v>
      </c>
    </row>
    <row r="3" spans="2:78">
      <c r="B3" s="2" t="s">
        <v>2</v>
      </c>
      <c r="C3" s="83" t="s">
        <v>197</v>
      </c>
    </row>
    <row r="4" spans="2:78">
      <c r="B4" s="2" t="s">
        <v>3</v>
      </c>
      <c r="C4" s="16">
        <v>18012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7.99</v>
      </c>
      <c r="I11" s="7"/>
      <c r="J11" s="7"/>
      <c r="K11" s="77">
        <v>2.7400000000000001E-2</v>
      </c>
      <c r="L11" s="76">
        <v>94285163.450000003</v>
      </c>
      <c r="M11" s="7"/>
      <c r="N11" s="76">
        <v>236878.44093283769</v>
      </c>
      <c r="O11" s="7"/>
      <c r="P11" s="77">
        <v>1</v>
      </c>
      <c r="Q11" s="77">
        <v>1.0800000000000001E-2</v>
      </c>
      <c r="R11" s="16"/>
      <c r="S11" s="16"/>
      <c r="T11" s="16"/>
      <c r="U11" s="16"/>
      <c r="V11" s="16"/>
      <c r="BZ11" s="16"/>
    </row>
    <row r="12" spans="2:78">
      <c r="B12" s="80" t="s">
        <v>205</v>
      </c>
      <c r="D12" s="16"/>
      <c r="H12" s="82">
        <v>1.31</v>
      </c>
      <c r="K12" s="81">
        <v>0</v>
      </c>
      <c r="L12" s="82">
        <v>1305553.1499999999</v>
      </c>
      <c r="N12" s="82">
        <v>471.04357651999999</v>
      </c>
      <c r="P12" s="81">
        <v>2E-3</v>
      </c>
      <c r="Q12" s="81">
        <v>0</v>
      </c>
    </row>
    <row r="13" spans="2:78">
      <c r="B13" s="80" t="s">
        <v>1962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8">
        <v>0</v>
      </c>
      <c r="I14" t="s">
        <v>209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1963</v>
      </c>
      <c r="D15" s="16"/>
      <c r="H15" s="82">
        <v>1.31</v>
      </c>
      <c r="K15" s="81">
        <v>0</v>
      </c>
      <c r="L15" s="82">
        <v>1305553.1499999999</v>
      </c>
      <c r="N15" s="82">
        <v>471.04357651999999</v>
      </c>
      <c r="P15" s="81">
        <v>2E-3</v>
      </c>
      <c r="Q15" s="81">
        <v>0</v>
      </c>
    </row>
    <row r="16" spans="2:78">
      <c r="B16" t="s">
        <v>2879</v>
      </c>
      <c r="C16" t="s">
        <v>2880</v>
      </c>
      <c r="D16" t="s">
        <v>2881</v>
      </c>
      <c r="E16" t="s">
        <v>2882</v>
      </c>
      <c r="F16" t="s">
        <v>154</v>
      </c>
      <c r="G16" t="s">
        <v>2883</v>
      </c>
      <c r="H16" s="78">
        <v>1.31</v>
      </c>
      <c r="I16" t="s">
        <v>105</v>
      </c>
      <c r="J16" s="79">
        <v>0.02</v>
      </c>
      <c r="K16" s="79">
        <v>0</v>
      </c>
      <c r="L16" s="78">
        <v>1305553.1499999999</v>
      </c>
      <c r="M16" s="78">
        <v>36.08</v>
      </c>
      <c r="N16" s="78">
        <v>471.04357651999999</v>
      </c>
      <c r="O16" s="79">
        <v>0</v>
      </c>
      <c r="P16" s="79">
        <v>2E-3</v>
      </c>
      <c r="Q16" s="79">
        <v>0</v>
      </c>
    </row>
    <row r="17" spans="2:17">
      <c r="B17" s="80" t="s">
        <v>1964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1965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8">
        <v>0</v>
      </c>
      <c r="I19" t="s">
        <v>209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1966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8">
        <v>0</v>
      </c>
      <c r="I21" t="s">
        <v>209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1967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8">
        <v>0</v>
      </c>
      <c r="I23" t="s">
        <v>209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1968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8">
        <v>0</v>
      </c>
      <c r="I25" t="s">
        <v>209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242</v>
      </c>
      <c r="D26" s="16"/>
      <c r="H26" s="82">
        <v>8</v>
      </c>
      <c r="K26" s="81">
        <v>2.75E-2</v>
      </c>
      <c r="L26" s="82">
        <v>92979610.299999997</v>
      </c>
      <c r="N26" s="82">
        <v>236407.3973563177</v>
      </c>
      <c r="P26" s="81">
        <v>0.998</v>
      </c>
      <c r="Q26" s="81">
        <v>1.0800000000000001E-2</v>
      </c>
    </row>
    <row r="27" spans="2:17">
      <c r="B27" s="80" t="s">
        <v>1962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8">
        <v>0</v>
      </c>
      <c r="I28" t="s">
        <v>209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1963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8">
        <v>0</v>
      </c>
      <c r="I30" t="s">
        <v>209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1964</v>
      </c>
      <c r="D31" s="16"/>
      <c r="H31" s="82">
        <v>8</v>
      </c>
      <c r="K31" s="81">
        <v>2.75E-2</v>
      </c>
      <c r="L31" s="82">
        <v>92979610.299999997</v>
      </c>
      <c r="N31" s="82">
        <v>236407.3973563177</v>
      </c>
      <c r="P31" s="81">
        <v>0.998</v>
      </c>
      <c r="Q31" s="81">
        <v>1.0800000000000001E-2</v>
      </c>
    </row>
    <row r="32" spans="2:17">
      <c r="B32" s="80" t="s">
        <v>1965</v>
      </c>
      <c r="D32" s="16"/>
      <c r="H32" s="82">
        <v>9.76</v>
      </c>
      <c r="K32" s="81">
        <v>3.1199999999999999E-2</v>
      </c>
      <c r="L32" s="82">
        <v>50979610.299999997</v>
      </c>
      <c r="N32" s="82">
        <v>189717.59735631771</v>
      </c>
      <c r="P32" s="81">
        <v>0.80089999999999995</v>
      </c>
      <c r="Q32" s="81">
        <v>8.6E-3</v>
      </c>
    </row>
    <row r="33" spans="2:17">
      <c r="B33" t="s">
        <v>2884</v>
      </c>
      <c r="C33" t="s">
        <v>2885</v>
      </c>
      <c r="D33" t="s">
        <v>2886</v>
      </c>
      <c r="E33" t="s">
        <v>308</v>
      </c>
      <c r="F33" t="s">
        <v>309</v>
      </c>
      <c r="G33" t="s">
        <v>250</v>
      </c>
      <c r="H33" s="78">
        <v>7.66</v>
      </c>
      <c r="I33" t="s">
        <v>109</v>
      </c>
      <c r="J33" s="79">
        <v>3.9899999999999998E-2</v>
      </c>
      <c r="K33" s="79">
        <v>4.3400000000000001E-2</v>
      </c>
      <c r="L33" s="78">
        <v>8649954.5399999991</v>
      </c>
      <c r="M33" s="78">
        <v>100.95603219147856</v>
      </c>
      <c r="N33" s="78">
        <v>31716.9880323008</v>
      </c>
      <c r="O33" s="79">
        <v>0</v>
      </c>
      <c r="P33" s="79">
        <v>0.13389999999999999</v>
      </c>
      <c r="Q33" s="79">
        <v>1.4E-3</v>
      </c>
    </row>
    <row r="34" spans="2:17">
      <c r="B34" t="s">
        <v>2887</v>
      </c>
      <c r="C34" t="s">
        <v>2888</v>
      </c>
      <c r="D34" t="s">
        <v>2886</v>
      </c>
      <c r="E34" t="s">
        <v>2889</v>
      </c>
      <c r="F34" t="s">
        <v>989</v>
      </c>
      <c r="G34" t="s">
        <v>250</v>
      </c>
      <c r="H34" s="78">
        <v>8.8800000000000008</v>
      </c>
      <c r="I34" t="s">
        <v>109</v>
      </c>
      <c r="J34" s="79">
        <v>3.8600000000000002E-2</v>
      </c>
      <c r="K34" s="79">
        <v>4.5600000000000002E-2</v>
      </c>
      <c r="L34" s="78">
        <v>3130168.9</v>
      </c>
      <c r="M34" s="78">
        <v>100.33065000130506</v>
      </c>
      <c r="N34" s="78">
        <v>11406.364294343601</v>
      </c>
      <c r="O34" s="79">
        <v>0</v>
      </c>
      <c r="P34" s="79">
        <v>4.82E-2</v>
      </c>
      <c r="Q34" s="79">
        <v>5.0000000000000001E-4</v>
      </c>
    </row>
    <row r="35" spans="2:17">
      <c r="B35" t="s">
        <v>2890</v>
      </c>
      <c r="C35" t="s">
        <v>2891</v>
      </c>
      <c r="D35" t="s">
        <v>2886</v>
      </c>
      <c r="E35" t="s">
        <v>2892</v>
      </c>
      <c r="F35" t="s">
        <v>989</v>
      </c>
      <c r="G35" t="s">
        <v>250</v>
      </c>
      <c r="H35" s="78">
        <v>9.4700000000000006</v>
      </c>
      <c r="I35" t="s">
        <v>109</v>
      </c>
      <c r="J35" s="79">
        <v>4.0399999999999998E-2</v>
      </c>
      <c r="K35" s="79">
        <v>4.6300000000000001E-2</v>
      </c>
      <c r="L35" s="78">
        <v>4580734.97</v>
      </c>
      <c r="M35" s="78">
        <v>99.458583332317176</v>
      </c>
      <c r="N35" s="78">
        <v>16547.152677967999</v>
      </c>
      <c r="O35" s="79">
        <v>0</v>
      </c>
      <c r="P35" s="79">
        <v>6.9900000000000004E-2</v>
      </c>
      <c r="Q35" s="79">
        <v>8.0000000000000004E-4</v>
      </c>
    </row>
    <row r="36" spans="2:17">
      <c r="B36" t="s">
        <v>2893</v>
      </c>
      <c r="C36" t="s">
        <v>2894</v>
      </c>
      <c r="D36" t="s">
        <v>2886</v>
      </c>
      <c r="E36" t="s">
        <v>395</v>
      </c>
      <c r="F36" t="s">
        <v>309</v>
      </c>
      <c r="G36" t="s">
        <v>250</v>
      </c>
      <c r="H36" s="78">
        <v>11.59</v>
      </c>
      <c r="I36" t="s">
        <v>113</v>
      </c>
      <c r="J36" s="79">
        <v>1.8499999999999999E-2</v>
      </c>
      <c r="K36" s="79">
        <v>1.8599999999999998E-2</v>
      </c>
      <c r="L36" s="78">
        <v>3053823.32</v>
      </c>
      <c r="M36" s="78">
        <v>100.041111111169</v>
      </c>
      <c r="N36" s="78">
        <v>12459.222283450699</v>
      </c>
      <c r="O36" s="79">
        <v>0</v>
      </c>
      <c r="P36" s="79">
        <v>5.2600000000000001E-2</v>
      </c>
      <c r="Q36" s="79">
        <v>5.9999999999999995E-4</v>
      </c>
    </row>
    <row r="37" spans="2:17">
      <c r="B37" t="s">
        <v>2895</v>
      </c>
      <c r="C37" t="s">
        <v>2896</v>
      </c>
      <c r="D37" t="s">
        <v>2886</v>
      </c>
      <c r="E37" t="s">
        <v>2897</v>
      </c>
      <c r="F37" t="s">
        <v>313</v>
      </c>
      <c r="G37" t="s">
        <v>250</v>
      </c>
      <c r="H37" s="78">
        <v>11.48</v>
      </c>
      <c r="I37" t="s">
        <v>109</v>
      </c>
      <c r="J37" s="79">
        <v>1.7000000000000001E-2</v>
      </c>
      <c r="K37" s="79">
        <v>1.7500000000000002E-2</v>
      </c>
      <c r="L37" s="78">
        <v>3053823.32</v>
      </c>
      <c r="M37" s="78">
        <v>100.02334687380636</v>
      </c>
      <c r="N37" s="78">
        <v>11094.0758135493</v>
      </c>
      <c r="O37" s="79">
        <v>0</v>
      </c>
      <c r="P37" s="79">
        <v>4.6800000000000001E-2</v>
      </c>
      <c r="Q37" s="79">
        <v>5.0000000000000001E-4</v>
      </c>
    </row>
    <row r="38" spans="2:17">
      <c r="B38" t="s">
        <v>2898</v>
      </c>
      <c r="C38" t="s">
        <v>2899</v>
      </c>
      <c r="D38" t="s">
        <v>2886</v>
      </c>
      <c r="E38" t="s">
        <v>395</v>
      </c>
      <c r="F38" t="s">
        <v>309</v>
      </c>
      <c r="G38" t="s">
        <v>250</v>
      </c>
      <c r="H38" s="78">
        <v>11.34</v>
      </c>
      <c r="I38" t="s">
        <v>113</v>
      </c>
      <c r="J38" s="79">
        <v>1.7500000000000002E-2</v>
      </c>
      <c r="K38" s="79">
        <v>1.7999999999999999E-2</v>
      </c>
      <c r="L38" s="78">
        <v>2290367.4900000002</v>
      </c>
      <c r="M38" s="78">
        <v>100.05881222114886</v>
      </c>
      <c r="N38" s="78">
        <v>9346.0700983420393</v>
      </c>
      <c r="O38" s="79">
        <v>0</v>
      </c>
      <c r="P38" s="79">
        <v>3.95E-2</v>
      </c>
      <c r="Q38" s="79">
        <v>4.0000000000000002E-4</v>
      </c>
    </row>
    <row r="39" spans="2:17">
      <c r="B39" t="s">
        <v>2900</v>
      </c>
      <c r="C39" t="s">
        <v>2901</v>
      </c>
      <c r="D39" t="s">
        <v>2886</v>
      </c>
      <c r="E39" t="s">
        <v>2892</v>
      </c>
      <c r="F39" t="s">
        <v>989</v>
      </c>
      <c r="G39" t="s">
        <v>250</v>
      </c>
      <c r="H39" s="78">
        <v>7.79</v>
      </c>
      <c r="I39" t="s">
        <v>109</v>
      </c>
      <c r="J39" s="79">
        <v>3.8699999999999998E-2</v>
      </c>
      <c r="K39" s="79">
        <v>4.3400000000000001E-2</v>
      </c>
      <c r="L39" s="78">
        <v>4672349.67</v>
      </c>
      <c r="M39" s="78">
        <v>97.602189999104468</v>
      </c>
      <c r="N39" s="78">
        <v>16563.066267684098</v>
      </c>
      <c r="O39" s="79">
        <v>0</v>
      </c>
      <c r="P39" s="79">
        <v>6.9900000000000004E-2</v>
      </c>
      <c r="Q39" s="79">
        <v>8.0000000000000004E-4</v>
      </c>
    </row>
    <row r="40" spans="2:17">
      <c r="B40" t="s">
        <v>2902</v>
      </c>
      <c r="C40" t="s">
        <v>2903</v>
      </c>
      <c r="D40" t="s">
        <v>2886</v>
      </c>
      <c r="E40" t="s">
        <v>395</v>
      </c>
      <c r="F40" t="s">
        <v>309</v>
      </c>
      <c r="G40" t="s">
        <v>250</v>
      </c>
      <c r="H40" s="78">
        <v>10.89</v>
      </c>
      <c r="I40" t="s">
        <v>113</v>
      </c>
      <c r="J40" s="79">
        <v>1.7000000000000001E-2</v>
      </c>
      <c r="K40" s="79">
        <v>1.6500000000000001E-2</v>
      </c>
      <c r="L40" s="78">
        <v>4294286.3499999996</v>
      </c>
      <c r="M40" s="78">
        <v>100.99082666613292</v>
      </c>
      <c r="N40" s="78">
        <v>17686.481656333999</v>
      </c>
      <c r="O40" s="79">
        <v>0</v>
      </c>
      <c r="P40" s="79">
        <v>7.4700000000000003E-2</v>
      </c>
      <c r="Q40" s="79">
        <v>8.0000000000000004E-4</v>
      </c>
    </row>
    <row r="41" spans="2:17">
      <c r="B41" t="s">
        <v>2904</v>
      </c>
      <c r="C41" t="s">
        <v>2905</v>
      </c>
      <c r="D41" t="s">
        <v>2886</v>
      </c>
      <c r="E41" t="s">
        <v>2897</v>
      </c>
      <c r="F41" t="s">
        <v>313</v>
      </c>
      <c r="G41" t="s">
        <v>250</v>
      </c>
      <c r="H41" s="78">
        <v>9.1199999999999992</v>
      </c>
      <c r="I41" t="s">
        <v>109</v>
      </c>
      <c r="J41" s="79">
        <v>1.7000000000000001E-2</v>
      </c>
      <c r="K41" s="79">
        <v>4.5900000000000003E-2</v>
      </c>
      <c r="L41" s="78">
        <v>4733426.1399999997</v>
      </c>
      <c r="M41" s="78">
        <v>100.94687625601439</v>
      </c>
      <c r="N41" s="78">
        <v>17354.588848079198</v>
      </c>
      <c r="O41" s="79">
        <v>0</v>
      </c>
      <c r="P41" s="79">
        <v>7.3300000000000004E-2</v>
      </c>
      <c r="Q41" s="79">
        <v>8.0000000000000004E-4</v>
      </c>
    </row>
    <row r="42" spans="2:17">
      <c r="B42" t="s">
        <v>2906</v>
      </c>
      <c r="C42" t="s">
        <v>2907</v>
      </c>
      <c r="D42" t="s">
        <v>2886</v>
      </c>
      <c r="E42" t="s">
        <v>209</v>
      </c>
      <c r="F42" t="s">
        <v>210</v>
      </c>
      <c r="G42" t="s">
        <v>250</v>
      </c>
      <c r="H42" s="78">
        <v>10.84</v>
      </c>
      <c r="I42" t="s">
        <v>109</v>
      </c>
      <c r="J42" s="79">
        <v>1.8499999999999999E-2</v>
      </c>
      <c r="K42" s="79">
        <v>1.8599999999999998E-2</v>
      </c>
      <c r="L42" s="78">
        <v>2595749.8199999998</v>
      </c>
      <c r="M42" s="78">
        <v>100.02027397231987</v>
      </c>
      <c r="N42" s="78">
        <v>9429.6747283711993</v>
      </c>
      <c r="O42" s="79">
        <v>0</v>
      </c>
      <c r="P42" s="79">
        <v>3.9800000000000002E-2</v>
      </c>
      <c r="Q42" s="79">
        <v>4.0000000000000002E-4</v>
      </c>
    </row>
    <row r="43" spans="2:17">
      <c r="B43" t="s">
        <v>2908</v>
      </c>
      <c r="C43" t="s">
        <v>2909</v>
      </c>
      <c r="D43" t="s">
        <v>2886</v>
      </c>
      <c r="E43" t="s">
        <v>209</v>
      </c>
      <c r="F43" t="s">
        <v>210</v>
      </c>
      <c r="G43" t="s">
        <v>250</v>
      </c>
      <c r="H43" s="78">
        <v>10.93</v>
      </c>
      <c r="I43" t="s">
        <v>109</v>
      </c>
      <c r="J43" s="79">
        <v>1.7000000000000001E-2</v>
      </c>
      <c r="K43" s="79">
        <v>1.7000000000000001E-2</v>
      </c>
      <c r="L43" s="78">
        <v>2290367.4900000002</v>
      </c>
      <c r="M43" s="78">
        <v>100.17288555637059</v>
      </c>
      <c r="N43" s="78">
        <v>8332.99640702736</v>
      </c>
      <c r="O43" s="79">
        <v>0</v>
      </c>
      <c r="P43" s="79">
        <v>3.5200000000000002E-2</v>
      </c>
      <c r="Q43" s="79">
        <v>4.0000000000000002E-4</v>
      </c>
    </row>
    <row r="44" spans="2:17">
      <c r="B44" t="s">
        <v>2910</v>
      </c>
      <c r="C44" t="s">
        <v>2911</v>
      </c>
      <c r="D44" t="s">
        <v>2886</v>
      </c>
      <c r="E44" t="s">
        <v>209</v>
      </c>
      <c r="F44" t="s">
        <v>210</v>
      </c>
      <c r="G44" t="s">
        <v>250</v>
      </c>
      <c r="H44" s="78">
        <v>10.8</v>
      </c>
      <c r="I44" t="s">
        <v>109</v>
      </c>
      <c r="J44" s="79">
        <v>1.9E-2</v>
      </c>
      <c r="K44" s="79">
        <v>1.9E-2</v>
      </c>
      <c r="L44" s="78">
        <v>7634558.29</v>
      </c>
      <c r="M44" s="78">
        <v>100.188254444002</v>
      </c>
      <c r="N44" s="78">
        <v>27780.916248867401</v>
      </c>
      <c r="O44" s="79">
        <v>0</v>
      </c>
      <c r="P44" s="79">
        <v>0.1173</v>
      </c>
      <c r="Q44" s="79">
        <v>1.2999999999999999E-3</v>
      </c>
    </row>
    <row r="45" spans="2:17">
      <c r="B45" s="80" t="s">
        <v>1966</v>
      </c>
      <c r="D45" s="16"/>
      <c r="H45" s="82">
        <v>0.85</v>
      </c>
      <c r="K45" s="81">
        <v>1.2500000000000001E-2</v>
      </c>
      <c r="L45" s="82">
        <v>42000000</v>
      </c>
      <c r="N45" s="82">
        <v>46689.8</v>
      </c>
      <c r="P45" s="81">
        <v>0.1971</v>
      </c>
      <c r="Q45" s="81">
        <v>2.0999999999999999E-3</v>
      </c>
    </row>
    <row r="46" spans="2:17">
      <c r="B46" t="s">
        <v>2912</v>
      </c>
      <c r="C46" t="s">
        <v>2913</v>
      </c>
      <c r="D46" t="s">
        <v>2886</v>
      </c>
      <c r="E46" t="s">
        <v>555</v>
      </c>
      <c r="F46" t="s">
        <v>309</v>
      </c>
      <c r="G46" t="s">
        <v>2914</v>
      </c>
      <c r="H46" s="78">
        <v>0.97</v>
      </c>
      <c r="I46" t="s">
        <v>105</v>
      </c>
      <c r="J46" s="79">
        <v>4.1000000000000002E-2</v>
      </c>
      <c r="K46" s="79">
        <v>2.1100000000000001E-2</v>
      </c>
      <c r="L46" s="78">
        <v>22000000</v>
      </c>
      <c r="M46" s="78">
        <v>110.49</v>
      </c>
      <c r="N46" s="78">
        <v>24307.8</v>
      </c>
      <c r="O46" s="79">
        <v>0</v>
      </c>
      <c r="P46" s="79">
        <v>0.1026</v>
      </c>
      <c r="Q46" s="79">
        <v>1.1000000000000001E-3</v>
      </c>
    </row>
    <row r="47" spans="2:17">
      <c r="B47" t="s">
        <v>2915</v>
      </c>
      <c r="C47" t="s">
        <v>2916</v>
      </c>
      <c r="D47" t="s">
        <v>2886</v>
      </c>
      <c r="E47" t="s">
        <v>592</v>
      </c>
      <c r="F47" t="s">
        <v>309</v>
      </c>
      <c r="G47" t="s">
        <v>2917</v>
      </c>
      <c r="H47" s="78">
        <v>0.72</v>
      </c>
      <c r="I47" t="s">
        <v>105</v>
      </c>
      <c r="J47" s="79">
        <v>4.0500000000000001E-2</v>
      </c>
      <c r="K47" s="79">
        <v>3.0999999999999999E-3</v>
      </c>
      <c r="L47" s="78">
        <v>20000000</v>
      </c>
      <c r="M47" s="78">
        <v>111.91</v>
      </c>
      <c r="N47" s="78">
        <v>22382</v>
      </c>
      <c r="O47" s="79">
        <v>0</v>
      </c>
      <c r="P47" s="79">
        <v>9.4500000000000001E-2</v>
      </c>
      <c r="Q47" s="79">
        <v>1E-3</v>
      </c>
    </row>
    <row r="48" spans="2:17">
      <c r="B48" s="80" t="s">
        <v>1967</v>
      </c>
      <c r="D48" s="16"/>
      <c r="H48" s="82">
        <v>0</v>
      </c>
      <c r="K48" s="81">
        <v>0</v>
      </c>
      <c r="L48" s="82">
        <v>0</v>
      </c>
      <c r="N48" s="82">
        <v>0</v>
      </c>
      <c r="P48" s="81">
        <v>0</v>
      </c>
      <c r="Q48" s="81">
        <v>0</v>
      </c>
    </row>
    <row r="49" spans="2:17">
      <c r="B49" t="s">
        <v>209</v>
      </c>
      <c r="C49" t="s">
        <v>209</v>
      </c>
      <c r="D49" s="16"/>
      <c r="E49" t="s">
        <v>209</v>
      </c>
      <c r="H49" s="78">
        <v>0</v>
      </c>
      <c r="I49" t="s">
        <v>209</v>
      </c>
      <c r="J49" s="79">
        <v>0</v>
      </c>
      <c r="K49" s="79">
        <v>0</v>
      </c>
      <c r="L49" s="78">
        <v>0</v>
      </c>
      <c r="M49" s="78">
        <v>0</v>
      </c>
      <c r="N49" s="78">
        <v>0</v>
      </c>
      <c r="O49" s="79">
        <v>0</v>
      </c>
      <c r="P49" s="79">
        <v>0</v>
      </c>
      <c r="Q49" s="79">
        <v>0</v>
      </c>
    </row>
    <row r="50" spans="2:17">
      <c r="B50" s="80" t="s">
        <v>1968</v>
      </c>
      <c r="D50" s="16"/>
      <c r="H50" s="82">
        <v>0</v>
      </c>
      <c r="K50" s="81">
        <v>0</v>
      </c>
      <c r="L50" s="82">
        <v>0</v>
      </c>
      <c r="N50" s="82">
        <v>0</v>
      </c>
      <c r="P50" s="81">
        <v>0</v>
      </c>
      <c r="Q50" s="81">
        <v>0</v>
      </c>
    </row>
    <row r="51" spans="2:17">
      <c r="B51" t="s">
        <v>209</v>
      </c>
      <c r="C51" t="s">
        <v>209</v>
      </c>
      <c r="D51" s="16"/>
      <c r="E51" t="s">
        <v>209</v>
      </c>
      <c r="H51" s="78">
        <v>0</v>
      </c>
      <c r="I51" t="s">
        <v>209</v>
      </c>
      <c r="J51" s="79">
        <v>0</v>
      </c>
      <c r="K51" s="79">
        <v>0</v>
      </c>
      <c r="L51" s="78">
        <v>0</v>
      </c>
      <c r="M51" s="78">
        <v>0</v>
      </c>
      <c r="N51" s="78">
        <v>0</v>
      </c>
      <c r="O51" s="79">
        <v>0</v>
      </c>
      <c r="P51" s="79">
        <v>0</v>
      </c>
      <c r="Q51" s="79">
        <v>0</v>
      </c>
    </row>
    <row r="52" spans="2:17">
      <c r="B52" t="s">
        <v>244</v>
      </c>
      <c r="D52" s="16"/>
    </row>
    <row r="53" spans="2:17">
      <c r="B53" t="s">
        <v>327</v>
      </c>
      <c r="D53" s="16"/>
    </row>
    <row r="54" spans="2:17">
      <c r="B54" t="s">
        <v>328</v>
      </c>
      <c r="D54" s="16"/>
    </row>
    <row r="55" spans="2:17">
      <c r="B55" t="s">
        <v>329</v>
      </c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8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3523</v>
      </c>
    </row>
    <row r="3" spans="2:59">
      <c r="B3" s="2" t="s">
        <v>2</v>
      </c>
      <c r="C3" s="83" t="s">
        <v>197</v>
      </c>
    </row>
    <row r="4" spans="2:59">
      <c r="B4" s="2" t="s">
        <v>3</v>
      </c>
      <c r="C4" s="16">
        <v>18012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4.4400000000000004</v>
      </c>
      <c r="J11" s="18"/>
      <c r="K11" s="18"/>
      <c r="L11" s="77">
        <v>3.3300000000000003E-2</v>
      </c>
      <c r="M11" s="76">
        <v>1897938150.9200001</v>
      </c>
      <c r="N11" s="7"/>
      <c r="O11" s="76">
        <v>2422728.2992333216</v>
      </c>
      <c r="P11" s="77">
        <v>1</v>
      </c>
      <c r="Q11" s="77">
        <v>0.1104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205</v>
      </c>
      <c r="I12" s="82">
        <v>4.63</v>
      </c>
      <c r="L12" s="81">
        <v>2.8799999999999999E-2</v>
      </c>
      <c r="M12" s="82">
        <v>1802322715.48</v>
      </c>
      <c r="O12" s="82">
        <v>2018204.9687192719</v>
      </c>
      <c r="P12" s="81">
        <v>0.83299999999999996</v>
      </c>
      <c r="Q12" s="81">
        <v>9.1999999999999998E-2</v>
      </c>
    </row>
    <row r="13" spans="2:59">
      <c r="B13" s="80" t="s">
        <v>2918</v>
      </c>
      <c r="I13" s="82">
        <v>1.7</v>
      </c>
      <c r="L13" s="81">
        <v>2.6499999999999999E-2</v>
      </c>
      <c r="M13" s="82">
        <v>86290770</v>
      </c>
      <c r="O13" s="82">
        <v>86290.77</v>
      </c>
      <c r="P13" s="81">
        <v>3.56E-2</v>
      </c>
      <c r="Q13" s="81">
        <v>3.8999999999999998E-3</v>
      </c>
    </row>
    <row r="14" spans="2:59">
      <c r="B14" t="s">
        <v>2919</v>
      </c>
      <c r="C14" t="s">
        <v>2920</v>
      </c>
      <c r="D14" t="s">
        <v>2921</v>
      </c>
      <c r="E14" t="s">
        <v>2922</v>
      </c>
      <c r="F14" t="s">
        <v>312</v>
      </c>
      <c r="G14"/>
      <c r="H14" t="s">
        <v>2923</v>
      </c>
      <c r="I14" s="78">
        <v>1.7</v>
      </c>
      <c r="J14" t="s">
        <v>105</v>
      </c>
      <c r="K14" s="79">
        <v>1.78E-2</v>
      </c>
      <c r="L14" s="79">
        <v>2.6499999999999999E-2</v>
      </c>
      <c r="M14" s="78">
        <v>86290770</v>
      </c>
      <c r="N14" s="78">
        <v>100</v>
      </c>
      <c r="O14" s="78">
        <v>86290.77</v>
      </c>
      <c r="P14" s="79">
        <v>3.56E-2</v>
      </c>
      <c r="Q14" s="79">
        <v>3.8999999999999998E-3</v>
      </c>
    </row>
    <row r="15" spans="2:59">
      <c r="B15" s="80" t="s">
        <v>2924</v>
      </c>
      <c r="I15" s="82">
        <v>6.1</v>
      </c>
      <c r="L15" s="81">
        <v>2.2200000000000001E-2</v>
      </c>
      <c r="M15" s="82">
        <v>514828434.52999997</v>
      </c>
      <c r="O15" s="82">
        <v>541099.38488780777</v>
      </c>
      <c r="P15" s="81">
        <v>0.2233</v>
      </c>
      <c r="Q15" s="81">
        <v>2.47E-2</v>
      </c>
    </row>
    <row r="16" spans="2:59">
      <c r="B16" t="s">
        <v>3684</v>
      </c>
      <c r="C16" t="s">
        <v>2920</v>
      </c>
      <c r="D16" t="s">
        <v>2925</v>
      </c>
      <c r="E16" t="s">
        <v>2926</v>
      </c>
      <c r="F16" t="s">
        <v>308</v>
      </c>
      <c r="G16" t="s">
        <v>250</v>
      </c>
      <c r="H16" t="s">
        <v>309</v>
      </c>
      <c r="I16" s="78">
        <v>8.4499999999999993</v>
      </c>
      <c r="J16" t="s">
        <v>105</v>
      </c>
      <c r="K16" s="79">
        <v>1.8100000000000002E-2</v>
      </c>
      <c r="L16" s="79">
        <v>1.0800000000000001E-2</v>
      </c>
      <c r="M16" s="78">
        <v>20676145.420000002</v>
      </c>
      <c r="N16" s="78">
        <v>108.32</v>
      </c>
      <c r="O16" s="78">
        <v>22396.400718944002</v>
      </c>
      <c r="P16" s="79">
        <v>9.1999999999999998E-3</v>
      </c>
      <c r="Q16" s="79">
        <v>1E-3</v>
      </c>
    </row>
    <row r="17" spans="2:17">
      <c r="B17" t="s">
        <v>3685</v>
      </c>
      <c r="C17" t="s">
        <v>2920</v>
      </c>
      <c r="D17" t="s">
        <v>2927</v>
      </c>
      <c r="E17" t="s">
        <v>2928</v>
      </c>
      <c r="F17" t="s">
        <v>308</v>
      </c>
      <c r="G17" t="s">
        <v>250</v>
      </c>
      <c r="H17" t="s">
        <v>309</v>
      </c>
      <c r="I17" s="78">
        <v>8.4499999999999993</v>
      </c>
      <c r="J17" t="s">
        <v>105</v>
      </c>
      <c r="K17" s="79">
        <v>1.83E-2</v>
      </c>
      <c r="L17" s="79">
        <v>1.0800000000000001E-2</v>
      </c>
      <c r="M17" s="78">
        <v>39941532.329999998</v>
      </c>
      <c r="N17" s="78">
        <v>108.44</v>
      </c>
      <c r="O17" s="78">
        <v>43312.597658651997</v>
      </c>
      <c r="P17" s="79">
        <v>1.7899999999999999E-2</v>
      </c>
      <c r="Q17" s="79">
        <v>2E-3</v>
      </c>
    </row>
    <row r="18" spans="2:17">
      <c r="B18" t="s">
        <v>3686</v>
      </c>
      <c r="C18" t="s">
        <v>2920</v>
      </c>
      <c r="D18" t="s">
        <v>2929</v>
      </c>
      <c r="E18" t="s">
        <v>374</v>
      </c>
      <c r="F18" t="s">
        <v>368</v>
      </c>
      <c r="G18" t="s">
        <v>250</v>
      </c>
      <c r="H18" t="s">
        <v>309</v>
      </c>
      <c r="I18" s="78">
        <v>4.38</v>
      </c>
      <c r="J18" t="s">
        <v>105</v>
      </c>
      <c r="K18" s="79">
        <v>1.4999999999999999E-2</v>
      </c>
      <c r="L18" s="79">
        <v>3.8999999999999998E-3</v>
      </c>
      <c r="M18" s="78">
        <v>65847773.240000002</v>
      </c>
      <c r="N18" s="78">
        <v>106.99</v>
      </c>
      <c r="O18" s="78">
        <v>70450.532589476003</v>
      </c>
      <c r="P18" s="79">
        <v>2.9100000000000001E-2</v>
      </c>
      <c r="Q18" s="79">
        <v>3.2000000000000002E-3</v>
      </c>
    </row>
    <row r="19" spans="2:17">
      <c r="B19" t="s">
        <v>3687</v>
      </c>
      <c r="C19" t="s">
        <v>2920</v>
      </c>
      <c r="D19" t="s">
        <v>2930</v>
      </c>
      <c r="E19" t="s">
        <v>2931</v>
      </c>
      <c r="F19" t="s">
        <v>395</v>
      </c>
      <c r="G19" t="s">
        <v>250</v>
      </c>
      <c r="H19" t="s">
        <v>309</v>
      </c>
      <c r="I19" s="78">
        <v>7.15</v>
      </c>
      <c r="J19" t="s">
        <v>105</v>
      </c>
      <c r="K19" s="79">
        <v>2.3400000000000001E-2</v>
      </c>
      <c r="L19" s="79">
        <v>1.21E-2</v>
      </c>
      <c r="M19" s="78">
        <v>17078378.420000002</v>
      </c>
      <c r="N19" s="78">
        <v>108.99</v>
      </c>
      <c r="O19" s="78">
        <v>18613.724639958</v>
      </c>
      <c r="P19" s="79">
        <v>7.7000000000000002E-3</v>
      </c>
      <c r="Q19" s="79">
        <v>8.0000000000000004E-4</v>
      </c>
    </row>
    <row r="20" spans="2:17">
      <c r="B20" t="s">
        <v>3687</v>
      </c>
      <c r="C20" t="s">
        <v>2920</v>
      </c>
      <c r="D20" t="s">
        <v>2932</v>
      </c>
      <c r="E20" t="s">
        <v>2931</v>
      </c>
      <c r="F20" t="s">
        <v>395</v>
      </c>
      <c r="G20" t="s">
        <v>250</v>
      </c>
      <c r="H20" t="s">
        <v>309</v>
      </c>
      <c r="I20" s="78">
        <v>7.15</v>
      </c>
      <c r="J20" t="s">
        <v>105</v>
      </c>
      <c r="K20" s="79">
        <v>2.3400000000000001E-2</v>
      </c>
      <c r="L20" s="79">
        <v>1.21E-2</v>
      </c>
      <c r="M20" s="78">
        <v>9181634.4600000009</v>
      </c>
      <c r="N20" s="78">
        <v>108.99</v>
      </c>
      <c r="O20" s="78">
        <v>10007.063397954</v>
      </c>
      <c r="P20" s="79">
        <v>4.1000000000000003E-3</v>
      </c>
      <c r="Q20" s="79">
        <v>5.0000000000000001E-4</v>
      </c>
    </row>
    <row r="21" spans="2:17">
      <c r="B21" t="s">
        <v>2933</v>
      </c>
      <c r="C21" t="s">
        <v>2920</v>
      </c>
      <c r="D21" t="s">
        <v>2934</v>
      </c>
      <c r="E21" t="s">
        <v>2922</v>
      </c>
      <c r="F21" t="s">
        <v>2935</v>
      </c>
      <c r="G21"/>
      <c r="H21" t="s">
        <v>2923</v>
      </c>
      <c r="I21" s="78">
        <v>4</v>
      </c>
      <c r="J21" t="s">
        <v>105</v>
      </c>
      <c r="K21" s="79">
        <v>3.8300000000000001E-2</v>
      </c>
      <c r="L21" s="79">
        <v>0.14399999999999999</v>
      </c>
      <c r="M21" s="78">
        <v>12565326</v>
      </c>
      <c r="N21" s="78">
        <v>100</v>
      </c>
      <c r="O21" s="78">
        <v>12565.325999999999</v>
      </c>
      <c r="P21" s="79">
        <v>5.1999999999999998E-3</v>
      </c>
      <c r="Q21" s="79">
        <v>5.9999999999999995E-4</v>
      </c>
    </row>
    <row r="22" spans="2:17">
      <c r="B22" t="s">
        <v>3688</v>
      </c>
      <c r="C22" t="s">
        <v>2920</v>
      </c>
      <c r="D22" t="s">
        <v>2936</v>
      </c>
      <c r="E22" t="s">
        <v>2937</v>
      </c>
      <c r="F22" t="s">
        <v>2935</v>
      </c>
      <c r="G22" t="s">
        <v>2701</v>
      </c>
      <c r="H22" t="s">
        <v>2923</v>
      </c>
      <c r="I22" s="78">
        <v>2.1</v>
      </c>
      <c r="J22" t="s">
        <v>105</v>
      </c>
      <c r="K22" s="79">
        <v>5.6500000000000002E-2</v>
      </c>
      <c r="L22" s="79">
        <v>5.7700000000000001E-2</v>
      </c>
      <c r="M22" s="78">
        <v>29790000</v>
      </c>
      <c r="N22" s="78">
        <v>111.71524737210339</v>
      </c>
      <c r="O22" s="78">
        <v>33279.972192149602</v>
      </c>
      <c r="P22" s="79">
        <v>1.37E-2</v>
      </c>
      <c r="Q22" s="79">
        <v>1.5E-3</v>
      </c>
    </row>
    <row r="23" spans="2:17">
      <c r="B23" t="s">
        <v>3688</v>
      </c>
      <c r="C23" t="s">
        <v>2920</v>
      </c>
      <c r="D23" t="s">
        <v>2938</v>
      </c>
      <c r="E23" t="s">
        <v>2937</v>
      </c>
      <c r="F23" t="s">
        <v>2935</v>
      </c>
      <c r="G23" t="s">
        <v>2701</v>
      </c>
      <c r="H23" t="s">
        <v>2923</v>
      </c>
      <c r="I23" s="78">
        <v>1.1000000000000001</v>
      </c>
      <c r="J23" t="s">
        <v>105</v>
      </c>
      <c r="K23" s="79">
        <v>5.6500000000000002E-2</v>
      </c>
      <c r="L23" s="79">
        <v>5.7700000000000001E-2</v>
      </c>
      <c r="M23" s="78">
        <v>3978786.93</v>
      </c>
      <c r="N23" s="78">
        <v>111.73609735280019</v>
      </c>
      <c r="O23" s="78">
        <v>4445.7412375652902</v>
      </c>
      <c r="P23" s="79">
        <v>1.8E-3</v>
      </c>
      <c r="Q23" s="79">
        <v>2.0000000000000001E-4</v>
      </c>
    </row>
    <row r="24" spans="2:17">
      <c r="B24" t="s">
        <v>3689</v>
      </c>
      <c r="C24" t="s">
        <v>2920</v>
      </c>
      <c r="D24" t="s">
        <v>2941</v>
      </c>
      <c r="E24" t="s">
        <v>2940</v>
      </c>
      <c r="F24" t="s">
        <v>487</v>
      </c>
      <c r="G24" t="s">
        <v>2701</v>
      </c>
      <c r="H24" t="s">
        <v>309</v>
      </c>
      <c r="I24" s="78">
        <v>0.24</v>
      </c>
      <c r="J24" t="s">
        <v>105</v>
      </c>
      <c r="K24" s="79">
        <v>5.2999999999999999E-2</v>
      </c>
      <c r="L24" s="79">
        <v>5.3999999999999999E-2</v>
      </c>
      <c r="M24" s="78">
        <v>6000000</v>
      </c>
      <c r="N24" s="78">
        <v>111.22013962841901</v>
      </c>
      <c r="O24" s="78">
        <v>6673.2083777051403</v>
      </c>
      <c r="P24" s="79">
        <v>2.8E-3</v>
      </c>
      <c r="Q24" s="79">
        <v>2.9999999999999997E-4</v>
      </c>
    </row>
    <row r="25" spans="2:17">
      <c r="B25" t="s">
        <v>3689</v>
      </c>
      <c r="C25" t="s">
        <v>2920</v>
      </c>
      <c r="D25" t="s">
        <v>2942</v>
      </c>
      <c r="E25" t="s">
        <v>2940</v>
      </c>
      <c r="F25" t="s">
        <v>487</v>
      </c>
      <c r="G25" t="s">
        <v>2701</v>
      </c>
      <c r="H25" t="s">
        <v>309</v>
      </c>
      <c r="I25" s="78">
        <v>0.24</v>
      </c>
      <c r="J25" t="s">
        <v>105</v>
      </c>
      <c r="K25" s="79">
        <v>5.2999999999999999E-2</v>
      </c>
      <c r="L25" s="79">
        <v>5.3999999999999999E-2</v>
      </c>
      <c r="M25" s="78">
        <v>89448.63</v>
      </c>
      <c r="N25" s="78">
        <v>111.20832185438547</v>
      </c>
      <c r="O25" s="78">
        <v>99.474320344738402</v>
      </c>
      <c r="P25" s="79">
        <v>0</v>
      </c>
      <c r="Q25" s="79">
        <v>0</v>
      </c>
    </row>
    <row r="26" spans="2:17">
      <c r="B26" t="s">
        <v>3689</v>
      </c>
      <c r="C26" t="s">
        <v>2920</v>
      </c>
      <c r="D26" t="s">
        <v>2939</v>
      </c>
      <c r="E26" t="s">
        <v>2940</v>
      </c>
      <c r="F26" t="s">
        <v>487</v>
      </c>
      <c r="G26" t="s">
        <v>250</v>
      </c>
      <c r="H26" t="s">
        <v>309</v>
      </c>
      <c r="I26" s="78">
        <v>3.24</v>
      </c>
      <c r="J26" t="s">
        <v>105</v>
      </c>
      <c r="K26" s="79">
        <v>3.8699999999999998E-2</v>
      </c>
      <c r="L26" s="79">
        <v>-2E-3</v>
      </c>
      <c r="M26" s="78">
        <v>5212813.87</v>
      </c>
      <c r="N26" s="78">
        <v>115.39</v>
      </c>
      <c r="O26" s="78">
        <v>6015.0659245930001</v>
      </c>
      <c r="P26" s="79">
        <v>2.5000000000000001E-3</v>
      </c>
      <c r="Q26" s="79">
        <v>2.9999999999999997E-4</v>
      </c>
    </row>
    <row r="27" spans="2:17">
      <c r="B27" t="s">
        <v>3690</v>
      </c>
      <c r="C27" t="s">
        <v>2920</v>
      </c>
      <c r="D27" t="s">
        <v>2943</v>
      </c>
      <c r="E27" t="s">
        <v>2944</v>
      </c>
      <c r="F27" t="s">
        <v>2945</v>
      </c>
      <c r="G27" t="s">
        <v>250</v>
      </c>
      <c r="H27" t="s">
        <v>2923</v>
      </c>
      <c r="I27" s="78">
        <v>3.32</v>
      </c>
      <c r="J27" t="s">
        <v>105</v>
      </c>
      <c r="K27" s="79">
        <v>3.7600000000000001E-2</v>
      </c>
      <c r="L27" s="79">
        <v>0.01</v>
      </c>
      <c r="M27" s="78">
        <v>28787627.600000001</v>
      </c>
      <c r="N27" s="78">
        <v>112.34</v>
      </c>
      <c r="O27" s="78">
        <v>32340.020845840001</v>
      </c>
      <c r="P27" s="79">
        <v>1.3299999999999999E-2</v>
      </c>
      <c r="Q27" s="79">
        <v>1.5E-3</v>
      </c>
    </row>
    <row r="28" spans="2:17">
      <c r="B28" t="s">
        <v>3691</v>
      </c>
      <c r="C28" t="s">
        <v>2920</v>
      </c>
      <c r="D28" t="s">
        <v>2946</v>
      </c>
      <c r="E28" t="s">
        <v>2947</v>
      </c>
      <c r="F28" t="s">
        <v>2945</v>
      </c>
      <c r="G28" t="s">
        <v>250</v>
      </c>
      <c r="H28" t="s">
        <v>2923</v>
      </c>
      <c r="I28" s="78">
        <v>5.79</v>
      </c>
      <c r="J28" t="s">
        <v>105</v>
      </c>
      <c r="K28" s="79">
        <v>2.5000000000000001E-2</v>
      </c>
      <c r="L28" s="79">
        <v>8.9999999999999993E-3</v>
      </c>
      <c r="M28" s="78">
        <v>26690082.59</v>
      </c>
      <c r="N28" s="78">
        <v>110.24</v>
      </c>
      <c r="O28" s="78">
        <v>29423.147047216</v>
      </c>
      <c r="P28" s="79">
        <v>1.21E-2</v>
      </c>
      <c r="Q28" s="79">
        <v>1.2999999999999999E-3</v>
      </c>
    </row>
    <row r="29" spans="2:17">
      <c r="B29" t="s">
        <v>3692</v>
      </c>
      <c r="C29" t="s">
        <v>2920</v>
      </c>
      <c r="D29" t="s">
        <v>2948</v>
      </c>
      <c r="E29" t="s">
        <v>1439</v>
      </c>
      <c r="F29" t="s">
        <v>2949</v>
      </c>
      <c r="G29" t="s">
        <v>250</v>
      </c>
      <c r="H29" t="s">
        <v>2923</v>
      </c>
      <c r="I29" s="78">
        <v>5.34</v>
      </c>
      <c r="J29" t="s">
        <v>105</v>
      </c>
      <c r="K29" s="79">
        <v>5.3999999999999999E-2</v>
      </c>
      <c r="L29" s="79">
        <v>1.5100000000000001E-2</v>
      </c>
      <c r="M29" s="78">
        <v>2542247.1</v>
      </c>
      <c r="N29" s="78">
        <v>122.45</v>
      </c>
      <c r="O29" s="78">
        <v>3112.98157395</v>
      </c>
      <c r="P29" s="79">
        <v>1.2999999999999999E-3</v>
      </c>
      <c r="Q29" s="79">
        <v>1E-4</v>
      </c>
    </row>
    <row r="30" spans="2:17">
      <c r="B30" t="s">
        <v>3693</v>
      </c>
      <c r="C30" t="s">
        <v>2955</v>
      </c>
      <c r="D30" t="s">
        <v>2969</v>
      </c>
      <c r="F30" t="s">
        <v>209</v>
      </c>
      <c r="G30" t="s">
        <v>250</v>
      </c>
      <c r="H30" t="s">
        <v>210</v>
      </c>
      <c r="I30" s="78">
        <v>9.74</v>
      </c>
      <c r="J30" t="s">
        <v>105</v>
      </c>
      <c r="K30" s="79">
        <v>9.4000000000000004E-3</v>
      </c>
      <c r="L30" s="79">
        <v>1.3599999999999999E-2</v>
      </c>
      <c r="M30" s="78">
        <v>18443262.149999999</v>
      </c>
      <c r="N30" s="78">
        <v>96.05</v>
      </c>
      <c r="O30" s="78">
        <v>17714.753295074999</v>
      </c>
      <c r="P30" s="79">
        <v>7.3000000000000001E-3</v>
      </c>
      <c r="Q30" s="79">
        <v>8.0000000000000004E-4</v>
      </c>
    </row>
    <row r="31" spans="2:17">
      <c r="B31" t="s">
        <v>3693</v>
      </c>
      <c r="C31" t="s">
        <v>2955</v>
      </c>
      <c r="D31" t="s">
        <v>2970</v>
      </c>
      <c r="F31" t="s">
        <v>209</v>
      </c>
      <c r="G31" t="s">
        <v>250</v>
      </c>
      <c r="H31" t="s">
        <v>210</v>
      </c>
      <c r="I31" s="78">
        <v>6.06</v>
      </c>
      <c r="J31" t="s">
        <v>105</v>
      </c>
      <c r="K31" s="79">
        <v>4.4900000000000002E-2</v>
      </c>
      <c r="L31" s="79">
        <v>4.0500000000000001E-2</v>
      </c>
      <c r="M31" s="78">
        <v>10165597.220000001</v>
      </c>
      <c r="N31" s="78">
        <v>104.05</v>
      </c>
      <c r="O31" s="78">
        <v>10577.30390741</v>
      </c>
      <c r="P31" s="79">
        <v>4.4000000000000003E-3</v>
      </c>
      <c r="Q31" s="79">
        <v>5.0000000000000001E-4</v>
      </c>
    </row>
    <row r="32" spans="2:17">
      <c r="B32" t="s">
        <v>3693</v>
      </c>
      <c r="C32" t="s">
        <v>2955</v>
      </c>
      <c r="D32" t="s">
        <v>2967</v>
      </c>
      <c r="F32" t="s">
        <v>209</v>
      </c>
      <c r="G32" t="s">
        <v>250</v>
      </c>
      <c r="H32" t="s">
        <v>210</v>
      </c>
      <c r="I32" s="78">
        <v>8.82</v>
      </c>
      <c r="J32" t="s">
        <v>105</v>
      </c>
      <c r="K32" s="79">
        <v>1.8700000000000001E-2</v>
      </c>
      <c r="L32" s="79">
        <v>2.53E-2</v>
      </c>
      <c r="M32" s="78">
        <v>25038724.920000002</v>
      </c>
      <c r="N32" s="78">
        <v>92.99</v>
      </c>
      <c r="O32" s="78">
        <v>23283.510303108</v>
      </c>
      <c r="P32" s="79">
        <v>9.5999999999999992E-3</v>
      </c>
      <c r="Q32" s="79">
        <v>1.1000000000000001E-3</v>
      </c>
    </row>
    <row r="33" spans="2:17">
      <c r="B33" t="s">
        <v>3693</v>
      </c>
      <c r="C33" t="s">
        <v>2955</v>
      </c>
      <c r="D33" t="s">
        <v>2968</v>
      </c>
      <c r="F33" t="s">
        <v>209</v>
      </c>
      <c r="G33" t="s">
        <v>250</v>
      </c>
      <c r="H33" t="s">
        <v>210</v>
      </c>
      <c r="I33" s="78">
        <v>7.25</v>
      </c>
      <c r="J33" t="s">
        <v>105</v>
      </c>
      <c r="K33" s="79">
        <v>2.8400000000000002E-2</v>
      </c>
      <c r="L33" s="79">
        <v>3.2300000000000002E-2</v>
      </c>
      <c r="M33" s="78">
        <v>4600046.76</v>
      </c>
      <c r="N33" s="78">
        <v>99.38</v>
      </c>
      <c r="O33" s="78">
        <v>4571.5264700879998</v>
      </c>
      <c r="P33" s="79">
        <v>1.9E-3</v>
      </c>
      <c r="Q33" s="79">
        <v>2.0000000000000001E-4</v>
      </c>
    </row>
    <row r="34" spans="2:17">
      <c r="B34" t="s">
        <v>3694</v>
      </c>
      <c r="C34" t="s">
        <v>2920</v>
      </c>
      <c r="D34" t="s">
        <v>2950</v>
      </c>
      <c r="E34" t="s">
        <v>2951</v>
      </c>
      <c r="F34" t="s">
        <v>209</v>
      </c>
      <c r="G34" t="s">
        <v>2952</v>
      </c>
      <c r="H34" t="s">
        <v>210</v>
      </c>
      <c r="I34" s="78">
        <v>9.8000000000000007</v>
      </c>
      <c r="J34" t="s">
        <v>105</v>
      </c>
      <c r="K34" s="79">
        <v>3.9E-2</v>
      </c>
      <c r="L34" s="79">
        <v>2.1999999999999999E-2</v>
      </c>
      <c r="M34" s="78">
        <v>9106595.3599999994</v>
      </c>
      <c r="N34" s="78">
        <v>120.11</v>
      </c>
      <c r="O34" s="78">
        <v>10937.931686896</v>
      </c>
      <c r="P34" s="79">
        <v>4.4999999999999997E-3</v>
      </c>
      <c r="Q34" s="79">
        <v>5.0000000000000001E-4</v>
      </c>
    </row>
    <row r="35" spans="2:17">
      <c r="B35" t="s">
        <v>3695</v>
      </c>
      <c r="C35" t="s">
        <v>2920</v>
      </c>
      <c r="D35" t="s">
        <v>2959</v>
      </c>
      <c r="E35" t="s">
        <v>2960</v>
      </c>
      <c r="F35" t="s">
        <v>209</v>
      </c>
      <c r="G35" t="s">
        <v>2952</v>
      </c>
      <c r="H35" t="s">
        <v>210</v>
      </c>
      <c r="I35" s="78">
        <v>3.34</v>
      </c>
      <c r="J35" t="s">
        <v>105</v>
      </c>
      <c r="K35" s="79">
        <v>4.2999999999999997E-2</v>
      </c>
      <c r="L35" s="79">
        <v>1.3599999999999999E-2</v>
      </c>
      <c r="M35" s="78">
        <v>1981929.18</v>
      </c>
      <c r="N35" s="78">
        <v>112.45</v>
      </c>
      <c r="O35" s="78">
        <v>2228.6793629099998</v>
      </c>
      <c r="P35" s="79">
        <v>8.9999999999999998E-4</v>
      </c>
      <c r="Q35" s="79">
        <v>1E-4</v>
      </c>
    </row>
    <row r="36" spans="2:17">
      <c r="B36" t="s">
        <v>3696</v>
      </c>
      <c r="C36" t="s">
        <v>2920</v>
      </c>
      <c r="D36" t="s">
        <v>2953</v>
      </c>
      <c r="E36" t="s">
        <v>2954</v>
      </c>
      <c r="F36" t="s">
        <v>209</v>
      </c>
      <c r="G36" t="s">
        <v>250</v>
      </c>
      <c r="H36" t="s">
        <v>210</v>
      </c>
      <c r="I36" s="78">
        <v>2.5299999999999998</v>
      </c>
      <c r="J36" t="s">
        <v>105</v>
      </c>
      <c r="K36" s="79">
        <v>4.5499999999999999E-2</v>
      </c>
      <c r="L36" s="79">
        <v>2.76E-2</v>
      </c>
      <c r="M36" s="78">
        <v>16825966.629999999</v>
      </c>
      <c r="N36" s="78">
        <v>104.91</v>
      </c>
      <c r="O36" s="78">
        <v>17652.121591532999</v>
      </c>
      <c r="P36" s="79">
        <v>7.3000000000000001E-3</v>
      </c>
      <c r="Q36" s="79">
        <v>8.0000000000000004E-4</v>
      </c>
    </row>
    <row r="37" spans="2:17">
      <c r="B37" t="s">
        <v>3697</v>
      </c>
      <c r="C37" t="s">
        <v>2955</v>
      </c>
      <c r="D37" t="s">
        <v>2962</v>
      </c>
      <c r="F37" t="s">
        <v>209</v>
      </c>
      <c r="G37" t="s">
        <v>250</v>
      </c>
      <c r="H37" t="s">
        <v>210</v>
      </c>
      <c r="I37" s="78">
        <v>4.43</v>
      </c>
      <c r="J37" t="s">
        <v>105</v>
      </c>
      <c r="K37" s="79">
        <v>2.52E-2</v>
      </c>
      <c r="L37" s="79">
        <v>1.72E-2</v>
      </c>
      <c r="M37" s="78">
        <v>9438791.6799999997</v>
      </c>
      <c r="N37" s="78">
        <v>107.23</v>
      </c>
      <c r="O37" s="78">
        <v>10121.216318463999</v>
      </c>
      <c r="P37" s="79">
        <v>4.1999999999999997E-3</v>
      </c>
      <c r="Q37" s="79">
        <v>5.0000000000000001E-4</v>
      </c>
    </row>
    <row r="38" spans="2:17">
      <c r="B38" t="s">
        <v>3697</v>
      </c>
      <c r="C38" t="s">
        <v>2955</v>
      </c>
      <c r="D38" t="s">
        <v>2961</v>
      </c>
      <c r="F38" t="s">
        <v>209</v>
      </c>
      <c r="G38" t="s">
        <v>250</v>
      </c>
      <c r="H38" t="s">
        <v>210</v>
      </c>
      <c r="I38" s="78">
        <v>8.19</v>
      </c>
      <c r="J38" t="s">
        <v>105</v>
      </c>
      <c r="K38" s="79">
        <v>3.2399999999999998E-2</v>
      </c>
      <c r="L38" s="79">
        <v>2.3099999999999999E-2</v>
      </c>
      <c r="M38" s="78">
        <v>53227908.18</v>
      </c>
      <c r="N38" s="78">
        <v>110.38</v>
      </c>
      <c r="O38" s="78">
        <v>58752.965049083999</v>
      </c>
      <c r="P38" s="79">
        <v>2.4299999999999999E-2</v>
      </c>
      <c r="Q38" s="79">
        <v>2.7000000000000001E-3</v>
      </c>
    </row>
    <row r="39" spans="2:17">
      <c r="B39" t="s">
        <v>3697</v>
      </c>
      <c r="C39" t="s">
        <v>2955</v>
      </c>
      <c r="D39" t="s">
        <v>2966</v>
      </c>
      <c r="F39" t="s">
        <v>209</v>
      </c>
      <c r="G39" t="s">
        <v>250</v>
      </c>
      <c r="H39" t="s">
        <v>210</v>
      </c>
      <c r="I39" s="78">
        <v>4.95</v>
      </c>
      <c r="J39" t="s">
        <v>105</v>
      </c>
      <c r="K39" s="79">
        <v>4.5999999999999999E-2</v>
      </c>
      <c r="L39" s="79">
        <v>3.0700000000000002E-2</v>
      </c>
      <c r="M39" s="78">
        <v>18455364.449999999</v>
      </c>
      <c r="N39" s="78">
        <v>108.89</v>
      </c>
      <c r="O39" s="78">
        <v>20096.046349605</v>
      </c>
      <c r="P39" s="79">
        <v>8.3000000000000001E-3</v>
      </c>
      <c r="Q39" s="79">
        <v>8.9999999999999998E-4</v>
      </c>
    </row>
    <row r="40" spans="2:17">
      <c r="B40" t="s">
        <v>3697</v>
      </c>
      <c r="C40" t="s">
        <v>2955</v>
      </c>
      <c r="D40" t="s">
        <v>2965</v>
      </c>
      <c r="F40" t="s">
        <v>209</v>
      </c>
      <c r="G40" t="s">
        <v>250</v>
      </c>
      <c r="H40" t="s">
        <v>210</v>
      </c>
      <c r="I40" s="78">
        <v>8.2200000000000006</v>
      </c>
      <c r="J40" t="s">
        <v>105</v>
      </c>
      <c r="K40" s="79">
        <v>9.1999999999999998E-3</v>
      </c>
      <c r="L40" s="79">
        <v>2.0400000000000001E-2</v>
      </c>
      <c r="M40" s="78">
        <v>49205480.030000001</v>
      </c>
      <c r="N40" s="78">
        <v>91.16</v>
      </c>
      <c r="O40" s="78">
        <v>44855.715595348003</v>
      </c>
      <c r="P40" s="79">
        <v>1.8499999999999999E-2</v>
      </c>
      <c r="Q40" s="79">
        <v>2E-3</v>
      </c>
    </row>
    <row r="41" spans="2:17">
      <c r="B41" t="s">
        <v>3697</v>
      </c>
      <c r="C41" t="s">
        <v>2955</v>
      </c>
      <c r="D41" t="s">
        <v>2963</v>
      </c>
      <c r="F41" t="s">
        <v>209</v>
      </c>
      <c r="G41" t="s">
        <v>250</v>
      </c>
      <c r="H41" t="s">
        <v>210</v>
      </c>
      <c r="I41" s="78">
        <v>7.99</v>
      </c>
      <c r="J41" t="s">
        <v>105</v>
      </c>
      <c r="K41" s="79">
        <v>1.37E-2</v>
      </c>
      <c r="L41" s="79">
        <v>2.01E-2</v>
      </c>
      <c r="M41" s="78">
        <v>9652149.2899999991</v>
      </c>
      <c r="N41" s="78">
        <v>96.1</v>
      </c>
      <c r="O41" s="78">
        <v>9275.7154676900009</v>
      </c>
      <c r="P41" s="79">
        <v>3.8E-3</v>
      </c>
      <c r="Q41" s="79">
        <v>4.0000000000000002E-4</v>
      </c>
    </row>
    <row r="42" spans="2:17">
      <c r="B42" t="s">
        <v>3697</v>
      </c>
      <c r="C42" t="s">
        <v>2955</v>
      </c>
      <c r="D42" t="s">
        <v>2964</v>
      </c>
      <c r="F42" t="s">
        <v>209</v>
      </c>
      <c r="G42" t="s">
        <v>250</v>
      </c>
      <c r="H42" t="s">
        <v>210</v>
      </c>
      <c r="I42" s="78">
        <v>7.9</v>
      </c>
      <c r="J42" t="s">
        <v>105</v>
      </c>
      <c r="K42" s="79">
        <v>2.3900000000000001E-2</v>
      </c>
      <c r="L42" s="79">
        <v>2.69E-2</v>
      </c>
      <c r="M42" s="78">
        <v>11062825.09</v>
      </c>
      <c r="N42" s="78">
        <v>100.35</v>
      </c>
      <c r="O42" s="78">
        <v>11101.544977815</v>
      </c>
      <c r="P42" s="79">
        <v>4.5999999999999999E-3</v>
      </c>
      <c r="Q42" s="79">
        <v>5.0000000000000001E-4</v>
      </c>
    </row>
    <row r="43" spans="2:17">
      <c r="B43" t="s">
        <v>3698</v>
      </c>
      <c r="C43" t="s">
        <v>2955</v>
      </c>
      <c r="D43" t="s">
        <v>2958</v>
      </c>
      <c r="E43" t="s">
        <v>2957</v>
      </c>
      <c r="F43" t="s">
        <v>209</v>
      </c>
      <c r="G43" t="s">
        <v>2187</v>
      </c>
      <c r="H43" t="s">
        <v>210</v>
      </c>
      <c r="I43" s="78">
        <v>0</v>
      </c>
      <c r="J43" t="s">
        <v>105</v>
      </c>
      <c r="K43" s="79">
        <v>9.7500000000000003E-2</v>
      </c>
      <c r="L43" s="79">
        <v>0</v>
      </c>
      <c r="M43" s="78">
        <v>8579629.7200000007</v>
      </c>
      <c r="N43" s="78">
        <v>77.852199999999996</v>
      </c>
      <c r="O43" s="78">
        <v>6679.4304888738397</v>
      </c>
      <c r="P43" s="79">
        <v>2.8E-3</v>
      </c>
      <c r="Q43" s="79">
        <v>2.9999999999999997E-4</v>
      </c>
    </row>
    <row r="44" spans="2:17">
      <c r="B44" t="s">
        <v>3698</v>
      </c>
      <c r="C44" t="s">
        <v>2955</v>
      </c>
      <c r="D44" t="s">
        <v>2956</v>
      </c>
      <c r="E44" t="s">
        <v>2957</v>
      </c>
      <c r="F44" t="s">
        <v>209</v>
      </c>
      <c r="G44" t="s">
        <v>2187</v>
      </c>
      <c r="H44" t="s">
        <v>210</v>
      </c>
      <c r="I44" s="78">
        <v>0.73</v>
      </c>
      <c r="J44" t="s">
        <v>105</v>
      </c>
      <c r="K44" s="79">
        <v>7.85E-2</v>
      </c>
      <c r="L44" s="79">
        <v>0</v>
      </c>
      <c r="M44" s="78">
        <v>662367.28</v>
      </c>
      <c r="N44" s="78">
        <v>77.852199999999996</v>
      </c>
      <c r="O44" s="78">
        <v>515.66749956015997</v>
      </c>
      <c r="P44" s="79">
        <v>2.0000000000000001E-4</v>
      </c>
      <c r="Q44" s="79">
        <v>0</v>
      </c>
    </row>
    <row r="45" spans="2:17">
      <c r="B45" s="80" t="s">
        <v>2971</v>
      </c>
      <c r="I45" s="82">
        <v>0</v>
      </c>
      <c r="L45" s="81">
        <v>0</v>
      </c>
      <c r="M45" s="82">
        <v>0</v>
      </c>
      <c r="O45" s="82">
        <v>0</v>
      </c>
      <c r="P45" s="81">
        <v>0</v>
      </c>
      <c r="Q45" s="81">
        <v>0</v>
      </c>
    </row>
    <row r="46" spans="2:17">
      <c r="B46" t="s">
        <v>209</v>
      </c>
      <c r="D46" t="s">
        <v>209</v>
      </c>
      <c r="F46" t="s">
        <v>209</v>
      </c>
      <c r="I46" s="78">
        <v>0</v>
      </c>
      <c r="J46" t="s">
        <v>209</v>
      </c>
      <c r="K46" s="79">
        <v>0</v>
      </c>
      <c r="L46" s="79">
        <v>0</v>
      </c>
      <c r="M46" s="78">
        <v>0</v>
      </c>
      <c r="N46" s="78">
        <v>0</v>
      </c>
      <c r="O46" s="78">
        <v>0</v>
      </c>
      <c r="P46" s="79">
        <v>0</v>
      </c>
      <c r="Q46" s="79">
        <v>0</v>
      </c>
    </row>
    <row r="47" spans="2:17">
      <c r="B47" s="80" t="s">
        <v>2972</v>
      </c>
      <c r="I47" s="82">
        <v>4.24</v>
      </c>
      <c r="L47" s="81">
        <v>3.1600000000000003E-2</v>
      </c>
      <c r="M47" s="82">
        <v>1201203510.95</v>
      </c>
      <c r="O47" s="82">
        <v>1390814.8138314642</v>
      </c>
      <c r="P47" s="81">
        <v>0.57410000000000005</v>
      </c>
      <c r="Q47" s="81">
        <v>6.3399999999999998E-2</v>
      </c>
    </row>
    <row r="48" spans="2:17">
      <c r="B48" t="s">
        <v>3699</v>
      </c>
      <c r="C48" t="s">
        <v>2955</v>
      </c>
      <c r="D48" t="s">
        <v>2976</v>
      </c>
      <c r="E48" t="s">
        <v>2974</v>
      </c>
      <c r="F48" t="s">
        <v>368</v>
      </c>
      <c r="G48" t="s">
        <v>2975</v>
      </c>
      <c r="H48" t="s">
        <v>309</v>
      </c>
      <c r="I48" s="78">
        <v>6.24</v>
      </c>
      <c r="J48" t="s">
        <v>105</v>
      </c>
      <c r="K48" s="79">
        <v>2.75E-2</v>
      </c>
      <c r="L48" s="79">
        <v>1.29E-2</v>
      </c>
      <c r="M48" s="78">
        <v>2702560.05</v>
      </c>
      <c r="N48" s="78">
        <v>109.45</v>
      </c>
      <c r="O48" s="78">
        <v>2957.9519747250001</v>
      </c>
      <c r="P48" s="79">
        <v>1.1999999999999999E-3</v>
      </c>
      <c r="Q48" s="79">
        <v>1E-4</v>
      </c>
    </row>
    <row r="49" spans="2:17">
      <c r="B49" t="s">
        <v>3699</v>
      </c>
      <c r="C49" t="s">
        <v>2955</v>
      </c>
      <c r="D49" t="s">
        <v>2978</v>
      </c>
      <c r="E49" t="s">
        <v>2974</v>
      </c>
      <c r="F49" t="s">
        <v>368</v>
      </c>
      <c r="G49" t="s">
        <v>2975</v>
      </c>
      <c r="H49" t="s">
        <v>309</v>
      </c>
      <c r="I49" s="78">
        <v>6.19</v>
      </c>
      <c r="J49" t="s">
        <v>105</v>
      </c>
      <c r="K49" s="79">
        <v>3.0499999999999999E-2</v>
      </c>
      <c r="L49" s="79">
        <v>1.41E-2</v>
      </c>
      <c r="M49" s="78">
        <v>10810240.18</v>
      </c>
      <c r="N49" s="78">
        <v>110.48</v>
      </c>
      <c r="O49" s="78">
        <v>11943.153350864</v>
      </c>
      <c r="P49" s="79">
        <v>4.8999999999999998E-3</v>
      </c>
      <c r="Q49" s="79">
        <v>5.0000000000000001E-4</v>
      </c>
    </row>
    <row r="50" spans="2:17">
      <c r="B50" t="s">
        <v>3699</v>
      </c>
      <c r="C50" t="s">
        <v>2955</v>
      </c>
      <c r="D50" t="s">
        <v>2977</v>
      </c>
      <c r="E50" t="s">
        <v>2974</v>
      </c>
      <c r="F50" t="s">
        <v>368</v>
      </c>
      <c r="G50" t="s">
        <v>2975</v>
      </c>
      <c r="H50" t="s">
        <v>309</v>
      </c>
      <c r="I50" s="78">
        <v>6.21</v>
      </c>
      <c r="J50" t="s">
        <v>105</v>
      </c>
      <c r="K50" s="79">
        <v>3.0499999999999999E-2</v>
      </c>
      <c r="L50" s="79">
        <v>1.17E-2</v>
      </c>
      <c r="M50" s="78">
        <v>9008533.4499999993</v>
      </c>
      <c r="N50" s="78">
        <v>112.18</v>
      </c>
      <c r="O50" s="78">
        <v>10105.77282421</v>
      </c>
      <c r="P50" s="79">
        <v>4.1999999999999997E-3</v>
      </c>
      <c r="Q50" s="79">
        <v>5.0000000000000001E-4</v>
      </c>
    </row>
    <row r="51" spans="2:17">
      <c r="B51" t="s">
        <v>3699</v>
      </c>
      <c r="C51" t="s">
        <v>2955</v>
      </c>
      <c r="D51" t="s">
        <v>2973</v>
      </c>
      <c r="E51" t="s">
        <v>2974</v>
      </c>
      <c r="F51" t="s">
        <v>368</v>
      </c>
      <c r="G51" t="s">
        <v>2975</v>
      </c>
      <c r="H51" t="s">
        <v>309</v>
      </c>
      <c r="I51" s="78">
        <v>6.12</v>
      </c>
      <c r="J51" t="s">
        <v>105</v>
      </c>
      <c r="K51" s="79">
        <v>2.5499999999999998E-2</v>
      </c>
      <c r="L51" s="79">
        <v>2.5100000000000001E-2</v>
      </c>
      <c r="M51" s="78">
        <v>4504266.8099999996</v>
      </c>
      <c r="N51" s="78">
        <v>100.42</v>
      </c>
      <c r="O51" s="78">
        <v>4523.1847306019999</v>
      </c>
      <c r="P51" s="79">
        <v>1.9E-3</v>
      </c>
      <c r="Q51" s="79">
        <v>2.0000000000000001E-4</v>
      </c>
    </row>
    <row r="52" spans="2:17">
      <c r="B52" t="s">
        <v>3700</v>
      </c>
      <c r="C52" t="s">
        <v>2955</v>
      </c>
      <c r="D52" t="s">
        <v>3021</v>
      </c>
      <c r="E52" t="s">
        <v>3022</v>
      </c>
      <c r="F52" t="s">
        <v>395</v>
      </c>
      <c r="G52" t="s">
        <v>3023</v>
      </c>
      <c r="H52" t="s">
        <v>309</v>
      </c>
      <c r="I52" s="78">
        <v>5.0599999999999996</v>
      </c>
      <c r="J52" t="s">
        <v>105</v>
      </c>
      <c r="K52" s="79">
        <v>4.2700000000000002E-2</v>
      </c>
      <c r="L52" s="79">
        <v>4.3400000000000001E-2</v>
      </c>
      <c r="M52" s="78">
        <v>41337508.579999998</v>
      </c>
      <c r="N52" s="78">
        <v>114.88047255892894</v>
      </c>
      <c r="O52" s="78">
        <v>47488.7252007918</v>
      </c>
      <c r="P52" s="79">
        <v>1.9599999999999999E-2</v>
      </c>
      <c r="Q52" s="79">
        <v>2.2000000000000001E-3</v>
      </c>
    </row>
    <row r="53" spans="2:17">
      <c r="B53" t="s">
        <v>3701</v>
      </c>
      <c r="C53" t="s">
        <v>2955</v>
      </c>
      <c r="D53" t="s">
        <v>3006</v>
      </c>
      <c r="E53" t="s">
        <v>909</v>
      </c>
      <c r="F53" t="s">
        <v>395</v>
      </c>
      <c r="G53" t="s">
        <v>3007</v>
      </c>
      <c r="H53" t="s">
        <v>309</v>
      </c>
      <c r="I53" s="78">
        <v>2.29</v>
      </c>
      <c r="J53" t="s">
        <v>105</v>
      </c>
      <c r="K53" s="79">
        <v>0.06</v>
      </c>
      <c r="L53" s="79">
        <v>4.4200000000000003E-2</v>
      </c>
      <c r="M53" s="78">
        <v>8239140</v>
      </c>
      <c r="N53" s="78">
        <v>107.57</v>
      </c>
      <c r="O53" s="78">
        <v>8862.8428980000008</v>
      </c>
      <c r="P53" s="79">
        <v>3.7000000000000002E-3</v>
      </c>
      <c r="Q53" s="79">
        <v>4.0000000000000002E-4</v>
      </c>
    </row>
    <row r="54" spans="2:17">
      <c r="B54" t="s">
        <v>3701</v>
      </c>
      <c r="C54" t="s">
        <v>2955</v>
      </c>
      <c r="D54" t="s">
        <v>3008</v>
      </c>
      <c r="E54" t="s">
        <v>909</v>
      </c>
      <c r="F54" t="s">
        <v>395</v>
      </c>
      <c r="G54" t="s">
        <v>3009</v>
      </c>
      <c r="H54" t="s">
        <v>309</v>
      </c>
      <c r="I54" s="78">
        <v>2.29</v>
      </c>
      <c r="J54" t="s">
        <v>105</v>
      </c>
      <c r="K54" s="79">
        <v>0.06</v>
      </c>
      <c r="L54" s="79">
        <v>4.4200000000000003E-2</v>
      </c>
      <c r="M54" s="78">
        <v>4102289.1</v>
      </c>
      <c r="N54" s="78">
        <v>106.46</v>
      </c>
      <c r="O54" s="78">
        <v>4367.2969758600002</v>
      </c>
      <c r="P54" s="79">
        <v>1.8E-3</v>
      </c>
      <c r="Q54" s="79">
        <v>2.0000000000000001E-4</v>
      </c>
    </row>
    <row r="55" spans="2:17">
      <c r="B55" t="s">
        <v>3701</v>
      </c>
      <c r="C55" t="s">
        <v>2955</v>
      </c>
      <c r="D55" t="s">
        <v>3010</v>
      </c>
      <c r="E55" t="s">
        <v>909</v>
      </c>
      <c r="F55" t="s">
        <v>395</v>
      </c>
      <c r="G55" t="s">
        <v>3011</v>
      </c>
      <c r="H55" t="s">
        <v>309</v>
      </c>
      <c r="I55" s="78">
        <v>2.29</v>
      </c>
      <c r="J55" t="s">
        <v>105</v>
      </c>
      <c r="K55" s="79">
        <v>0.06</v>
      </c>
      <c r="L55" s="79">
        <v>4.4200000000000003E-2</v>
      </c>
      <c r="M55" s="78">
        <v>4192031.02</v>
      </c>
      <c r="N55" s="78">
        <v>106.66</v>
      </c>
      <c r="O55" s="78">
        <v>4471.2202859319996</v>
      </c>
      <c r="P55" s="79">
        <v>1.8E-3</v>
      </c>
      <c r="Q55" s="79">
        <v>2.0000000000000001E-4</v>
      </c>
    </row>
    <row r="56" spans="2:17">
      <c r="B56" t="s">
        <v>3701</v>
      </c>
      <c r="C56" t="s">
        <v>2955</v>
      </c>
      <c r="D56" t="s">
        <v>3012</v>
      </c>
      <c r="E56" t="s">
        <v>909</v>
      </c>
      <c r="F56" t="s">
        <v>395</v>
      </c>
      <c r="G56" t="s">
        <v>3013</v>
      </c>
      <c r="H56" t="s">
        <v>309</v>
      </c>
      <c r="I56" s="78">
        <v>2.29</v>
      </c>
      <c r="J56" t="s">
        <v>105</v>
      </c>
      <c r="K56" s="79">
        <v>0.06</v>
      </c>
      <c r="L56" s="79">
        <v>4.4200000000000003E-2</v>
      </c>
      <c r="M56" s="78">
        <v>3804562.12</v>
      </c>
      <c r="N56" s="78">
        <v>106.96</v>
      </c>
      <c r="O56" s="78">
        <v>4069.3596435519999</v>
      </c>
      <c r="P56" s="79">
        <v>1.6999999999999999E-3</v>
      </c>
      <c r="Q56" s="79">
        <v>2.0000000000000001E-4</v>
      </c>
    </row>
    <row r="57" spans="2:17">
      <c r="B57" t="s">
        <v>3701</v>
      </c>
      <c r="C57" t="s">
        <v>2955</v>
      </c>
      <c r="D57" t="s">
        <v>3014</v>
      </c>
      <c r="E57" t="s">
        <v>909</v>
      </c>
      <c r="F57" t="s">
        <v>395</v>
      </c>
      <c r="G57" t="s">
        <v>3015</v>
      </c>
      <c r="H57" t="s">
        <v>309</v>
      </c>
      <c r="I57" s="78">
        <v>2.29</v>
      </c>
      <c r="J57" t="s">
        <v>105</v>
      </c>
      <c r="K57" s="79">
        <v>0.06</v>
      </c>
      <c r="L57" s="79">
        <v>4.4200000000000003E-2</v>
      </c>
      <c r="M57" s="78">
        <v>3397570.57</v>
      </c>
      <c r="N57" s="78">
        <v>107.15</v>
      </c>
      <c r="O57" s="78">
        <v>3640.4968657549998</v>
      </c>
      <c r="P57" s="79">
        <v>1.5E-3</v>
      </c>
      <c r="Q57" s="79">
        <v>2.0000000000000001E-4</v>
      </c>
    </row>
    <row r="58" spans="2:17">
      <c r="B58" t="s">
        <v>3702</v>
      </c>
      <c r="C58" t="s">
        <v>2955</v>
      </c>
      <c r="D58" t="s">
        <v>3026</v>
      </c>
      <c r="E58" t="s">
        <v>2030</v>
      </c>
      <c r="F58" t="s">
        <v>439</v>
      </c>
      <c r="G58" t="s">
        <v>3027</v>
      </c>
      <c r="H58" t="s">
        <v>153</v>
      </c>
      <c r="I58" s="78">
        <v>4.29</v>
      </c>
      <c r="J58" t="s">
        <v>105</v>
      </c>
      <c r="K58" s="79">
        <v>4.7E-2</v>
      </c>
      <c r="L58" s="79">
        <v>2.2000000000000001E-3</v>
      </c>
      <c r="M58" s="78">
        <v>11133945</v>
      </c>
      <c r="N58" s="78">
        <v>146.53</v>
      </c>
      <c r="O58" s="78">
        <v>16314.5696085</v>
      </c>
      <c r="P58" s="79">
        <v>6.7000000000000002E-3</v>
      </c>
      <c r="Q58" s="79">
        <v>6.9999999999999999E-4</v>
      </c>
    </row>
    <row r="59" spans="2:17">
      <c r="B59" t="s">
        <v>3703</v>
      </c>
      <c r="C59" t="s">
        <v>2955</v>
      </c>
      <c r="D59" t="s">
        <v>2987</v>
      </c>
      <c r="E59" t="s">
        <v>2030</v>
      </c>
      <c r="F59" t="s">
        <v>439</v>
      </c>
      <c r="G59" t="s">
        <v>2868</v>
      </c>
      <c r="H59" t="s">
        <v>153</v>
      </c>
      <c r="I59" s="78">
        <v>4.03</v>
      </c>
      <c r="J59" t="s">
        <v>105</v>
      </c>
      <c r="K59" s="79">
        <v>5.1700000000000003E-2</v>
      </c>
      <c r="L59" s="79">
        <v>2.0999999999999999E-3</v>
      </c>
      <c r="M59" s="78">
        <v>3373698.33</v>
      </c>
      <c r="N59" s="78">
        <v>163.02000000000001</v>
      </c>
      <c r="O59" s="78">
        <v>5499.8030175659997</v>
      </c>
      <c r="P59" s="79">
        <v>2.3E-3</v>
      </c>
      <c r="Q59" s="79">
        <v>2.9999999999999997E-4</v>
      </c>
    </row>
    <row r="60" spans="2:17">
      <c r="B60" t="s">
        <v>3703</v>
      </c>
      <c r="C60" t="s">
        <v>2955</v>
      </c>
      <c r="D60" t="s">
        <v>2998</v>
      </c>
      <c r="E60" t="s">
        <v>2030</v>
      </c>
      <c r="F60" t="s">
        <v>439</v>
      </c>
      <c r="G60" t="s">
        <v>2868</v>
      </c>
      <c r="H60" t="s">
        <v>153</v>
      </c>
      <c r="I60" s="78">
        <v>4.03</v>
      </c>
      <c r="J60" t="s">
        <v>105</v>
      </c>
      <c r="K60" s="79">
        <v>5.1700000000000003E-2</v>
      </c>
      <c r="L60" s="79">
        <v>2.0999999999999999E-3</v>
      </c>
      <c r="M60" s="78">
        <v>129823.78</v>
      </c>
      <c r="N60" s="78">
        <v>162.26</v>
      </c>
      <c r="O60" s="78">
        <v>210.65206542799999</v>
      </c>
      <c r="P60" s="79">
        <v>1E-4</v>
      </c>
      <c r="Q60" s="79">
        <v>0</v>
      </c>
    </row>
    <row r="61" spans="2:17">
      <c r="B61" t="s">
        <v>3703</v>
      </c>
      <c r="C61" t="s">
        <v>2955</v>
      </c>
      <c r="D61" t="s">
        <v>2999</v>
      </c>
      <c r="E61" t="s">
        <v>2030</v>
      </c>
      <c r="F61" t="s">
        <v>439</v>
      </c>
      <c r="G61" t="s">
        <v>2868</v>
      </c>
      <c r="H61" t="s">
        <v>153</v>
      </c>
      <c r="I61" s="78">
        <v>4.03</v>
      </c>
      <c r="J61" t="s">
        <v>105</v>
      </c>
      <c r="K61" s="79">
        <v>5.1700000000000003E-2</v>
      </c>
      <c r="L61" s="79">
        <v>2.0999999999999999E-3</v>
      </c>
      <c r="M61" s="78">
        <v>1460608.32</v>
      </c>
      <c r="N61" s="78">
        <v>163.80000000000001</v>
      </c>
      <c r="O61" s="78">
        <v>2392.4764281600001</v>
      </c>
      <c r="P61" s="79">
        <v>1E-3</v>
      </c>
      <c r="Q61" s="79">
        <v>1E-4</v>
      </c>
    </row>
    <row r="62" spans="2:17">
      <c r="B62" t="s">
        <v>3703</v>
      </c>
      <c r="C62" t="s">
        <v>2955</v>
      </c>
      <c r="D62" t="s">
        <v>3000</v>
      </c>
      <c r="E62" t="s">
        <v>2030</v>
      </c>
      <c r="F62" t="s">
        <v>439</v>
      </c>
      <c r="G62" t="s">
        <v>2868</v>
      </c>
      <c r="H62" t="s">
        <v>153</v>
      </c>
      <c r="I62" s="78">
        <v>4.03</v>
      </c>
      <c r="J62" t="s">
        <v>105</v>
      </c>
      <c r="K62" s="79">
        <v>5.1700000000000003E-2</v>
      </c>
      <c r="L62" s="79">
        <v>2.0999999999999999E-3</v>
      </c>
      <c r="M62" s="78">
        <v>1673811.93</v>
      </c>
      <c r="N62" s="78">
        <v>162.11000000000001</v>
      </c>
      <c r="O62" s="78">
        <v>2713.416519723</v>
      </c>
      <c r="P62" s="79">
        <v>1.1000000000000001E-3</v>
      </c>
      <c r="Q62" s="79">
        <v>1E-4</v>
      </c>
    </row>
    <row r="63" spans="2:17">
      <c r="B63" t="s">
        <v>3703</v>
      </c>
      <c r="C63" t="s">
        <v>2955</v>
      </c>
      <c r="D63" t="s">
        <v>3001</v>
      </c>
      <c r="E63" t="s">
        <v>2030</v>
      </c>
      <c r="F63" t="s">
        <v>439</v>
      </c>
      <c r="G63" t="s">
        <v>2868</v>
      </c>
      <c r="H63" t="s">
        <v>153</v>
      </c>
      <c r="I63" s="78">
        <v>4.03</v>
      </c>
      <c r="J63" t="s">
        <v>105</v>
      </c>
      <c r="K63" s="79">
        <v>5.1700000000000003E-2</v>
      </c>
      <c r="L63" s="79">
        <v>2.0999999999999999E-3</v>
      </c>
      <c r="M63" s="78">
        <v>1953326.17</v>
      </c>
      <c r="N63" s="78">
        <v>162.11000000000001</v>
      </c>
      <c r="O63" s="78">
        <v>3166.5370541870002</v>
      </c>
      <c r="P63" s="79">
        <v>1.2999999999999999E-3</v>
      </c>
      <c r="Q63" s="79">
        <v>1E-4</v>
      </c>
    </row>
    <row r="64" spans="2:17">
      <c r="B64" t="s">
        <v>3703</v>
      </c>
      <c r="C64" t="s">
        <v>2955</v>
      </c>
      <c r="D64" t="s">
        <v>3002</v>
      </c>
      <c r="E64" t="s">
        <v>2030</v>
      </c>
      <c r="F64" t="s">
        <v>439</v>
      </c>
      <c r="G64" t="s">
        <v>2868</v>
      </c>
      <c r="H64" t="s">
        <v>153</v>
      </c>
      <c r="I64" s="78">
        <v>4.03</v>
      </c>
      <c r="J64" t="s">
        <v>105</v>
      </c>
      <c r="K64" s="79">
        <v>5.1700000000000003E-2</v>
      </c>
      <c r="L64" s="79">
        <v>2.0999999999999999E-3</v>
      </c>
      <c r="M64" s="78">
        <v>1980295.63</v>
      </c>
      <c r="N64" s="78">
        <v>162.11000000000001</v>
      </c>
      <c r="O64" s="78">
        <v>3210.257245793</v>
      </c>
      <c r="P64" s="79">
        <v>1.2999999999999999E-3</v>
      </c>
      <c r="Q64" s="79">
        <v>1E-4</v>
      </c>
    </row>
    <row r="65" spans="2:17">
      <c r="B65" t="s">
        <v>3703</v>
      </c>
      <c r="C65" t="s">
        <v>2955</v>
      </c>
      <c r="D65" t="s">
        <v>3003</v>
      </c>
      <c r="E65" t="s">
        <v>2030</v>
      </c>
      <c r="F65" t="s">
        <v>439</v>
      </c>
      <c r="G65" t="s">
        <v>2868</v>
      </c>
      <c r="H65" t="s">
        <v>153</v>
      </c>
      <c r="I65" s="78">
        <v>4.03</v>
      </c>
      <c r="J65" t="s">
        <v>105</v>
      </c>
      <c r="K65" s="79">
        <v>5.1700000000000003E-2</v>
      </c>
      <c r="L65" s="79">
        <v>2.0999999999999999E-3</v>
      </c>
      <c r="M65" s="78">
        <v>1859948.91</v>
      </c>
      <c r="N65" s="78">
        <v>163.38</v>
      </c>
      <c r="O65" s="78">
        <v>3038.7845291580002</v>
      </c>
      <c r="P65" s="79">
        <v>1.2999999999999999E-3</v>
      </c>
      <c r="Q65" s="79">
        <v>1E-4</v>
      </c>
    </row>
    <row r="66" spans="2:17">
      <c r="B66" t="s">
        <v>3703</v>
      </c>
      <c r="C66" t="s">
        <v>2955</v>
      </c>
      <c r="D66" t="s">
        <v>3004</v>
      </c>
      <c r="E66" t="s">
        <v>2030</v>
      </c>
      <c r="F66" t="s">
        <v>439</v>
      </c>
      <c r="G66" t="s">
        <v>2868</v>
      </c>
      <c r="H66" t="s">
        <v>153</v>
      </c>
      <c r="I66" s="78">
        <v>4.03</v>
      </c>
      <c r="J66" t="s">
        <v>105</v>
      </c>
      <c r="K66" s="79">
        <v>5.1700000000000003E-2</v>
      </c>
      <c r="L66" s="79">
        <v>2.0999999999999999E-3</v>
      </c>
      <c r="M66" s="78">
        <v>472384</v>
      </c>
      <c r="N66" s="78">
        <v>160.94999999999999</v>
      </c>
      <c r="O66" s="78">
        <v>760.30204800000001</v>
      </c>
      <c r="P66" s="79">
        <v>2.9999999999999997E-4</v>
      </c>
      <c r="Q66" s="79">
        <v>0</v>
      </c>
    </row>
    <row r="67" spans="2:17">
      <c r="B67" t="s">
        <v>3703</v>
      </c>
      <c r="C67" t="s">
        <v>2955</v>
      </c>
      <c r="D67" t="s">
        <v>3005</v>
      </c>
      <c r="E67" t="s">
        <v>2030</v>
      </c>
      <c r="F67" t="s">
        <v>439</v>
      </c>
      <c r="G67" t="s">
        <v>2868</v>
      </c>
      <c r="H67" t="s">
        <v>153</v>
      </c>
      <c r="I67" s="78">
        <v>4.03</v>
      </c>
      <c r="J67" t="s">
        <v>105</v>
      </c>
      <c r="K67" s="79">
        <v>5.1700000000000003E-2</v>
      </c>
      <c r="L67" s="79">
        <v>2.0999999999999999E-3</v>
      </c>
      <c r="M67" s="78">
        <v>6122223.5599999996</v>
      </c>
      <c r="N67" s="78">
        <v>159.38</v>
      </c>
      <c r="O67" s="78">
        <v>9757.5999099279998</v>
      </c>
      <c r="P67" s="79">
        <v>4.0000000000000001E-3</v>
      </c>
      <c r="Q67" s="79">
        <v>4.0000000000000002E-4</v>
      </c>
    </row>
    <row r="68" spans="2:17">
      <c r="B68" t="s">
        <v>3703</v>
      </c>
      <c r="C68" t="s">
        <v>2955</v>
      </c>
      <c r="D68" t="s">
        <v>2988</v>
      </c>
      <c r="E68" t="s">
        <v>2030</v>
      </c>
      <c r="F68" t="s">
        <v>439</v>
      </c>
      <c r="G68" t="s">
        <v>2868</v>
      </c>
      <c r="H68" t="s">
        <v>153</v>
      </c>
      <c r="I68" s="78">
        <v>4.03</v>
      </c>
      <c r="J68" t="s">
        <v>105</v>
      </c>
      <c r="K68" s="79">
        <v>5.1700000000000003E-2</v>
      </c>
      <c r="L68" s="79">
        <v>2.0999999999999999E-3</v>
      </c>
      <c r="M68" s="78">
        <v>4066284.03</v>
      </c>
      <c r="N68" s="78">
        <v>159.85</v>
      </c>
      <c r="O68" s="78">
        <v>6499.9550219550001</v>
      </c>
      <c r="P68" s="79">
        <v>2.7000000000000001E-3</v>
      </c>
      <c r="Q68" s="79">
        <v>2.9999999999999997E-4</v>
      </c>
    </row>
    <row r="69" spans="2:17">
      <c r="B69" t="s">
        <v>3703</v>
      </c>
      <c r="C69" t="s">
        <v>2955</v>
      </c>
      <c r="D69" t="s">
        <v>2989</v>
      </c>
      <c r="E69" t="s">
        <v>2030</v>
      </c>
      <c r="F69" t="s">
        <v>439</v>
      </c>
      <c r="G69" t="s">
        <v>2868</v>
      </c>
      <c r="H69" t="s">
        <v>153</v>
      </c>
      <c r="I69" s="78">
        <v>4.03</v>
      </c>
      <c r="J69" t="s">
        <v>105</v>
      </c>
      <c r="K69" s="79">
        <v>5.1700000000000003E-2</v>
      </c>
      <c r="L69" s="79">
        <v>2.0999999999999999E-3</v>
      </c>
      <c r="M69" s="78">
        <v>3014858.03</v>
      </c>
      <c r="N69" s="78">
        <v>157.06</v>
      </c>
      <c r="O69" s="78">
        <v>4735.1360219179996</v>
      </c>
      <c r="P69" s="79">
        <v>2E-3</v>
      </c>
      <c r="Q69" s="79">
        <v>2.0000000000000001E-4</v>
      </c>
    </row>
    <row r="70" spans="2:17">
      <c r="B70" t="s">
        <v>3703</v>
      </c>
      <c r="C70" t="s">
        <v>2955</v>
      </c>
      <c r="D70" t="s">
        <v>2990</v>
      </c>
      <c r="E70" t="s">
        <v>2030</v>
      </c>
      <c r="F70" t="s">
        <v>439</v>
      </c>
      <c r="G70" t="s">
        <v>2868</v>
      </c>
      <c r="H70" t="s">
        <v>153</v>
      </c>
      <c r="I70" s="78">
        <v>4.03</v>
      </c>
      <c r="J70" t="s">
        <v>105</v>
      </c>
      <c r="K70" s="79">
        <v>5.1700000000000003E-2</v>
      </c>
      <c r="L70" s="79">
        <v>2.0999999999999999E-3</v>
      </c>
      <c r="M70" s="78">
        <v>2345981.92</v>
      </c>
      <c r="N70" s="78">
        <v>152.5</v>
      </c>
      <c r="O70" s="78">
        <v>3577.6224280000001</v>
      </c>
      <c r="P70" s="79">
        <v>1.5E-3</v>
      </c>
      <c r="Q70" s="79">
        <v>2.0000000000000001E-4</v>
      </c>
    </row>
    <row r="71" spans="2:17">
      <c r="B71" t="s">
        <v>3703</v>
      </c>
      <c r="C71" t="s">
        <v>2955</v>
      </c>
      <c r="D71" t="s">
        <v>2991</v>
      </c>
      <c r="E71" t="s">
        <v>2030</v>
      </c>
      <c r="F71" t="s">
        <v>439</v>
      </c>
      <c r="G71" t="s">
        <v>2868</v>
      </c>
      <c r="H71" t="s">
        <v>153</v>
      </c>
      <c r="I71" s="78">
        <v>4.03</v>
      </c>
      <c r="J71" t="s">
        <v>105</v>
      </c>
      <c r="K71" s="79">
        <v>5.1700000000000003E-2</v>
      </c>
      <c r="L71" s="79">
        <v>2.0999999999999999E-3</v>
      </c>
      <c r="M71" s="78">
        <v>2918689.92</v>
      </c>
      <c r="N71" s="78">
        <v>150.1</v>
      </c>
      <c r="O71" s="78">
        <v>4380.9535699199996</v>
      </c>
      <c r="P71" s="79">
        <v>1.8E-3</v>
      </c>
      <c r="Q71" s="79">
        <v>2.0000000000000001E-4</v>
      </c>
    </row>
    <row r="72" spans="2:17">
      <c r="B72" t="s">
        <v>3703</v>
      </c>
      <c r="C72" t="s">
        <v>2955</v>
      </c>
      <c r="D72" t="s">
        <v>2992</v>
      </c>
      <c r="E72" t="s">
        <v>2030</v>
      </c>
      <c r="F72" t="s">
        <v>439</v>
      </c>
      <c r="G72" t="s">
        <v>2868</v>
      </c>
      <c r="H72" t="s">
        <v>153</v>
      </c>
      <c r="I72" s="78">
        <v>4.03</v>
      </c>
      <c r="J72" t="s">
        <v>105</v>
      </c>
      <c r="K72" s="79">
        <v>5.1700000000000003E-2</v>
      </c>
      <c r="L72" s="79">
        <v>2.0999999999999999E-3</v>
      </c>
      <c r="M72" s="78">
        <v>2810608.02</v>
      </c>
      <c r="N72" s="78">
        <v>149.82</v>
      </c>
      <c r="O72" s="78">
        <v>4210.8529355640003</v>
      </c>
      <c r="P72" s="79">
        <v>1.6999999999999999E-3</v>
      </c>
      <c r="Q72" s="79">
        <v>2.0000000000000001E-4</v>
      </c>
    </row>
    <row r="73" spans="2:17">
      <c r="B73" t="s">
        <v>3703</v>
      </c>
      <c r="C73" t="s">
        <v>2955</v>
      </c>
      <c r="D73" t="s">
        <v>2993</v>
      </c>
      <c r="E73" t="s">
        <v>2030</v>
      </c>
      <c r="F73" t="s">
        <v>439</v>
      </c>
      <c r="G73" t="s">
        <v>2868</v>
      </c>
      <c r="H73" t="s">
        <v>153</v>
      </c>
      <c r="I73" s="78">
        <v>4.03</v>
      </c>
      <c r="J73" t="s">
        <v>105</v>
      </c>
      <c r="K73" s="79">
        <v>5.1700000000000003E-2</v>
      </c>
      <c r="L73" s="79">
        <v>2.0999999999999999E-3</v>
      </c>
      <c r="M73" s="78">
        <v>2476369.13</v>
      </c>
      <c r="N73" s="78">
        <v>149.37</v>
      </c>
      <c r="O73" s="78">
        <v>3698.952569481</v>
      </c>
      <c r="P73" s="79">
        <v>1.5E-3</v>
      </c>
      <c r="Q73" s="79">
        <v>2.0000000000000001E-4</v>
      </c>
    </row>
    <row r="74" spans="2:17">
      <c r="B74" t="s">
        <v>3703</v>
      </c>
      <c r="C74" t="s">
        <v>2955</v>
      </c>
      <c r="D74" t="s">
        <v>2994</v>
      </c>
      <c r="E74" t="s">
        <v>2030</v>
      </c>
      <c r="F74" t="s">
        <v>439</v>
      </c>
      <c r="G74" t="s">
        <v>2868</v>
      </c>
      <c r="H74" t="s">
        <v>153</v>
      </c>
      <c r="I74" s="78">
        <v>4.03</v>
      </c>
      <c r="J74" t="s">
        <v>105</v>
      </c>
      <c r="K74" s="79">
        <v>5.1700000000000003E-2</v>
      </c>
      <c r="L74" s="79">
        <v>2.0999999999999999E-3</v>
      </c>
      <c r="M74" s="78">
        <v>2567381.79</v>
      </c>
      <c r="N74" s="78">
        <v>150.11000000000001</v>
      </c>
      <c r="O74" s="78">
        <v>3853.8968049690002</v>
      </c>
      <c r="P74" s="79">
        <v>1.6000000000000001E-3</v>
      </c>
      <c r="Q74" s="79">
        <v>2.0000000000000001E-4</v>
      </c>
    </row>
    <row r="75" spans="2:17">
      <c r="B75" t="s">
        <v>3703</v>
      </c>
      <c r="C75" t="s">
        <v>2955</v>
      </c>
      <c r="D75" t="s">
        <v>2995</v>
      </c>
      <c r="E75" t="s">
        <v>2030</v>
      </c>
      <c r="F75" t="s">
        <v>439</v>
      </c>
      <c r="G75" t="s">
        <v>2868</v>
      </c>
      <c r="H75" t="s">
        <v>153</v>
      </c>
      <c r="I75" s="78">
        <v>4.03</v>
      </c>
      <c r="J75" t="s">
        <v>105</v>
      </c>
      <c r="K75" s="79">
        <v>5.1700000000000003E-2</v>
      </c>
      <c r="L75" s="79">
        <v>2.0999999999999999E-3</v>
      </c>
      <c r="M75" s="78">
        <v>1821197.06</v>
      </c>
      <c r="N75" s="78">
        <v>151.75</v>
      </c>
      <c r="O75" s="78">
        <v>2763.66653855</v>
      </c>
      <c r="P75" s="79">
        <v>1.1000000000000001E-3</v>
      </c>
      <c r="Q75" s="79">
        <v>1E-4</v>
      </c>
    </row>
    <row r="76" spans="2:17">
      <c r="B76" t="s">
        <v>3703</v>
      </c>
      <c r="C76" t="s">
        <v>2955</v>
      </c>
      <c r="D76" t="s">
        <v>2996</v>
      </c>
      <c r="E76" t="s">
        <v>2030</v>
      </c>
      <c r="F76" t="s">
        <v>439</v>
      </c>
      <c r="G76" t="s">
        <v>2868</v>
      </c>
      <c r="H76" t="s">
        <v>153</v>
      </c>
      <c r="I76" s="78">
        <v>4.03</v>
      </c>
      <c r="J76" t="s">
        <v>105</v>
      </c>
      <c r="K76" s="79">
        <v>5.1700000000000003E-2</v>
      </c>
      <c r="L76" s="79">
        <v>2.0999999999999999E-3</v>
      </c>
      <c r="M76" s="78">
        <v>1097588.3700000001</v>
      </c>
      <c r="N76" s="78">
        <v>152.82</v>
      </c>
      <c r="O76" s="78">
        <v>1677.334547034</v>
      </c>
      <c r="P76" s="79">
        <v>6.9999999999999999E-4</v>
      </c>
      <c r="Q76" s="79">
        <v>1E-4</v>
      </c>
    </row>
    <row r="77" spans="2:17">
      <c r="B77" t="s">
        <v>3703</v>
      </c>
      <c r="C77" t="s">
        <v>2955</v>
      </c>
      <c r="D77" t="s">
        <v>2997</v>
      </c>
      <c r="E77" t="s">
        <v>2030</v>
      </c>
      <c r="F77" t="s">
        <v>439</v>
      </c>
      <c r="G77" t="s">
        <v>2868</v>
      </c>
      <c r="H77" t="s">
        <v>153</v>
      </c>
      <c r="I77" s="78">
        <v>4.03</v>
      </c>
      <c r="J77" t="s">
        <v>105</v>
      </c>
      <c r="K77" s="79">
        <v>5.1700000000000003E-2</v>
      </c>
      <c r="L77" s="79">
        <v>2.0999999999999999E-3</v>
      </c>
      <c r="M77" s="78">
        <v>1103673.73</v>
      </c>
      <c r="N77" s="78">
        <v>153.28</v>
      </c>
      <c r="O77" s="78">
        <v>1691.7110933439999</v>
      </c>
      <c r="P77" s="79">
        <v>6.9999999999999999E-4</v>
      </c>
      <c r="Q77" s="79">
        <v>1E-4</v>
      </c>
    </row>
    <row r="78" spans="2:17">
      <c r="B78" t="s">
        <v>3704</v>
      </c>
      <c r="C78" t="s">
        <v>2955</v>
      </c>
      <c r="D78" t="s">
        <v>2984</v>
      </c>
      <c r="E78" t="s">
        <v>2980</v>
      </c>
      <c r="F78" t="s">
        <v>439</v>
      </c>
      <c r="G78" t="s">
        <v>2983</v>
      </c>
      <c r="H78" t="s">
        <v>153</v>
      </c>
      <c r="I78" s="78">
        <v>2.4700000000000002</v>
      </c>
      <c r="J78" t="s">
        <v>105</v>
      </c>
      <c r="K78" s="79">
        <v>4.4999999999999998E-2</v>
      </c>
      <c r="L78" s="79">
        <v>-2E-3</v>
      </c>
      <c r="M78" s="78">
        <v>16500099.83</v>
      </c>
      <c r="N78" s="78">
        <v>115.24</v>
      </c>
      <c r="O78" s="78">
        <v>19014.715044092001</v>
      </c>
      <c r="P78" s="79">
        <v>7.7999999999999996E-3</v>
      </c>
      <c r="Q78" s="79">
        <v>8.9999999999999998E-4</v>
      </c>
    </row>
    <row r="79" spans="2:17">
      <c r="B79" t="s">
        <v>3704</v>
      </c>
      <c r="C79" t="s">
        <v>2955</v>
      </c>
      <c r="D79" t="s">
        <v>2982</v>
      </c>
      <c r="E79" t="s">
        <v>2980</v>
      </c>
      <c r="F79" t="s">
        <v>439</v>
      </c>
      <c r="G79" t="s">
        <v>2983</v>
      </c>
      <c r="H79" t="s">
        <v>153</v>
      </c>
      <c r="I79" s="78">
        <v>2.4700000000000002</v>
      </c>
      <c r="J79" t="s">
        <v>105</v>
      </c>
      <c r="K79" s="79">
        <v>4.7500000000000001E-2</v>
      </c>
      <c r="L79" s="79">
        <v>-1.1999999999999999E-3</v>
      </c>
      <c r="M79" s="78">
        <v>3910016.66</v>
      </c>
      <c r="N79" s="78">
        <v>115.73</v>
      </c>
      <c r="O79" s="78">
        <v>4525.0622806179999</v>
      </c>
      <c r="P79" s="79">
        <v>1.9E-3</v>
      </c>
      <c r="Q79" s="79">
        <v>2.0000000000000001E-4</v>
      </c>
    </row>
    <row r="80" spans="2:17">
      <c r="B80" t="s">
        <v>3704</v>
      </c>
      <c r="C80" t="s">
        <v>2920</v>
      </c>
      <c r="D80" t="s">
        <v>2979</v>
      </c>
      <c r="E80" t="s">
        <v>2980</v>
      </c>
      <c r="F80" t="s">
        <v>439</v>
      </c>
      <c r="G80" t="s">
        <v>2981</v>
      </c>
      <c r="H80" t="s">
        <v>153</v>
      </c>
      <c r="I80" s="78">
        <v>4.41</v>
      </c>
      <c r="J80" t="s">
        <v>105</v>
      </c>
      <c r="K80" s="79">
        <v>2.6100000000000002E-2</v>
      </c>
      <c r="L80" s="79">
        <v>2.63E-2</v>
      </c>
      <c r="M80" s="78">
        <v>7273437.5</v>
      </c>
      <c r="N80" s="78">
        <v>101.5</v>
      </c>
      <c r="O80" s="78">
        <v>7382.5390625</v>
      </c>
      <c r="P80" s="79">
        <v>3.0000000000000001E-3</v>
      </c>
      <c r="Q80" s="79">
        <v>2.9999999999999997E-4</v>
      </c>
    </row>
    <row r="81" spans="2:17">
      <c r="B81" t="s">
        <v>3704</v>
      </c>
      <c r="C81" t="s">
        <v>2920</v>
      </c>
      <c r="D81" t="s">
        <v>2985</v>
      </c>
      <c r="E81" t="s">
        <v>2980</v>
      </c>
      <c r="F81" t="s">
        <v>439</v>
      </c>
      <c r="G81" t="s">
        <v>2986</v>
      </c>
      <c r="H81" t="s">
        <v>153</v>
      </c>
      <c r="I81" s="78">
        <v>4.41</v>
      </c>
      <c r="J81" t="s">
        <v>105</v>
      </c>
      <c r="K81" s="79">
        <v>2.69E-2</v>
      </c>
      <c r="L81" s="79">
        <v>2.4400000000000002E-2</v>
      </c>
      <c r="M81" s="78">
        <v>10182810.279999999</v>
      </c>
      <c r="N81" s="78">
        <v>101.77</v>
      </c>
      <c r="O81" s="78">
        <v>10363.046021955999</v>
      </c>
      <c r="P81" s="79">
        <v>4.3E-3</v>
      </c>
      <c r="Q81" s="79">
        <v>5.0000000000000001E-4</v>
      </c>
    </row>
    <row r="82" spans="2:17">
      <c r="B82" t="s">
        <v>3705</v>
      </c>
      <c r="C82" t="s">
        <v>2955</v>
      </c>
      <c r="D82" t="s">
        <v>3016</v>
      </c>
      <c r="E82" t="s">
        <v>3017</v>
      </c>
      <c r="F82" t="s">
        <v>395</v>
      </c>
      <c r="G82" t="s">
        <v>3018</v>
      </c>
      <c r="H82" t="s">
        <v>309</v>
      </c>
      <c r="I82" s="78">
        <v>8.6199999999999992</v>
      </c>
      <c r="J82" t="s">
        <v>105</v>
      </c>
      <c r="K82" s="79">
        <v>3.3099999999999997E-2</v>
      </c>
      <c r="L82" s="79">
        <v>2.93E-2</v>
      </c>
      <c r="M82" s="78">
        <v>43730354.799999997</v>
      </c>
      <c r="N82" s="78">
        <v>111.22</v>
      </c>
      <c r="O82" s="78">
        <v>48636.900608559998</v>
      </c>
      <c r="P82" s="79">
        <v>2.01E-2</v>
      </c>
      <c r="Q82" s="79">
        <v>2.2000000000000001E-3</v>
      </c>
    </row>
    <row r="83" spans="2:17">
      <c r="B83" t="s">
        <v>3705</v>
      </c>
      <c r="C83" t="s">
        <v>2955</v>
      </c>
      <c r="D83" t="s">
        <v>3019</v>
      </c>
      <c r="E83" t="s">
        <v>3017</v>
      </c>
      <c r="F83" t="s">
        <v>395</v>
      </c>
      <c r="G83" t="s">
        <v>3020</v>
      </c>
      <c r="H83" t="s">
        <v>309</v>
      </c>
      <c r="I83" s="78">
        <v>7.91</v>
      </c>
      <c r="J83" t="s">
        <v>105</v>
      </c>
      <c r="K83" s="79">
        <v>3.3099999999999997E-2</v>
      </c>
      <c r="L83" s="79">
        <v>3.4099999999999998E-2</v>
      </c>
      <c r="M83" s="78">
        <v>1792438.59</v>
      </c>
      <c r="N83" s="78">
        <v>100.47</v>
      </c>
      <c r="O83" s="78">
        <v>1800.863051373</v>
      </c>
      <c r="P83" s="79">
        <v>6.9999999999999999E-4</v>
      </c>
      <c r="Q83" s="79">
        <v>1E-4</v>
      </c>
    </row>
    <row r="84" spans="2:17">
      <c r="B84" t="s">
        <v>3705</v>
      </c>
      <c r="C84" t="s">
        <v>2955</v>
      </c>
      <c r="D84" t="s">
        <v>3024</v>
      </c>
      <c r="E84" t="s">
        <v>3017</v>
      </c>
      <c r="F84" t="s">
        <v>395</v>
      </c>
      <c r="G84" t="s">
        <v>3025</v>
      </c>
      <c r="H84" t="s">
        <v>309</v>
      </c>
      <c r="I84" s="78">
        <v>7.94</v>
      </c>
      <c r="J84" t="s">
        <v>105</v>
      </c>
      <c r="K84" s="79">
        <v>3.3099999999999997E-2</v>
      </c>
      <c r="L84" s="79">
        <v>3.4299999999999997E-2</v>
      </c>
      <c r="M84" s="78">
        <v>443271.12</v>
      </c>
      <c r="N84" s="78">
        <v>100.58</v>
      </c>
      <c r="O84" s="78">
        <v>445.84209249600002</v>
      </c>
      <c r="P84" s="79">
        <v>2.0000000000000001E-4</v>
      </c>
      <c r="Q84" s="79">
        <v>0</v>
      </c>
    </row>
    <row r="85" spans="2:17">
      <c r="B85" t="s">
        <v>3706</v>
      </c>
      <c r="C85" t="s">
        <v>2955</v>
      </c>
      <c r="D85" t="s">
        <v>3106</v>
      </c>
      <c r="E85" t="s">
        <v>3107</v>
      </c>
      <c r="F85" t="s">
        <v>487</v>
      </c>
      <c r="G85" t="s">
        <v>3108</v>
      </c>
      <c r="H85" t="s">
        <v>309</v>
      </c>
      <c r="I85" s="78">
        <v>5.55</v>
      </c>
      <c r="J85" t="s">
        <v>105</v>
      </c>
      <c r="K85" s="79">
        <v>2.3300000000000001E-2</v>
      </c>
      <c r="L85" s="79">
        <v>1.15E-2</v>
      </c>
      <c r="M85" s="78">
        <v>25443459.149999999</v>
      </c>
      <c r="N85" s="78">
        <v>108.38</v>
      </c>
      <c r="O85" s="78">
        <v>27575.621026770001</v>
      </c>
      <c r="P85" s="79">
        <v>1.14E-2</v>
      </c>
      <c r="Q85" s="79">
        <v>1.2999999999999999E-3</v>
      </c>
    </row>
    <row r="86" spans="2:17">
      <c r="B86" t="s">
        <v>3707</v>
      </c>
      <c r="C86" t="s">
        <v>2920</v>
      </c>
      <c r="D86" t="s">
        <v>3029</v>
      </c>
      <c r="E86" t="s">
        <v>3030</v>
      </c>
      <c r="F86" t="s">
        <v>482</v>
      </c>
      <c r="G86" t="s">
        <v>250</v>
      </c>
      <c r="H86" t="s">
        <v>153</v>
      </c>
      <c r="I86" s="78">
        <v>0.83</v>
      </c>
      <c r="J86" t="s">
        <v>105</v>
      </c>
      <c r="K86" s="79">
        <v>1.7500000000000002E-2</v>
      </c>
      <c r="L86" s="79">
        <v>1.1900000000000001E-2</v>
      </c>
      <c r="M86" s="78">
        <v>11936369.49</v>
      </c>
      <c r="N86" s="78">
        <v>100.75</v>
      </c>
      <c r="O86" s="78">
        <v>12025.892261175</v>
      </c>
      <c r="P86" s="79">
        <v>5.0000000000000001E-3</v>
      </c>
      <c r="Q86" s="79">
        <v>5.0000000000000001E-4</v>
      </c>
    </row>
    <row r="87" spans="2:17">
      <c r="B87" t="s">
        <v>3708</v>
      </c>
      <c r="C87" t="s">
        <v>2955</v>
      </c>
      <c r="D87" t="s">
        <v>3104</v>
      </c>
      <c r="E87" t="s">
        <v>3105</v>
      </c>
      <c r="F87" t="s">
        <v>2935</v>
      </c>
      <c r="G87" t="s">
        <v>250</v>
      </c>
      <c r="H87" t="s">
        <v>2923</v>
      </c>
      <c r="I87" s="78">
        <v>3.69</v>
      </c>
      <c r="J87" t="s">
        <v>105</v>
      </c>
      <c r="K87" s="79">
        <v>2.8500000000000001E-2</v>
      </c>
      <c r="L87" s="79">
        <v>2.58E-2</v>
      </c>
      <c r="M87" s="78">
        <v>28167209.850000001</v>
      </c>
      <c r="N87" s="78">
        <v>101.61</v>
      </c>
      <c r="O87" s="78">
        <v>28620.701928585</v>
      </c>
      <c r="P87" s="79">
        <v>1.18E-2</v>
      </c>
      <c r="Q87" s="79">
        <v>1.2999999999999999E-3</v>
      </c>
    </row>
    <row r="88" spans="2:17">
      <c r="B88" t="s">
        <v>3709</v>
      </c>
      <c r="C88" t="s">
        <v>2955</v>
      </c>
      <c r="D88" t="s">
        <v>3028</v>
      </c>
      <c r="E88" t="s">
        <v>1407</v>
      </c>
      <c r="F88" t="s">
        <v>482</v>
      </c>
      <c r="G88" t="s">
        <v>250</v>
      </c>
      <c r="H88" t="s">
        <v>153</v>
      </c>
      <c r="I88" s="78">
        <v>4.12</v>
      </c>
      <c r="J88" t="s">
        <v>109</v>
      </c>
      <c r="K88" s="79">
        <v>6.8199999999999997E-2</v>
      </c>
      <c r="L88" s="79">
        <v>0.05</v>
      </c>
      <c r="M88" s="78">
        <v>2815113.65</v>
      </c>
      <c r="N88" s="78">
        <v>108.4399999999998</v>
      </c>
      <c r="O88" s="78">
        <v>11087.439967161899</v>
      </c>
      <c r="P88" s="79">
        <v>4.5999999999999999E-3</v>
      </c>
      <c r="Q88" s="79">
        <v>5.0000000000000001E-4</v>
      </c>
    </row>
    <row r="89" spans="2:17">
      <c r="B89" t="s">
        <v>3689</v>
      </c>
      <c r="C89" t="s">
        <v>2920</v>
      </c>
      <c r="D89" t="s">
        <v>3110</v>
      </c>
      <c r="E89" t="s">
        <v>2940</v>
      </c>
      <c r="F89" t="s">
        <v>487</v>
      </c>
      <c r="G89" t="s">
        <v>250</v>
      </c>
      <c r="H89" t="s">
        <v>309</v>
      </c>
      <c r="I89" s="78">
        <v>1.64</v>
      </c>
      <c r="J89" t="s">
        <v>105</v>
      </c>
      <c r="K89" s="79">
        <v>2.9100000000000001E-2</v>
      </c>
      <c r="L89" s="79">
        <v>1.2999999999999999E-3</v>
      </c>
      <c r="M89" s="78">
        <v>9121255.8599999994</v>
      </c>
      <c r="N89" s="78">
        <v>104.62</v>
      </c>
      <c r="O89" s="78">
        <v>9542.6578807320002</v>
      </c>
      <c r="P89" s="79">
        <v>3.8999999999999998E-3</v>
      </c>
      <c r="Q89" s="79">
        <v>4.0000000000000002E-4</v>
      </c>
    </row>
    <row r="90" spans="2:17">
      <c r="B90" t="s">
        <v>3689</v>
      </c>
      <c r="C90" t="s">
        <v>2920</v>
      </c>
      <c r="D90" t="s">
        <v>3111</v>
      </c>
      <c r="E90" t="s">
        <v>2940</v>
      </c>
      <c r="F90" t="s">
        <v>487</v>
      </c>
      <c r="G90" t="s">
        <v>3112</v>
      </c>
      <c r="H90" t="s">
        <v>309</v>
      </c>
      <c r="I90" s="78">
        <v>2.27</v>
      </c>
      <c r="J90" t="s">
        <v>105</v>
      </c>
      <c r="K90" s="79">
        <v>3.2599999999999997E-2</v>
      </c>
      <c r="L90" s="79">
        <v>2.1499999999999998E-2</v>
      </c>
      <c r="M90" s="78">
        <v>18154500</v>
      </c>
      <c r="N90" s="78">
        <v>102.56</v>
      </c>
      <c r="O90" s="78">
        <v>18619.2552</v>
      </c>
      <c r="P90" s="79">
        <v>7.7000000000000002E-3</v>
      </c>
      <c r="Q90" s="79">
        <v>8.0000000000000004E-4</v>
      </c>
    </row>
    <row r="91" spans="2:17">
      <c r="B91" t="s">
        <v>3689</v>
      </c>
      <c r="C91" t="s">
        <v>2920</v>
      </c>
      <c r="D91" t="s">
        <v>3109</v>
      </c>
      <c r="E91" t="s">
        <v>2940</v>
      </c>
      <c r="F91" t="s">
        <v>487</v>
      </c>
      <c r="G91" t="s">
        <v>250</v>
      </c>
      <c r="H91" t="s">
        <v>309</v>
      </c>
      <c r="I91" s="78">
        <v>2.93</v>
      </c>
      <c r="J91" t="s">
        <v>105</v>
      </c>
      <c r="K91" s="79">
        <v>2.3099999999999999E-2</v>
      </c>
      <c r="L91" s="79">
        <v>1.5100000000000001E-2</v>
      </c>
      <c r="M91" s="78">
        <v>6905040.1799999997</v>
      </c>
      <c r="N91" s="78">
        <v>103.29</v>
      </c>
      <c r="O91" s="78">
        <v>7132.216001922</v>
      </c>
      <c r="P91" s="79">
        <v>2.8999999999999998E-3</v>
      </c>
      <c r="Q91" s="79">
        <v>2.9999999999999997E-4</v>
      </c>
    </row>
    <row r="92" spans="2:17">
      <c r="B92" t="s">
        <v>3710</v>
      </c>
      <c r="C92" t="s">
        <v>2955</v>
      </c>
      <c r="D92" t="s">
        <v>3031</v>
      </c>
      <c r="E92" t="s">
        <v>3032</v>
      </c>
      <c r="F92" t="s">
        <v>487</v>
      </c>
      <c r="G92" t="s">
        <v>3033</v>
      </c>
      <c r="H92" t="s">
        <v>309</v>
      </c>
      <c r="I92" s="78">
        <v>5.75</v>
      </c>
      <c r="J92" t="s">
        <v>105</v>
      </c>
      <c r="K92" s="79">
        <v>5.5E-2</v>
      </c>
      <c r="L92" s="79">
        <v>1.29E-2</v>
      </c>
      <c r="M92" s="78">
        <v>13646435.73</v>
      </c>
      <c r="N92" s="78">
        <v>134.85</v>
      </c>
      <c r="O92" s="78">
        <v>18402.218581904999</v>
      </c>
      <c r="P92" s="79">
        <v>7.6E-3</v>
      </c>
      <c r="Q92" s="79">
        <v>8.0000000000000004E-4</v>
      </c>
    </row>
    <row r="93" spans="2:17">
      <c r="B93" t="s">
        <v>3710</v>
      </c>
      <c r="C93" t="s">
        <v>2955</v>
      </c>
      <c r="D93" t="s">
        <v>3055</v>
      </c>
      <c r="E93" t="s">
        <v>3032</v>
      </c>
      <c r="F93" t="s">
        <v>487</v>
      </c>
      <c r="G93" t="s">
        <v>3035</v>
      </c>
      <c r="H93" t="s">
        <v>309</v>
      </c>
      <c r="I93" s="78">
        <v>5.73</v>
      </c>
      <c r="J93" t="s">
        <v>105</v>
      </c>
      <c r="K93" s="79">
        <v>5.1900000000000002E-2</v>
      </c>
      <c r="L93" s="79">
        <v>1.6400000000000001E-2</v>
      </c>
      <c r="M93" s="78">
        <v>531612.15</v>
      </c>
      <c r="N93" s="78">
        <v>127.22</v>
      </c>
      <c r="O93" s="78">
        <v>676.31697723000002</v>
      </c>
      <c r="P93" s="79">
        <v>2.9999999999999997E-4</v>
      </c>
      <c r="Q93" s="79">
        <v>0</v>
      </c>
    </row>
    <row r="94" spans="2:17">
      <c r="B94" t="s">
        <v>3710</v>
      </c>
      <c r="C94" t="s">
        <v>2955</v>
      </c>
      <c r="D94" t="s">
        <v>3078</v>
      </c>
      <c r="E94" t="s">
        <v>3032</v>
      </c>
      <c r="F94" t="s">
        <v>487</v>
      </c>
      <c r="G94" t="s">
        <v>3035</v>
      </c>
      <c r="H94" t="s">
        <v>309</v>
      </c>
      <c r="I94" s="78">
        <v>5.81</v>
      </c>
      <c r="J94" t="s">
        <v>105</v>
      </c>
      <c r="K94" s="79">
        <v>5.2600000000000001E-2</v>
      </c>
      <c r="L94" s="79">
        <v>9.2999999999999992E-3</v>
      </c>
      <c r="M94" s="78">
        <v>545456.18999999994</v>
      </c>
      <c r="N94" s="78">
        <v>133.15</v>
      </c>
      <c r="O94" s="78">
        <v>726.274916985</v>
      </c>
      <c r="P94" s="79">
        <v>2.9999999999999997E-4</v>
      </c>
      <c r="Q94" s="79">
        <v>0</v>
      </c>
    </row>
    <row r="95" spans="2:17">
      <c r="B95" t="s">
        <v>3710</v>
      </c>
      <c r="C95" t="s">
        <v>2955</v>
      </c>
      <c r="D95" t="s">
        <v>3088</v>
      </c>
      <c r="E95" t="s">
        <v>3032</v>
      </c>
      <c r="F95" t="s">
        <v>487</v>
      </c>
      <c r="G95" t="s">
        <v>3035</v>
      </c>
      <c r="H95" t="s">
        <v>309</v>
      </c>
      <c r="I95" s="78">
        <v>5.73</v>
      </c>
      <c r="J95" t="s">
        <v>105</v>
      </c>
      <c r="K95" s="79">
        <v>5.1299999999999998E-2</v>
      </c>
      <c r="L95" s="79">
        <v>1.6500000000000001E-2</v>
      </c>
      <c r="M95" s="78">
        <v>2011404.93</v>
      </c>
      <c r="N95" s="78">
        <v>126.95</v>
      </c>
      <c r="O95" s="78">
        <v>2553.4785586349999</v>
      </c>
      <c r="P95" s="79">
        <v>1.1000000000000001E-3</v>
      </c>
      <c r="Q95" s="79">
        <v>1E-4</v>
      </c>
    </row>
    <row r="96" spans="2:17">
      <c r="B96" t="s">
        <v>3710</v>
      </c>
      <c r="C96" t="s">
        <v>2955</v>
      </c>
      <c r="D96" t="s">
        <v>3089</v>
      </c>
      <c r="E96" t="s">
        <v>3032</v>
      </c>
      <c r="F96" t="s">
        <v>487</v>
      </c>
      <c r="G96" t="s">
        <v>3035</v>
      </c>
      <c r="H96" t="s">
        <v>309</v>
      </c>
      <c r="I96" s="78">
        <v>5.73</v>
      </c>
      <c r="J96" t="s">
        <v>105</v>
      </c>
      <c r="K96" s="79">
        <v>5.1499999999999997E-2</v>
      </c>
      <c r="L96" s="79">
        <v>1.6400000000000001E-2</v>
      </c>
      <c r="M96" s="78">
        <v>1170584.8500000001</v>
      </c>
      <c r="N96" s="78">
        <v>127.05</v>
      </c>
      <c r="O96" s="78">
        <v>1487.228051925</v>
      </c>
      <c r="P96" s="79">
        <v>5.9999999999999995E-4</v>
      </c>
      <c r="Q96" s="79">
        <v>1E-4</v>
      </c>
    </row>
    <row r="97" spans="2:17">
      <c r="B97" t="s">
        <v>3710</v>
      </c>
      <c r="C97" t="s">
        <v>2955</v>
      </c>
      <c r="D97" t="s">
        <v>3090</v>
      </c>
      <c r="E97" t="s">
        <v>3032</v>
      </c>
      <c r="F97" t="s">
        <v>487</v>
      </c>
      <c r="G97" t="s">
        <v>3035</v>
      </c>
      <c r="H97" t="s">
        <v>309</v>
      </c>
      <c r="I97" s="78">
        <v>5.73</v>
      </c>
      <c r="J97" t="s">
        <v>105</v>
      </c>
      <c r="K97" s="79">
        <v>5.0999999999999997E-2</v>
      </c>
      <c r="L97" s="79">
        <v>1.6400000000000001E-2</v>
      </c>
      <c r="M97" s="78">
        <v>824529.64</v>
      </c>
      <c r="N97" s="78">
        <v>125.19</v>
      </c>
      <c r="O97" s="78">
        <v>1032.2286563160001</v>
      </c>
      <c r="P97" s="79">
        <v>4.0000000000000002E-4</v>
      </c>
      <c r="Q97" s="79">
        <v>0</v>
      </c>
    </row>
    <row r="98" spans="2:17">
      <c r="B98" t="s">
        <v>3710</v>
      </c>
      <c r="C98" t="s">
        <v>2955</v>
      </c>
      <c r="D98" t="s">
        <v>3091</v>
      </c>
      <c r="E98" t="s">
        <v>3032</v>
      </c>
      <c r="F98" t="s">
        <v>487</v>
      </c>
      <c r="G98" t="s">
        <v>3035</v>
      </c>
      <c r="H98" t="s">
        <v>309</v>
      </c>
      <c r="I98" s="78">
        <v>5.73</v>
      </c>
      <c r="J98" t="s">
        <v>105</v>
      </c>
      <c r="K98" s="79">
        <v>5.0999999999999997E-2</v>
      </c>
      <c r="L98" s="79">
        <v>1.6400000000000001E-2</v>
      </c>
      <c r="M98" s="78">
        <v>1517195.03</v>
      </c>
      <c r="N98" s="78">
        <v>125.19</v>
      </c>
      <c r="O98" s="78">
        <v>1899.376458057</v>
      </c>
      <c r="P98" s="79">
        <v>8.0000000000000004E-4</v>
      </c>
      <c r="Q98" s="79">
        <v>1E-4</v>
      </c>
    </row>
    <row r="99" spans="2:17">
      <c r="B99" t="s">
        <v>3710</v>
      </c>
      <c r="C99" t="s">
        <v>2955</v>
      </c>
      <c r="D99" t="s">
        <v>3093</v>
      </c>
      <c r="E99" t="s">
        <v>3032</v>
      </c>
      <c r="F99" t="s">
        <v>487</v>
      </c>
      <c r="G99" t="s">
        <v>3035</v>
      </c>
      <c r="H99" t="s">
        <v>309</v>
      </c>
      <c r="I99" s="78">
        <v>5.73</v>
      </c>
      <c r="J99" t="s">
        <v>105</v>
      </c>
      <c r="K99" s="79">
        <v>5.0999999999999997E-2</v>
      </c>
      <c r="L99" s="79">
        <v>1.6400000000000001E-2</v>
      </c>
      <c r="M99" s="78">
        <v>672801.01</v>
      </c>
      <c r="N99" s="78">
        <v>125.54</v>
      </c>
      <c r="O99" s="78">
        <v>844.63438795399998</v>
      </c>
      <c r="P99" s="79">
        <v>2.9999999999999997E-4</v>
      </c>
      <c r="Q99" s="79">
        <v>0</v>
      </c>
    </row>
    <row r="100" spans="2:17">
      <c r="B100" t="s">
        <v>3710</v>
      </c>
      <c r="C100" t="s">
        <v>2955</v>
      </c>
      <c r="D100" t="s">
        <v>3095</v>
      </c>
      <c r="E100" t="s">
        <v>3032</v>
      </c>
      <c r="F100" t="s">
        <v>487</v>
      </c>
      <c r="G100" t="s">
        <v>3035</v>
      </c>
      <c r="H100" t="s">
        <v>309</v>
      </c>
      <c r="I100" s="78">
        <v>5.73</v>
      </c>
      <c r="J100" t="s">
        <v>105</v>
      </c>
      <c r="K100" s="79">
        <v>5.0999999999999997E-2</v>
      </c>
      <c r="L100" s="79">
        <v>1.6400000000000001E-2</v>
      </c>
      <c r="M100" s="78">
        <v>848401.29</v>
      </c>
      <c r="N100" s="78">
        <v>124.12</v>
      </c>
      <c r="O100" s="78">
        <v>1053.0356811480001</v>
      </c>
      <c r="P100" s="79">
        <v>4.0000000000000002E-4</v>
      </c>
      <c r="Q100" s="79">
        <v>0</v>
      </c>
    </row>
    <row r="101" spans="2:17">
      <c r="B101" t="s">
        <v>3710</v>
      </c>
      <c r="C101" t="s">
        <v>2955</v>
      </c>
      <c r="D101" t="s">
        <v>3034</v>
      </c>
      <c r="E101" t="s">
        <v>3032</v>
      </c>
      <c r="F101" t="s">
        <v>487</v>
      </c>
      <c r="G101" t="s">
        <v>3035</v>
      </c>
      <c r="H101" t="s">
        <v>309</v>
      </c>
      <c r="I101" s="78">
        <v>5.82</v>
      </c>
      <c r="J101" t="s">
        <v>105</v>
      </c>
      <c r="K101" s="79">
        <v>5.0999999999999997E-2</v>
      </c>
      <c r="L101" s="79">
        <v>9.2999999999999992E-3</v>
      </c>
      <c r="M101" s="78">
        <v>193974.55</v>
      </c>
      <c r="N101" s="78">
        <v>129.29</v>
      </c>
      <c r="O101" s="78">
        <v>250.78969569500001</v>
      </c>
      <c r="P101" s="79">
        <v>1E-4</v>
      </c>
      <c r="Q101" s="79">
        <v>0</v>
      </c>
    </row>
    <row r="102" spans="2:17">
      <c r="B102" t="s">
        <v>3710</v>
      </c>
      <c r="C102" t="s">
        <v>2955</v>
      </c>
      <c r="D102" t="s">
        <v>3038</v>
      </c>
      <c r="E102" t="s">
        <v>3032</v>
      </c>
      <c r="F102" t="s">
        <v>487</v>
      </c>
      <c r="G102" t="s">
        <v>3035</v>
      </c>
      <c r="H102" t="s">
        <v>309</v>
      </c>
      <c r="I102" s="78">
        <v>5.73</v>
      </c>
      <c r="J102" t="s">
        <v>105</v>
      </c>
      <c r="K102" s="79">
        <v>5.0999999999999997E-2</v>
      </c>
      <c r="L102" s="79">
        <v>1.6500000000000001E-2</v>
      </c>
      <c r="M102" s="78">
        <v>1709580.28</v>
      </c>
      <c r="N102" s="78">
        <v>124.35</v>
      </c>
      <c r="O102" s="78">
        <v>2125.8630781799998</v>
      </c>
      <c r="P102" s="79">
        <v>8.9999999999999998E-4</v>
      </c>
      <c r="Q102" s="79">
        <v>1E-4</v>
      </c>
    </row>
    <row r="103" spans="2:17">
      <c r="B103" t="s">
        <v>3710</v>
      </c>
      <c r="C103" t="s">
        <v>2955</v>
      </c>
      <c r="D103" t="s">
        <v>3040</v>
      </c>
      <c r="E103" t="s">
        <v>3032</v>
      </c>
      <c r="F103" t="s">
        <v>487</v>
      </c>
      <c r="G103" t="s">
        <v>3035</v>
      </c>
      <c r="H103" t="s">
        <v>309</v>
      </c>
      <c r="I103" s="78">
        <v>5.82</v>
      </c>
      <c r="J103" t="s">
        <v>105</v>
      </c>
      <c r="K103" s="79">
        <v>5.0999999999999997E-2</v>
      </c>
      <c r="L103" s="79">
        <v>9.4000000000000004E-3</v>
      </c>
      <c r="M103" s="78">
        <v>465710.02</v>
      </c>
      <c r="N103" s="78">
        <v>130.1</v>
      </c>
      <c r="O103" s="78">
        <v>605.88873602000001</v>
      </c>
      <c r="P103" s="79">
        <v>2.9999999999999997E-4</v>
      </c>
      <c r="Q103" s="79">
        <v>0</v>
      </c>
    </row>
    <row r="104" spans="2:17">
      <c r="B104" t="s">
        <v>3710</v>
      </c>
      <c r="C104" t="s">
        <v>2955</v>
      </c>
      <c r="D104" t="s">
        <v>3042</v>
      </c>
      <c r="E104" t="s">
        <v>3032</v>
      </c>
      <c r="F104" t="s">
        <v>487</v>
      </c>
      <c r="G104" t="s">
        <v>3035</v>
      </c>
      <c r="H104" t="s">
        <v>309</v>
      </c>
      <c r="I104" s="78">
        <v>5.67</v>
      </c>
      <c r="J104" t="s">
        <v>105</v>
      </c>
      <c r="K104" s="79">
        <v>5.5E-2</v>
      </c>
      <c r="L104" s="79">
        <v>2.0299999999999999E-2</v>
      </c>
      <c r="M104" s="78">
        <v>942346.77</v>
      </c>
      <c r="N104" s="78">
        <v>124.7</v>
      </c>
      <c r="O104" s="78">
        <v>1175.1064221900001</v>
      </c>
      <c r="P104" s="79">
        <v>5.0000000000000001E-4</v>
      </c>
      <c r="Q104" s="79">
        <v>1E-4</v>
      </c>
    </row>
    <row r="105" spans="2:17">
      <c r="B105" t="s">
        <v>3710</v>
      </c>
      <c r="C105" t="s">
        <v>2955</v>
      </c>
      <c r="D105" t="s">
        <v>3044</v>
      </c>
      <c r="E105" t="s">
        <v>3032</v>
      </c>
      <c r="F105" t="s">
        <v>487</v>
      </c>
      <c r="G105" t="s">
        <v>3035</v>
      </c>
      <c r="H105" t="s">
        <v>309</v>
      </c>
      <c r="I105" s="78">
        <v>5.73</v>
      </c>
      <c r="J105" t="s">
        <v>105</v>
      </c>
      <c r="K105" s="79">
        <v>5.0999999999999997E-2</v>
      </c>
      <c r="L105" s="79">
        <v>1.6500000000000001E-2</v>
      </c>
      <c r="M105" s="78">
        <v>1460803.72</v>
      </c>
      <c r="N105" s="78">
        <v>124.92</v>
      </c>
      <c r="O105" s="78">
        <v>1824.8360070240001</v>
      </c>
      <c r="P105" s="79">
        <v>8.0000000000000004E-4</v>
      </c>
      <c r="Q105" s="79">
        <v>1E-4</v>
      </c>
    </row>
    <row r="106" spans="2:17">
      <c r="B106" t="s">
        <v>3710</v>
      </c>
      <c r="C106" t="s">
        <v>2955</v>
      </c>
      <c r="D106" t="s">
        <v>3046</v>
      </c>
      <c r="E106" t="s">
        <v>3032</v>
      </c>
      <c r="F106" t="s">
        <v>487</v>
      </c>
      <c r="G106" t="s">
        <v>3035</v>
      </c>
      <c r="H106" t="s">
        <v>309</v>
      </c>
      <c r="I106" s="78">
        <v>5.82</v>
      </c>
      <c r="J106" t="s">
        <v>105</v>
      </c>
      <c r="K106" s="79">
        <v>5.0999999999999997E-2</v>
      </c>
      <c r="L106" s="79">
        <v>9.4000000000000004E-3</v>
      </c>
      <c r="M106" s="78">
        <v>639412.56999999995</v>
      </c>
      <c r="N106" s="78">
        <v>129.76</v>
      </c>
      <c r="O106" s="78">
        <v>829.70175083200002</v>
      </c>
      <c r="P106" s="79">
        <v>2.9999999999999997E-4</v>
      </c>
      <c r="Q106" s="79">
        <v>0</v>
      </c>
    </row>
    <row r="107" spans="2:17">
      <c r="B107" t="s">
        <v>3710</v>
      </c>
      <c r="C107" t="s">
        <v>2955</v>
      </c>
      <c r="D107" t="s">
        <v>3047</v>
      </c>
      <c r="E107" t="s">
        <v>3032</v>
      </c>
      <c r="F107" t="s">
        <v>487</v>
      </c>
      <c r="G107" t="s">
        <v>3035</v>
      </c>
      <c r="H107" t="s">
        <v>309</v>
      </c>
      <c r="I107" s="78">
        <v>5.82</v>
      </c>
      <c r="J107" t="s">
        <v>105</v>
      </c>
      <c r="K107" s="79">
        <v>5.0999999999999997E-2</v>
      </c>
      <c r="L107" s="79">
        <v>9.5999999999999992E-3</v>
      </c>
      <c r="M107" s="78">
        <v>234186.16</v>
      </c>
      <c r="N107" s="78">
        <v>129.12</v>
      </c>
      <c r="O107" s="78">
        <v>302.38116979199998</v>
      </c>
      <c r="P107" s="79">
        <v>1E-4</v>
      </c>
      <c r="Q107" s="79">
        <v>0</v>
      </c>
    </row>
    <row r="108" spans="2:17">
      <c r="B108" t="s">
        <v>3710</v>
      </c>
      <c r="C108" t="s">
        <v>2955</v>
      </c>
      <c r="D108" t="s">
        <v>3049</v>
      </c>
      <c r="E108" t="s">
        <v>3032</v>
      </c>
      <c r="F108" t="s">
        <v>487</v>
      </c>
      <c r="G108" t="s">
        <v>3035</v>
      </c>
      <c r="H108" t="s">
        <v>309</v>
      </c>
      <c r="I108" s="78">
        <v>5.82</v>
      </c>
      <c r="J108" t="s">
        <v>105</v>
      </c>
      <c r="K108" s="79">
        <v>5.0999999999999997E-2</v>
      </c>
      <c r="L108" s="79">
        <v>9.7000000000000003E-3</v>
      </c>
      <c r="M108" s="78">
        <v>385808.13</v>
      </c>
      <c r="N108" s="78">
        <v>128.96</v>
      </c>
      <c r="O108" s="78">
        <v>497.53816444799997</v>
      </c>
      <c r="P108" s="79">
        <v>2.0000000000000001E-4</v>
      </c>
      <c r="Q108" s="79">
        <v>0</v>
      </c>
    </row>
    <row r="109" spans="2:17">
      <c r="B109" t="s">
        <v>3710</v>
      </c>
      <c r="C109" t="s">
        <v>2955</v>
      </c>
      <c r="D109" t="s">
        <v>3051</v>
      </c>
      <c r="E109" t="s">
        <v>3032</v>
      </c>
      <c r="F109" t="s">
        <v>487</v>
      </c>
      <c r="G109" t="s">
        <v>3035</v>
      </c>
      <c r="H109" t="s">
        <v>309</v>
      </c>
      <c r="I109" s="78">
        <v>5.8</v>
      </c>
      <c r="J109" t="s">
        <v>105</v>
      </c>
      <c r="K109" s="79">
        <v>5.0999999999999997E-2</v>
      </c>
      <c r="L109" s="79">
        <v>1.09E-2</v>
      </c>
      <c r="M109" s="78">
        <v>338814.76</v>
      </c>
      <c r="N109" s="78">
        <v>127.01</v>
      </c>
      <c r="O109" s="78">
        <v>430.328626676</v>
      </c>
      <c r="P109" s="79">
        <v>2.0000000000000001E-4</v>
      </c>
      <c r="Q109" s="79">
        <v>0</v>
      </c>
    </row>
    <row r="110" spans="2:17">
      <c r="B110" t="s">
        <v>3710</v>
      </c>
      <c r="C110" t="s">
        <v>2955</v>
      </c>
      <c r="D110" t="s">
        <v>3053</v>
      </c>
      <c r="E110" t="s">
        <v>3032</v>
      </c>
      <c r="F110" t="s">
        <v>487</v>
      </c>
      <c r="G110" t="s">
        <v>3035</v>
      </c>
      <c r="H110" t="s">
        <v>309</v>
      </c>
      <c r="I110" s="78">
        <v>5.73</v>
      </c>
      <c r="J110" t="s">
        <v>105</v>
      </c>
      <c r="K110" s="79">
        <v>5.0999999999999997E-2</v>
      </c>
      <c r="L110" s="79">
        <v>1.6500000000000001E-2</v>
      </c>
      <c r="M110" s="78">
        <v>1056317.6200000001</v>
      </c>
      <c r="N110" s="78">
        <v>122.73</v>
      </c>
      <c r="O110" s="78">
        <v>1296.418615026</v>
      </c>
      <c r="P110" s="79">
        <v>5.0000000000000001E-4</v>
      </c>
      <c r="Q110" s="79">
        <v>1E-4</v>
      </c>
    </row>
    <row r="111" spans="2:17">
      <c r="B111" t="s">
        <v>3710</v>
      </c>
      <c r="C111" t="s">
        <v>2955</v>
      </c>
      <c r="D111" t="s">
        <v>3056</v>
      </c>
      <c r="E111" t="s">
        <v>3032</v>
      </c>
      <c r="F111" t="s">
        <v>487</v>
      </c>
      <c r="G111" t="s">
        <v>3035</v>
      </c>
      <c r="H111" t="s">
        <v>309</v>
      </c>
      <c r="I111" s="78">
        <v>5.73</v>
      </c>
      <c r="J111" t="s">
        <v>105</v>
      </c>
      <c r="K111" s="79">
        <v>5.0999999999999997E-2</v>
      </c>
      <c r="L111" s="79">
        <v>1.6400000000000001E-2</v>
      </c>
      <c r="M111" s="78">
        <v>772920.84</v>
      </c>
      <c r="N111" s="78">
        <v>122.74</v>
      </c>
      <c r="O111" s="78">
        <v>948.68303901599995</v>
      </c>
      <c r="P111" s="79">
        <v>4.0000000000000002E-4</v>
      </c>
      <c r="Q111" s="79">
        <v>0</v>
      </c>
    </row>
    <row r="112" spans="2:17">
      <c r="B112" t="s">
        <v>3710</v>
      </c>
      <c r="C112" t="s">
        <v>2955</v>
      </c>
      <c r="D112" t="s">
        <v>3058</v>
      </c>
      <c r="E112" t="s">
        <v>3032</v>
      </c>
      <c r="F112" t="s">
        <v>487</v>
      </c>
      <c r="G112" t="s">
        <v>3035</v>
      </c>
      <c r="H112" t="s">
        <v>309</v>
      </c>
      <c r="I112" s="78">
        <v>5.78</v>
      </c>
      <c r="J112" t="s">
        <v>105</v>
      </c>
      <c r="K112" s="79">
        <v>5.0999999999999997E-2</v>
      </c>
      <c r="L112" s="79">
        <v>1.2500000000000001E-2</v>
      </c>
      <c r="M112" s="78">
        <v>376869.63</v>
      </c>
      <c r="N112" s="78">
        <v>125.52</v>
      </c>
      <c r="O112" s="78">
        <v>473.046759576</v>
      </c>
      <c r="P112" s="79">
        <v>2.0000000000000001E-4</v>
      </c>
      <c r="Q112" s="79">
        <v>0</v>
      </c>
    </row>
    <row r="113" spans="2:17">
      <c r="B113" t="s">
        <v>3710</v>
      </c>
      <c r="C113" t="s">
        <v>2955</v>
      </c>
      <c r="D113" t="s">
        <v>3060</v>
      </c>
      <c r="E113" t="s">
        <v>3032</v>
      </c>
      <c r="F113" t="s">
        <v>487</v>
      </c>
      <c r="G113" t="s">
        <v>3035</v>
      </c>
      <c r="H113" t="s">
        <v>309</v>
      </c>
      <c r="I113" s="78">
        <v>5.78</v>
      </c>
      <c r="J113" t="s">
        <v>105</v>
      </c>
      <c r="K113" s="79">
        <v>5.0999999999999997E-2</v>
      </c>
      <c r="L113" s="79">
        <v>1.3100000000000001E-2</v>
      </c>
      <c r="M113" s="78">
        <v>97330.85</v>
      </c>
      <c r="N113" s="78">
        <v>125.09</v>
      </c>
      <c r="O113" s="78">
        <v>121.751160265</v>
      </c>
      <c r="P113" s="79">
        <v>1E-4</v>
      </c>
      <c r="Q113" s="79">
        <v>0</v>
      </c>
    </row>
    <row r="114" spans="2:17">
      <c r="B114" t="s">
        <v>3710</v>
      </c>
      <c r="C114" t="s">
        <v>2955</v>
      </c>
      <c r="D114" t="s">
        <v>3062</v>
      </c>
      <c r="E114" t="s">
        <v>3032</v>
      </c>
      <c r="F114" t="s">
        <v>487</v>
      </c>
      <c r="G114" t="s">
        <v>3035</v>
      </c>
      <c r="H114" t="s">
        <v>309</v>
      </c>
      <c r="I114" s="78">
        <v>5.71</v>
      </c>
      <c r="J114" t="s">
        <v>105</v>
      </c>
      <c r="K114" s="79">
        <v>5.0999999999999997E-2</v>
      </c>
      <c r="L114" s="79">
        <v>1.6299999999999999E-2</v>
      </c>
      <c r="M114" s="78">
        <v>1106306.02</v>
      </c>
      <c r="N114" s="78">
        <v>122.73</v>
      </c>
      <c r="O114" s="78">
        <v>1357.7693783459999</v>
      </c>
      <c r="P114" s="79">
        <v>5.9999999999999995E-4</v>
      </c>
      <c r="Q114" s="79">
        <v>1E-4</v>
      </c>
    </row>
    <row r="115" spans="2:17">
      <c r="B115" t="s">
        <v>3710</v>
      </c>
      <c r="C115" t="s">
        <v>2955</v>
      </c>
      <c r="D115" t="s">
        <v>3064</v>
      </c>
      <c r="E115" t="s">
        <v>3032</v>
      </c>
      <c r="F115" t="s">
        <v>487</v>
      </c>
      <c r="G115" t="s">
        <v>3035</v>
      </c>
      <c r="H115" t="s">
        <v>309</v>
      </c>
      <c r="I115" s="78">
        <v>5.73</v>
      </c>
      <c r="J115" t="s">
        <v>105</v>
      </c>
      <c r="K115" s="79">
        <v>5.0999999999999997E-2</v>
      </c>
      <c r="L115" s="79">
        <v>1.6500000000000001E-2</v>
      </c>
      <c r="M115" s="78">
        <v>214174.77</v>
      </c>
      <c r="N115" s="78">
        <v>122.72</v>
      </c>
      <c r="O115" s="78">
        <v>262.835277744</v>
      </c>
      <c r="P115" s="79">
        <v>1E-4</v>
      </c>
      <c r="Q115" s="79">
        <v>0</v>
      </c>
    </row>
    <row r="116" spans="2:17">
      <c r="B116" t="s">
        <v>3710</v>
      </c>
      <c r="C116" t="s">
        <v>2955</v>
      </c>
      <c r="D116" t="s">
        <v>3066</v>
      </c>
      <c r="E116" t="s">
        <v>3032</v>
      </c>
      <c r="F116" t="s">
        <v>487</v>
      </c>
      <c r="G116" t="s">
        <v>3035</v>
      </c>
      <c r="H116" t="s">
        <v>309</v>
      </c>
      <c r="I116" s="78">
        <v>5.73</v>
      </c>
      <c r="J116" t="s">
        <v>105</v>
      </c>
      <c r="K116" s="79">
        <v>5.0999999999999997E-2</v>
      </c>
      <c r="L116" s="79">
        <v>1.6400000000000001E-2</v>
      </c>
      <c r="M116" s="78">
        <v>206144.06</v>
      </c>
      <c r="N116" s="78">
        <v>123.21</v>
      </c>
      <c r="O116" s="78">
        <v>253.99009632600001</v>
      </c>
      <c r="P116" s="79">
        <v>1E-4</v>
      </c>
      <c r="Q116" s="79">
        <v>0</v>
      </c>
    </row>
    <row r="117" spans="2:17">
      <c r="B117" t="s">
        <v>3710</v>
      </c>
      <c r="C117" t="s">
        <v>2955</v>
      </c>
      <c r="D117" t="s">
        <v>3068</v>
      </c>
      <c r="E117" t="s">
        <v>3032</v>
      </c>
      <c r="F117" t="s">
        <v>487</v>
      </c>
      <c r="G117" t="s">
        <v>3035</v>
      </c>
      <c r="H117" t="s">
        <v>309</v>
      </c>
      <c r="I117" s="78">
        <v>5.73</v>
      </c>
      <c r="J117" t="s">
        <v>105</v>
      </c>
      <c r="K117" s="79">
        <v>5.0999999999999997E-2</v>
      </c>
      <c r="L117" s="79">
        <v>1.6400000000000001E-2</v>
      </c>
      <c r="M117" s="78">
        <v>410540.83</v>
      </c>
      <c r="N117" s="78">
        <v>123.45</v>
      </c>
      <c r="O117" s="78">
        <v>506.812654635</v>
      </c>
      <c r="P117" s="79">
        <v>2.0000000000000001E-4</v>
      </c>
      <c r="Q117" s="79">
        <v>0</v>
      </c>
    </row>
    <row r="118" spans="2:17">
      <c r="B118" t="s">
        <v>3710</v>
      </c>
      <c r="C118" t="s">
        <v>2955</v>
      </c>
      <c r="D118" t="s">
        <v>3070</v>
      </c>
      <c r="E118" t="s">
        <v>3032</v>
      </c>
      <c r="F118" t="s">
        <v>487</v>
      </c>
      <c r="G118" t="s">
        <v>3033</v>
      </c>
      <c r="H118" t="s">
        <v>309</v>
      </c>
      <c r="I118" s="78">
        <v>5.73</v>
      </c>
      <c r="J118" t="s">
        <v>105</v>
      </c>
      <c r="K118" s="79">
        <v>5.0999999999999997E-2</v>
      </c>
      <c r="L118" s="79">
        <v>1.6500000000000001E-2</v>
      </c>
      <c r="M118" s="78">
        <v>256854.95</v>
      </c>
      <c r="N118" s="78">
        <v>122.96</v>
      </c>
      <c r="O118" s="78">
        <v>315.82884652000001</v>
      </c>
      <c r="P118" s="79">
        <v>1E-4</v>
      </c>
      <c r="Q118" s="79">
        <v>0</v>
      </c>
    </row>
    <row r="119" spans="2:17">
      <c r="B119" t="s">
        <v>3710</v>
      </c>
      <c r="C119" t="s">
        <v>2955</v>
      </c>
      <c r="D119" t="s">
        <v>3072</v>
      </c>
      <c r="E119" t="s">
        <v>3032</v>
      </c>
      <c r="F119" t="s">
        <v>487</v>
      </c>
      <c r="G119" t="s">
        <v>3073</v>
      </c>
      <c r="H119" t="s">
        <v>309</v>
      </c>
      <c r="I119" s="78">
        <v>5.73</v>
      </c>
      <c r="J119" t="s">
        <v>105</v>
      </c>
      <c r="K119" s="79">
        <v>5.0999999999999997E-2</v>
      </c>
      <c r="L119" s="79">
        <v>1.6400000000000001E-2</v>
      </c>
      <c r="M119" s="78">
        <v>144417.81</v>
      </c>
      <c r="N119" s="78">
        <v>122.85</v>
      </c>
      <c r="O119" s="78">
        <v>177.41727958499999</v>
      </c>
      <c r="P119" s="79">
        <v>1E-4</v>
      </c>
      <c r="Q119" s="79">
        <v>0</v>
      </c>
    </row>
    <row r="120" spans="2:17">
      <c r="B120" t="s">
        <v>3710</v>
      </c>
      <c r="C120" t="s">
        <v>2955</v>
      </c>
      <c r="D120" t="s">
        <v>3075</v>
      </c>
      <c r="E120" t="s">
        <v>3032</v>
      </c>
      <c r="F120" t="s">
        <v>487</v>
      </c>
      <c r="G120" t="s">
        <v>3076</v>
      </c>
      <c r="H120" t="s">
        <v>309</v>
      </c>
      <c r="I120" s="78">
        <v>5.73</v>
      </c>
      <c r="J120" t="s">
        <v>105</v>
      </c>
      <c r="K120" s="79">
        <v>5.0999999999999997E-2</v>
      </c>
      <c r="L120" s="79">
        <v>1.6500000000000001E-2</v>
      </c>
      <c r="M120" s="78">
        <v>429337.23</v>
      </c>
      <c r="N120" s="78">
        <v>122.73</v>
      </c>
      <c r="O120" s="78">
        <v>526.92558237900005</v>
      </c>
      <c r="P120" s="79">
        <v>2.0000000000000001E-4</v>
      </c>
      <c r="Q120" s="79">
        <v>0</v>
      </c>
    </row>
    <row r="121" spans="2:17">
      <c r="B121" t="s">
        <v>3710</v>
      </c>
      <c r="C121" t="s">
        <v>2955</v>
      </c>
      <c r="D121" t="s">
        <v>3079</v>
      </c>
      <c r="E121" t="s">
        <v>3032</v>
      </c>
      <c r="F121" t="s">
        <v>487</v>
      </c>
      <c r="G121" t="s">
        <v>3080</v>
      </c>
      <c r="H121" t="s">
        <v>309</v>
      </c>
      <c r="I121" s="78">
        <v>5.73</v>
      </c>
      <c r="J121" t="s">
        <v>105</v>
      </c>
      <c r="K121" s="79">
        <v>5.0999999999999997E-2</v>
      </c>
      <c r="L121" s="79">
        <v>1.6500000000000001E-2</v>
      </c>
      <c r="M121" s="78">
        <v>168513.19</v>
      </c>
      <c r="N121" s="78">
        <v>122.73</v>
      </c>
      <c r="O121" s="78">
        <v>206.81623808699999</v>
      </c>
      <c r="P121" s="79">
        <v>1E-4</v>
      </c>
      <c r="Q121" s="79">
        <v>0</v>
      </c>
    </row>
    <row r="122" spans="2:17">
      <c r="B122" t="s">
        <v>3710</v>
      </c>
      <c r="C122" t="s">
        <v>2955</v>
      </c>
      <c r="D122" t="s">
        <v>3082</v>
      </c>
      <c r="E122" t="s">
        <v>3032</v>
      </c>
      <c r="F122" t="s">
        <v>487</v>
      </c>
      <c r="G122" t="s">
        <v>3083</v>
      </c>
      <c r="H122" t="s">
        <v>309</v>
      </c>
      <c r="I122" s="78">
        <v>5.73</v>
      </c>
      <c r="J122" t="s">
        <v>105</v>
      </c>
      <c r="K122" s="79">
        <v>5.0999999999999997E-2</v>
      </c>
      <c r="L122" s="79">
        <v>1.6500000000000001E-2</v>
      </c>
      <c r="M122" s="78">
        <v>1121718.79</v>
      </c>
      <c r="N122" s="78">
        <v>122.73</v>
      </c>
      <c r="O122" s="78">
        <v>1376.6854709669999</v>
      </c>
      <c r="P122" s="79">
        <v>5.9999999999999995E-4</v>
      </c>
      <c r="Q122" s="79">
        <v>1E-4</v>
      </c>
    </row>
    <row r="123" spans="2:17">
      <c r="B123" t="s">
        <v>3710</v>
      </c>
      <c r="C123" t="s">
        <v>2955</v>
      </c>
      <c r="D123" t="s">
        <v>3084</v>
      </c>
      <c r="E123" t="s">
        <v>3032</v>
      </c>
      <c r="F123" t="s">
        <v>487</v>
      </c>
      <c r="G123" t="s">
        <v>2431</v>
      </c>
      <c r="H123" t="s">
        <v>309</v>
      </c>
      <c r="I123" s="78">
        <v>5.73</v>
      </c>
      <c r="J123" t="s">
        <v>105</v>
      </c>
      <c r="K123" s="79">
        <v>5.0999999999999997E-2</v>
      </c>
      <c r="L123" s="79">
        <v>1.6400000000000001E-2</v>
      </c>
      <c r="M123" s="78">
        <v>2191166.2200000002</v>
      </c>
      <c r="N123" s="78">
        <v>123.84</v>
      </c>
      <c r="O123" s="78">
        <v>2713.5402468480002</v>
      </c>
      <c r="P123" s="79">
        <v>1.1000000000000001E-3</v>
      </c>
      <c r="Q123" s="79">
        <v>1E-4</v>
      </c>
    </row>
    <row r="124" spans="2:17">
      <c r="B124" t="s">
        <v>3710</v>
      </c>
      <c r="C124" t="s">
        <v>2955</v>
      </c>
      <c r="D124" t="s">
        <v>3085</v>
      </c>
      <c r="E124" t="s">
        <v>3032</v>
      </c>
      <c r="F124" t="s">
        <v>487</v>
      </c>
      <c r="G124" t="s">
        <v>3086</v>
      </c>
      <c r="H124" t="s">
        <v>309</v>
      </c>
      <c r="I124" s="78">
        <v>5.73</v>
      </c>
      <c r="J124" t="s">
        <v>105</v>
      </c>
      <c r="K124" s="79">
        <v>5.0999999999999997E-2</v>
      </c>
      <c r="L124" s="79">
        <v>1.6500000000000001E-2</v>
      </c>
      <c r="M124" s="78">
        <v>2674492.9900000002</v>
      </c>
      <c r="N124" s="78">
        <v>124.33</v>
      </c>
      <c r="O124" s="78">
        <v>3325.1971344670001</v>
      </c>
      <c r="P124" s="79">
        <v>1.4E-3</v>
      </c>
      <c r="Q124" s="79">
        <v>2.0000000000000001E-4</v>
      </c>
    </row>
    <row r="125" spans="2:17">
      <c r="B125" t="s">
        <v>3710</v>
      </c>
      <c r="C125" t="s">
        <v>2955</v>
      </c>
      <c r="D125" t="s">
        <v>3092</v>
      </c>
      <c r="E125" t="s">
        <v>3032</v>
      </c>
      <c r="F125" t="s">
        <v>487</v>
      </c>
      <c r="G125" t="s">
        <v>3037</v>
      </c>
      <c r="H125" t="s">
        <v>309</v>
      </c>
      <c r="I125" s="78">
        <v>5.66</v>
      </c>
      <c r="J125" t="s">
        <v>105</v>
      </c>
      <c r="K125" s="79">
        <v>5.5E-2</v>
      </c>
      <c r="L125" s="79">
        <v>2.0199999999999999E-2</v>
      </c>
      <c r="M125" s="78">
        <v>1612434.1</v>
      </c>
      <c r="N125" s="78">
        <v>125.19</v>
      </c>
      <c r="O125" s="78">
        <v>2018.60624979</v>
      </c>
      <c r="P125" s="79">
        <v>8.0000000000000004E-4</v>
      </c>
      <c r="Q125" s="79">
        <v>1E-4</v>
      </c>
    </row>
    <row r="126" spans="2:17">
      <c r="B126" t="s">
        <v>3710</v>
      </c>
      <c r="C126" t="s">
        <v>2955</v>
      </c>
      <c r="D126" t="s">
        <v>3094</v>
      </c>
      <c r="E126" t="s">
        <v>3032</v>
      </c>
      <c r="F126" t="s">
        <v>487</v>
      </c>
      <c r="G126" t="s">
        <v>3037</v>
      </c>
      <c r="H126" t="s">
        <v>309</v>
      </c>
      <c r="I126" s="78">
        <v>5.74</v>
      </c>
      <c r="J126" t="s">
        <v>105</v>
      </c>
      <c r="K126" s="79">
        <v>5.0999999999999997E-2</v>
      </c>
      <c r="L126" s="79">
        <v>1.6500000000000001E-2</v>
      </c>
      <c r="M126" s="78">
        <v>703177.19</v>
      </c>
      <c r="N126" s="78">
        <v>125.54</v>
      </c>
      <c r="O126" s="78">
        <v>882.76864432599996</v>
      </c>
      <c r="P126" s="79">
        <v>4.0000000000000002E-4</v>
      </c>
      <c r="Q126" s="79">
        <v>0</v>
      </c>
    </row>
    <row r="127" spans="2:17">
      <c r="B127" t="s">
        <v>3710</v>
      </c>
      <c r="C127" t="s">
        <v>2955</v>
      </c>
      <c r="D127" t="s">
        <v>3036</v>
      </c>
      <c r="E127" t="s">
        <v>3032</v>
      </c>
      <c r="F127" t="s">
        <v>487</v>
      </c>
      <c r="G127" t="s">
        <v>3037</v>
      </c>
      <c r="H127" t="s">
        <v>309</v>
      </c>
      <c r="I127" s="78">
        <v>5.83</v>
      </c>
      <c r="J127" t="s">
        <v>105</v>
      </c>
      <c r="K127" s="79">
        <v>5.0999999999999997E-2</v>
      </c>
      <c r="L127" s="79">
        <v>9.4000000000000004E-3</v>
      </c>
      <c r="M127" s="78">
        <v>204099.14</v>
      </c>
      <c r="N127" s="78">
        <v>129.29</v>
      </c>
      <c r="O127" s="78">
        <v>263.879778106</v>
      </c>
      <c r="P127" s="79">
        <v>1E-4</v>
      </c>
      <c r="Q127" s="79">
        <v>0</v>
      </c>
    </row>
    <row r="128" spans="2:17">
      <c r="B128" t="s">
        <v>3710</v>
      </c>
      <c r="C128" t="s">
        <v>2955</v>
      </c>
      <c r="D128" t="s">
        <v>3039</v>
      </c>
      <c r="E128" t="s">
        <v>3032</v>
      </c>
      <c r="F128" t="s">
        <v>487</v>
      </c>
      <c r="G128" t="s">
        <v>3037</v>
      </c>
      <c r="H128" t="s">
        <v>309</v>
      </c>
      <c r="I128" s="78">
        <v>5.74</v>
      </c>
      <c r="J128" t="s">
        <v>105</v>
      </c>
      <c r="K128" s="79">
        <v>5.0999999999999997E-2</v>
      </c>
      <c r="L128" s="79">
        <v>1.6500000000000001E-2</v>
      </c>
      <c r="M128" s="78">
        <v>1801310.68</v>
      </c>
      <c r="N128" s="78">
        <v>124.35</v>
      </c>
      <c r="O128" s="78">
        <v>2239.9298305799998</v>
      </c>
      <c r="P128" s="79">
        <v>8.9999999999999998E-4</v>
      </c>
      <c r="Q128" s="79">
        <v>1E-4</v>
      </c>
    </row>
    <row r="129" spans="2:17">
      <c r="B129" t="s">
        <v>3710</v>
      </c>
      <c r="C129" t="s">
        <v>2955</v>
      </c>
      <c r="D129" t="s">
        <v>3041</v>
      </c>
      <c r="E129" t="s">
        <v>3032</v>
      </c>
      <c r="F129" t="s">
        <v>487</v>
      </c>
      <c r="G129" t="s">
        <v>3037</v>
      </c>
      <c r="H129" t="s">
        <v>309</v>
      </c>
      <c r="I129" s="78">
        <v>5.83</v>
      </c>
      <c r="J129" t="s">
        <v>105</v>
      </c>
      <c r="K129" s="79">
        <v>5.0999999999999997E-2</v>
      </c>
      <c r="L129" s="79">
        <v>9.4000000000000004E-3</v>
      </c>
      <c r="M129" s="78">
        <v>491025.03</v>
      </c>
      <c r="N129" s="78">
        <v>130.1</v>
      </c>
      <c r="O129" s="78">
        <v>638.82356402999994</v>
      </c>
      <c r="P129" s="79">
        <v>2.9999999999999997E-4</v>
      </c>
      <c r="Q129" s="79">
        <v>0</v>
      </c>
    </row>
    <row r="130" spans="2:17">
      <c r="B130" t="s">
        <v>3710</v>
      </c>
      <c r="C130" t="s">
        <v>2955</v>
      </c>
      <c r="D130" t="s">
        <v>3043</v>
      </c>
      <c r="E130" t="s">
        <v>3032</v>
      </c>
      <c r="F130" t="s">
        <v>487</v>
      </c>
      <c r="G130" t="s">
        <v>3037</v>
      </c>
      <c r="H130" t="s">
        <v>309</v>
      </c>
      <c r="I130" s="78">
        <v>5.74</v>
      </c>
      <c r="J130" t="s">
        <v>105</v>
      </c>
      <c r="K130" s="79">
        <v>5.0999999999999997E-2</v>
      </c>
      <c r="L130" s="79">
        <v>1.6500000000000001E-2</v>
      </c>
      <c r="M130" s="78">
        <v>994035.79</v>
      </c>
      <c r="N130" s="78">
        <v>124.7</v>
      </c>
      <c r="O130" s="78">
        <v>1239.5626301299999</v>
      </c>
      <c r="P130" s="79">
        <v>5.0000000000000001E-4</v>
      </c>
      <c r="Q130" s="79">
        <v>1E-4</v>
      </c>
    </row>
    <row r="131" spans="2:17">
      <c r="B131" t="s">
        <v>3710</v>
      </c>
      <c r="C131" t="s">
        <v>2955</v>
      </c>
      <c r="D131" t="s">
        <v>3045</v>
      </c>
      <c r="E131" t="s">
        <v>3032</v>
      </c>
      <c r="F131" t="s">
        <v>487</v>
      </c>
      <c r="G131" t="s">
        <v>3037</v>
      </c>
      <c r="H131" t="s">
        <v>309</v>
      </c>
      <c r="I131" s="78">
        <v>5.74</v>
      </c>
      <c r="J131" t="s">
        <v>105</v>
      </c>
      <c r="K131" s="79">
        <v>5.0999999999999997E-2</v>
      </c>
      <c r="L131" s="79">
        <v>1.6500000000000001E-2</v>
      </c>
      <c r="M131" s="78">
        <v>1541344.71</v>
      </c>
      <c r="N131" s="78">
        <v>124.92</v>
      </c>
      <c r="O131" s="78">
        <v>1925.447811732</v>
      </c>
      <c r="P131" s="79">
        <v>8.0000000000000004E-4</v>
      </c>
      <c r="Q131" s="79">
        <v>1E-4</v>
      </c>
    </row>
    <row r="132" spans="2:17">
      <c r="B132" t="s">
        <v>3710</v>
      </c>
      <c r="C132" t="s">
        <v>2955</v>
      </c>
      <c r="D132" t="s">
        <v>3048</v>
      </c>
      <c r="E132" t="s">
        <v>3032</v>
      </c>
      <c r="F132" t="s">
        <v>487</v>
      </c>
      <c r="G132" t="s">
        <v>3037</v>
      </c>
      <c r="H132" t="s">
        <v>309</v>
      </c>
      <c r="I132" s="78">
        <v>5.83</v>
      </c>
      <c r="J132" t="s">
        <v>105</v>
      </c>
      <c r="K132" s="79">
        <v>5.0999999999999997E-2</v>
      </c>
      <c r="L132" s="79">
        <v>9.7000000000000003E-3</v>
      </c>
      <c r="M132" s="78">
        <v>246384.93</v>
      </c>
      <c r="N132" s="78">
        <v>129.12</v>
      </c>
      <c r="O132" s="78">
        <v>318.13222161599998</v>
      </c>
      <c r="P132" s="79">
        <v>1E-4</v>
      </c>
      <c r="Q132" s="79">
        <v>0</v>
      </c>
    </row>
    <row r="133" spans="2:17">
      <c r="B133" t="s">
        <v>3710</v>
      </c>
      <c r="C133" t="s">
        <v>2955</v>
      </c>
      <c r="D133" t="s">
        <v>3050</v>
      </c>
      <c r="E133" t="s">
        <v>3032</v>
      </c>
      <c r="F133" t="s">
        <v>487</v>
      </c>
      <c r="G133" t="s">
        <v>3037</v>
      </c>
      <c r="H133" t="s">
        <v>309</v>
      </c>
      <c r="I133" s="78">
        <v>5.83</v>
      </c>
      <c r="J133" t="s">
        <v>105</v>
      </c>
      <c r="K133" s="79">
        <v>5.0999999999999997E-2</v>
      </c>
      <c r="L133" s="79">
        <v>9.7000000000000003E-3</v>
      </c>
      <c r="M133" s="78">
        <v>406612.49</v>
      </c>
      <c r="N133" s="78">
        <v>128.96</v>
      </c>
      <c r="O133" s="78">
        <v>524.36746710399996</v>
      </c>
      <c r="P133" s="79">
        <v>2.0000000000000001E-4</v>
      </c>
      <c r="Q133" s="79">
        <v>0</v>
      </c>
    </row>
    <row r="134" spans="2:17">
      <c r="B134" t="s">
        <v>3710</v>
      </c>
      <c r="C134" t="s">
        <v>2955</v>
      </c>
      <c r="D134" t="s">
        <v>3052</v>
      </c>
      <c r="E134" t="s">
        <v>3032</v>
      </c>
      <c r="F134" t="s">
        <v>487</v>
      </c>
      <c r="G134" t="s">
        <v>3037</v>
      </c>
      <c r="H134" t="s">
        <v>309</v>
      </c>
      <c r="I134" s="78">
        <v>5.81</v>
      </c>
      <c r="J134" t="s">
        <v>105</v>
      </c>
      <c r="K134" s="79">
        <v>5.0999999999999997E-2</v>
      </c>
      <c r="L134" s="79">
        <v>1.0999999999999999E-2</v>
      </c>
      <c r="M134" s="78">
        <v>356903.57</v>
      </c>
      <c r="N134" s="78">
        <v>127.01</v>
      </c>
      <c r="O134" s="78">
        <v>453.30322425700001</v>
      </c>
      <c r="P134" s="79">
        <v>2.0000000000000001E-4</v>
      </c>
      <c r="Q134" s="79">
        <v>0</v>
      </c>
    </row>
    <row r="135" spans="2:17">
      <c r="B135" t="s">
        <v>3710</v>
      </c>
      <c r="C135" t="s">
        <v>2955</v>
      </c>
      <c r="D135" t="s">
        <v>3054</v>
      </c>
      <c r="E135" t="s">
        <v>3032</v>
      </c>
      <c r="F135" t="s">
        <v>487</v>
      </c>
      <c r="G135" t="s">
        <v>3037</v>
      </c>
      <c r="H135" t="s">
        <v>309</v>
      </c>
      <c r="I135" s="78">
        <v>5.74</v>
      </c>
      <c r="J135" t="s">
        <v>105</v>
      </c>
      <c r="K135" s="79">
        <v>5.0999999999999997E-2</v>
      </c>
      <c r="L135" s="79">
        <v>1.6500000000000001E-2</v>
      </c>
      <c r="M135" s="78">
        <v>1114289.17</v>
      </c>
      <c r="N135" s="78">
        <v>122.73</v>
      </c>
      <c r="O135" s="78">
        <v>1367.567098341</v>
      </c>
      <c r="P135" s="79">
        <v>5.9999999999999995E-4</v>
      </c>
      <c r="Q135" s="79">
        <v>1E-4</v>
      </c>
    </row>
    <row r="136" spans="2:17">
      <c r="B136" t="s">
        <v>3710</v>
      </c>
      <c r="C136" t="s">
        <v>2955</v>
      </c>
      <c r="D136" t="s">
        <v>3057</v>
      </c>
      <c r="E136" t="s">
        <v>3032</v>
      </c>
      <c r="F136" t="s">
        <v>487</v>
      </c>
      <c r="G136" t="s">
        <v>3037</v>
      </c>
      <c r="H136" t="s">
        <v>309</v>
      </c>
      <c r="I136" s="78">
        <v>5.74</v>
      </c>
      <c r="J136" t="s">
        <v>105</v>
      </c>
      <c r="K136" s="79">
        <v>5.0999999999999997E-2</v>
      </c>
      <c r="L136" s="79">
        <v>1.6500000000000001E-2</v>
      </c>
      <c r="M136" s="78">
        <v>815400.23</v>
      </c>
      <c r="N136" s="78">
        <v>122.74</v>
      </c>
      <c r="O136" s="78">
        <v>1000.8222423019999</v>
      </c>
      <c r="P136" s="79">
        <v>4.0000000000000002E-4</v>
      </c>
      <c r="Q136" s="79">
        <v>0</v>
      </c>
    </row>
    <row r="137" spans="2:17">
      <c r="B137" t="s">
        <v>3710</v>
      </c>
      <c r="C137" t="s">
        <v>2955</v>
      </c>
      <c r="D137" t="s">
        <v>3059</v>
      </c>
      <c r="E137" t="s">
        <v>3032</v>
      </c>
      <c r="F137" t="s">
        <v>487</v>
      </c>
      <c r="G137" t="s">
        <v>3037</v>
      </c>
      <c r="H137" t="s">
        <v>309</v>
      </c>
      <c r="I137" s="78">
        <v>5.79</v>
      </c>
      <c r="J137" t="s">
        <v>105</v>
      </c>
      <c r="K137" s="79">
        <v>5.0999999999999997E-2</v>
      </c>
      <c r="L137" s="79">
        <v>1.2500000000000001E-2</v>
      </c>
      <c r="M137" s="78">
        <v>397858.12</v>
      </c>
      <c r="N137" s="78">
        <v>125.52</v>
      </c>
      <c r="O137" s="78">
        <v>499.391512224</v>
      </c>
      <c r="P137" s="79">
        <v>2.0000000000000001E-4</v>
      </c>
      <c r="Q137" s="79">
        <v>0</v>
      </c>
    </row>
    <row r="138" spans="2:17">
      <c r="B138" t="s">
        <v>3710</v>
      </c>
      <c r="C138" t="s">
        <v>2955</v>
      </c>
      <c r="D138" t="s">
        <v>3061</v>
      </c>
      <c r="E138" t="s">
        <v>3032</v>
      </c>
      <c r="F138" t="s">
        <v>487</v>
      </c>
      <c r="G138" t="s">
        <v>3037</v>
      </c>
      <c r="H138" t="s">
        <v>309</v>
      </c>
      <c r="I138" s="78">
        <v>5.78</v>
      </c>
      <c r="J138" t="s">
        <v>105</v>
      </c>
      <c r="K138" s="79">
        <v>5.0999999999999997E-2</v>
      </c>
      <c r="L138" s="79">
        <v>1.3100000000000001E-2</v>
      </c>
      <c r="M138" s="78">
        <v>101313.36</v>
      </c>
      <c r="N138" s="78">
        <v>125.09</v>
      </c>
      <c r="O138" s="78">
        <v>126.73288202400001</v>
      </c>
      <c r="P138" s="79">
        <v>1E-4</v>
      </c>
      <c r="Q138" s="79">
        <v>0</v>
      </c>
    </row>
    <row r="139" spans="2:17">
      <c r="B139" t="s">
        <v>3710</v>
      </c>
      <c r="C139" t="s">
        <v>2955</v>
      </c>
      <c r="D139" t="s">
        <v>3063</v>
      </c>
      <c r="E139" t="s">
        <v>3032</v>
      </c>
      <c r="F139" t="s">
        <v>487</v>
      </c>
      <c r="G139" t="s">
        <v>3037</v>
      </c>
      <c r="H139" t="s">
        <v>309</v>
      </c>
      <c r="I139" s="78">
        <v>5.74</v>
      </c>
      <c r="J139" t="s">
        <v>105</v>
      </c>
      <c r="K139" s="79">
        <v>5.0999999999999997E-2</v>
      </c>
      <c r="L139" s="79">
        <v>1.7000000000000001E-2</v>
      </c>
      <c r="M139" s="78">
        <v>1167446.04</v>
      </c>
      <c r="N139" s="78">
        <v>122.73</v>
      </c>
      <c r="O139" s="78">
        <v>1432.806524892</v>
      </c>
      <c r="P139" s="79">
        <v>5.9999999999999995E-4</v>
      </c>
      <c r="Q139" s="79">
        <v>1E-4</v>
      </c>
    </row>
    <row r="140" spans="2:17">
      <c r="B140" t="s">
        <v>3710</v>
      </c>
      <c r="C140" t="s">
        <v>2955</v>
      </c>
      <c r="D140" t="s">
        <v>3065</v>
      </c>
      <c r="E140" t="s">
        <v>3032</v>
      </c>
      <c r="F140" t="s">
        <v>487</v>
      </c>
      <c r="G140" t="s">
        <v>3037</v>
      </c>
      <c r="H140" t="s">
        <v>309</v>
      </c>
      <c r="I140" s="78">
        <v>5.74</v>
      </c>
      <c r="J140" t="s">
        <v>105</v>
      </c>
      <c r="K140" s="79">
        <v>5.0999999999999997E-2</v>
      </c>
      <c r="L140" s="79">
        <v>1.6500000000000001E-2</v>
      </c>
      <c r="M140" s="78">
        <v>225014.29</v>
      </c>
      <c r="N140" s="78">
        <v>122.72</v>
      </c>
      <c r="O140" s="78">
        <v>276.13753668800001</v>
      </c>
      <c r="P140" s="79">
        <v>1E-4</v>
      </c>
      <c r="Q140" s="79">
        <v>0</v>
      </c>
    </row>
    <row r="141" spans="2:17">
      <c r="B141" t="s">
        <v>3710</v>
      </c>
      <c r="C141" t="s">
        <v>2955</v>
      </c>
      <c r="D141" t="s">
        <v>3067</v>
      </c>
      <c r="E141" t="s">
        <v>3032</v>
      </c>
      <c r="F141" t="s">
        <v>487</v>
      </c>
      <c r="G141" t="s">
        <v>3037</v>
      </c>
      <c r="H141" t="s">
        <v>309</v>
      </c>
      <c r="I141" s="78">
        <v>5.74</v>
      </c>
      <c r="J141" t="s">
        <v>105</v>
      </c>
      <c r="K141" s="79">
        <v>5.0999999999999997E-2</v>
      </c>
      <c r="L141" s="79">
        <v>1.6500000000000001E-2</v>
      </c>
      <c r="M141" s="78">
        <v>216848.26</v>
      </c>
      <c r="N141" s="78">
        <v>123.21</v>
      </c>
      <c r="O141" s="78">
        <v>267.17874114599999</v>
      </c>
      <c r="P141" s="79">
        <v>1E-4</v>
      </c>
      <c r="Q141" s="79">
        <v>0</v>
      </c>
    </row>
    <row r="142" spans="2:17">
      <c r="B142" t="s">
        <v>3710</v>
      </c>
      <c r="C142" t="s">
        <v>2955</v>
      </c>
      <c r="D142" t="s">
        <v>3069</v>
      </c>
      <c r="E142" t="s">
        <v>3032</v>
      </c>
      <c r="F142" t="s">
        <v>487</v>
      </c>
      <c r="G142" t="s">
        <v>3037</v>
      </c>
      <c r="H142" t="s">
        <v>309</v>
      </c>
      <c r="I142" s="78">
        <v>5.74</v>
      </c>
      <c r="J142" t="s">
        <v>105</v>
      </c>
      <c r="K142" s="79">
        <v>5.0999999999999997E-2</v>
      </c>
      <c r="L142" s="79">
        <v>1.6500000000000001E-2</v>
      </c>
      <c r="M142" s="78">
        <v>432730.62</v>
      </c>
      <c r="N142" s="78">
        <v>123.45</v>
      </c>
      <c r="O142" s="78">
        <v>534.20595039</v>
      </c>
      <c r="P142" s="79">
        <v>2.0000000000000001E-4</v>
      </c>
      <c r="Q142" s="79">
        <v>0</v>
      </c>
    </row>
    <row r="143" spans="2:17">
      <c r="B143" t="s">
        <v>3710</v>
      </c>
      <c r="C143" t="s">
        <v>2955</v>
      </c>
      <c r="D143" t="s">
        <v>3071</v>
      </c>
      <c r="E143" t="s">
        <v>3032</v>
      </c>
      <c r="F143" t="s">
        <v>487</v>
      </c>
      <c r="G143" t="s">
        <v>3037</v>
      </c>
      <c r="H143" t="s">
        <v>309</v>
      </c>
      <c r="I143" s="78">
        <v>5.74</v>
      </c>
      <c r="J143" t="s">
        <v>105</v>
      </c>
      <c r="K143" s="79">
        <v>5.0999999999999997E-2</v>
      </c>
      <c r="L143" s="79">
        <v>1.6500000000000001E-2</v>
      </c>
      <c r="M143" s="78">
        <v>271157.11</v>
      </c>
      <c r="N143" s="78">
        <v>122.96</v>
      </c>
      <c r="O143" s="78">
        <v>333.41478245600001</v>
      </c>
      <c r="P143" s="79">
        <v>1E-4</v>
      </c>
      <c r="Q143" s="79">
        <v>0</v>
      </c>
    </row>
    <row r="144" spans="2:17">
      <c r="B144" t="s">
        <v>3710</v>
      </c>
      <c r="C144" t="s">
        <v>2955</v>
      </c>
      <c r="D144" t="s">
        <v>3074</v>
      </c>
      <c r="E144" t="s">
        <v>3032</v>
      </c>
      <c r="F144" t="s">
        <v>487</v>
      </c>
      <c r="G144" t="s">
        <v>3037</v>
      </c>
      <c r="H144" t="s">
        <v>309</v>
      </c>
      <c r="I144" s="78">
        <v>5.74</v>
      </c>
      <c r="J144" t="s">
        <v>105</v>
      </c>
      <c r="K144" s="79">
        <v>5.0999999999999997E-2</v>
      </c>
      <c r="L144" s="79">
        <v>1.6500000000000001E-2</v>
      </c>
      <c r="M144" s="78">
        <v>152698.29</v>
      </c>
      <c r="N144" s="78">
        <v>122.85</v>
      </c>
      <c r="O144" s="78">
        <v>187.589849265</v>
      </c>
      <c r="P144" s="79">
        <v>1E-4</v>
      </c>
      <c r="Q144" s="79">
        <v>0</v>
      </c>
    </row>
    <row r="145" spans="2:17">
      <c r="B145" t="s">
        <v>3710</v>
      </c>
      <c r="C145" t="s">
        <v>2955</v>
      </c>
      <c r="D145" t="s">
        <v>3077</v>
      </c>
      <c r="E145" t="s">
        <v>3032</v>
      </c>
      <c r="F145" t="s">
        <v>487</v>
      </c>
      <c r="G145" t="s">
        <v>3037</v>
      </c>
      <c r="H145" t="s">
        <v>309</v>
      </c>
      <c r="I145" s="78">
        <v>5.74</v>
      </c>
      <c r="J145" t="s">
        <v>105</v>
      </c>
      <c r="K145" s="79">
        <v>5.0999999999999997E-2</v>
      </c>
      <c r="L145" s="79">
        <v>1.6500000000000001E-2</v>
      </c>
      <c r="M145" s="78">
        <v>455463.29</v>
      </c>
      <c r="N145" s="78">
        <v>122.73</v>
      </c>
      <c r="O145" s="78">
        <v>558.990095817</v>
      </c>
      <c r="P145" s="79">
        <v>2.0000000000000001E-4</v>
      </c>
      <c r="Q145" s="79">
        <v>0</v>
      </c>
    </row>
    <row r="146" spans="2:17">
      <c r="B146" t="s">
        <v>3710</v>
      </c>
      <c r="C146" t="s">
        <v>2955</v>
      </c>
      <c r="D146" t="s">
        <v>3081</v>
      </c>
      <c r="E146" t="s">
        <v>3032</v>
      </c>
      <c r="F146" t="s">
        <v>487</v>
      </c>
      <c r="G146" t="s">
        <v>3037</v>
      </c>
      <c r="H146" t="s">
        <v>309</v>
      </c>
      <c r="I146" s="78">
        <v>5.73</v>
      </c>
      <c r="J146" t="s">
        <v>105</v>
      </c>
      <c r="K146" s="79">
        <v>5.0999999999999997E-2</v>
      </c>
      <c r="L146" s="79">
        <v>1.6500000000000001E-2</v>
      </c>
      <c r="M146" s="78">
        <v>173624.95</v>
      </c>
      <c r="N146" s="78">
        <v>122.73</v>
      </c>
      <c r="O146" s="78">
        <v>213.08990113499999</v>
      </c>
      <c r="P146" s="79">
        <v>1E-4</v>
      </c>
      <c r="Q146" s="79">
        <v>0</v>
      </c>
    </row>
    <row r="147" spans="2:17">
      <c r="B147" t="s">
        <v>3710</v>
      </c>
      <c r="C147" t="s">
        <v>2955</v>
      </c>
      <c r="D147" t="s">
        <v>3096</v>
      </c>
      <c r="E147" t="s">
        <v>3032</v>
      </c>
      <c r="F147" t="s">
        <v>487</v>
      </c>
      <c r="G147" t="s">
        <v>3037</v>
      </c>
      <c r="H147" t="s">
        <v>309</v>
      </c>
      <c r="I147" s="78">
        <v>5.69</v>
      </c>
      <c r="J147" t="s">
        <v>105</v>
      </c>
      <c r="K147" s="79">
        <v>5.1299999999999998E-2</v>
      </c>
      <c r="L147" s="79">
        <v>1.9800000000000002E-2</v>
      </c>
      <c r="M147" s="78">
        <v>2120551.4900000002</v>
      </c>
      <c r="N147" s="78">
        <v>124.57</v>
      </c>
      <c r="O147" s="78">
        <v>2641.570991093</v>
      </c>
      <c r="P147" s="79">
        <v>1.1000000000000001E-3</v>
      </c>
      <c r="Q147" s="79">
        <v>1E-4</v>
      </c>
    </row>
    <row r="148" spans="2:17">
      <c r="B148" t="s">
        <v>3710</v>
      </c>
      <c r="C148" t="s">
        <v>2955</v>
      </c>
      <c r="D148" t="s">
        <v>3097</v>
      </c>
      <c r="E148" t="s">
        <v>3032</v>
      </c>
      <c r="F148" t="s">
        <v>487</v>
      </c>
      <c r="G148" t="s">
        <v>3037</v>
      </c>
      <c r="H148" t="s">
        <v>309</v>
      </c>
      <c r="I148" s="78">
        <v>5.69</v>
      </c>
      <c r="J148" t="s">
        <v>105</v>
      </c>
      <c r="K148" s="79">
        <v>5.1299999999999998E-2</v>
      </c>
      <c r="L148" s="79">
        <v>1.9800000000000002E-2</v>
      </c>
      <c r="M148" s="78">
        <v>2210264.56</v>
      </c>
      <c r="N148" s="78">
        <v>124.57</v>
      </c>
      <c r="O148" s="78">
        <v>2753.3265623920001</v>
      </c>
      <c r="P148" s="79">
        <v>1.1000000000000001E-3</v>
      </c>
      <c r="Q148" s="79">
        <v>1E-4</v>
      </c>
    </row>
    <row r="149" spans="2:17">
      <c r="B149" t="s">
        <v>3710</v>
      </c>
      <c r="C149" t="s">
        <v>2955</v>
      </c>
      <c r="D149" t="s">
        <v>3098</v>
      </c>
      <c r="E149" t="s">
        <v>3032</v>
      </c>
      <c r="F149" t="s">
        <v>487</v>
      </c>
      <c r="G149" t="s">
        <v>3037</v>
      </c>
      <c r="H149" t="s">
        <v>309</v>
      </c>
      <c r="I149" s="78">
        <v>5.69</v>
      </c>
      <c r="J149" t="s">
        <v>105</v>
      </c>
      <c r="K149" s="79">
        <v>5.0999999999999997E-2</v>
      </c>
      <c r="L149" s="79">
        <v>1.9599999999999999E-2</v>
      </c>
      <c r="M149" s="78">
        <v>2132638.6</v>
      </c>
      <c r="N149" s="78">
        <v>123</v>
      </c>
      <c r="O149" s="78">
        <v>2623.1454779999999</v>
      </c>
      <c r="P149" s="79">
        <v>1.1000000000000001E-3</v>
      </c>
      <c r="Q149" s="79">
        <v>1E-4</v>
      </c>
    </row>
    <row r="150" spans="2:17">
      <c r="B150" t="s">
        <v>3710</v>
      </c>
      <c r="C150" t="s">
        <v>2955</v>
      </c>
      <c r="D150" t="s">
        <v>3087</v>
      </c>
      <c r="E150" t="s">
        <v>3032</v>
      </c>
      <c r="F150" t="s">
        <v>487</v>
      </c>
      <c r="G150" t="s">
        <v>3086</v>
      </c>
      <c r="H150" t="s">
        <v>309</v>
      </c>
      <c r="I150" s="78">
        <v>5.73</v>
      </c>
      <c r="J150" t="s">
        <v>105</v>
      </c>
      <c r="K150" s="79">
        <v>5.0999999999999997E-2</v>
      </c>
      <c r="L150" s="79">
        <v>1.6500000000000001E-2</v>
      </c>
      <c r="M150" s="78">
        <v>2842819.14</v>
      </c>
      <c r="N150" s="78">
        <v>124.33</v>
      </c>
      <c r="O150" s="78">
        <v>3534.4770367619999</v>
      </c>
      <c r="P150" s="79">
        <v>1.5E-3</v>
      </c>
      <c r="Q150" s="79">
        <v>2.0000000000000001E-4</v>
      </c>
    </row>
    <row r="151" spans="2:17">
      <c r="B151" t="s">
        <v>3710</v>
      </c>
      <c r="C151" t="s">
        <v>2955</v>
      </c>
      <c r="D151" t="s">
        <v>3099</v>
      </c>
      <c r="E151" t="s">
        <v>3032</v>
      </c>
      <c r="F151" t="s">
        <v>487</v>
      </c>
      <c r="G151" t="s">
        <v>3100</v>
      </c>
      <c r="H151" t="s">
        <v>309</v>
      </c>
      <c r="I151" s="78">
        <v>5.75</v>
      </c>
      <c r="J151" t="s">
        <v>105</v>
      </c>
      <c r="K151" s="79">
        <v>5.0999999999999997E-2</v>
      </c>
      <c r="L151" s="79">
        <v>1.6799999999999999E-2</v>
      </c>
      <c r="M151" s="78">
        <v>169570.17</v>
      </c>
      <c r="N151" s="78">
        <v>125.19</v>
      </c>
      <c r="O151" s="78">
        <v>212.284895823</v>
      </c>
      <c r="P151" s="79">
        <v>1E-4</v>
      </c>
      <c r="Q151" s="79">
        <v>0</v>
      </c>
    </row>
    <row r="152" spans="2:17">
      <c r="B152" t="s">
        <v>3711</v>
      </c>
      <c r="C152" t="s">
        <v>2955</v>
      </c>
      <c r="D152" t="s">
        <v>3101</v>
      </c>
      <c r="E152" t="s">
        <v>3102</v>
      </c>
      <c r="F152" t="s">
        <v>482</v>
      </c>
      <c r="G152" t="s">
        <v>3103</v>
      </c>
      <c r="H152" t="s">
        <v>153</v>
      </c>
      <c r="I152" s="78">
        <v>5.99</v>
      </c>
      <c r="J152" t="s">
        <v>105</v>
      </c>
      <c r="K152" s="79">
        <v>2.4799999999999999E-2</v>
      </c>
      <c r="L152" s="79">
        <v>1.5599999999999999E-2</v>
      </c>
      <c r="M152" s="78">
        <v>56789291.969999999</v>
      </c>
      <c r="N152" s="78">
        <v>107.05</v>
      </c>
      <c r="O152" s="78">
        <v>60792.937053884998</v>
      </c>
      <c r="P152" s="79">
        <v>2.5100000000000001E-2</v>
      </c>
      <c r="Q152" s="79">
        <v>2.8E-3</v>
      </c>
    </row>
    <row r="153" spans="2:17">
      <c r="B153" t="s">
        <v>3712</v>
      </c>
      <c r="C153" t="s">
        <v>2955</v>
      </c>
      <c r="D153" t="s">
        <v>3138</v>
      </c>
      <c r="E153" t="s">
        <v>3134</v>
      </c>
      <c r="F153" t="s">
        <v>555</v>
      </c>
      <c r="G153" t="s">
        <v>2422</v>
      </c>
      <c r="H153" t="s">
        <v>309</v>
      </c>
      <c r="I153" s="78">
        <v>1.68</v>
      </c>
      <c r="J153" t="s">
        <v>105</v>
      </c>
      <c r="K153" s="79">
        <v>2.3400000000000001E-2</v>
      </c>
      <c r="L153" s="79">
        <v>6.1999999999999998E-3</v>
      </c>
      <c r="M153" s="78">
        <v>7178017.5999999996</v>
      </c>
      <c r="N153" s="78">
        <v>103.63</v>
      </c>
      <c r="O153" s="78">
        <v>7438.5796388799999</v>
      </c>
      <c r="P153" s="79">
        <v>3.0999999999999999E-3</v>
      </c>
      <c r="Q153" s="79">
        <v>2.9999999999999997E-4</v>
      </c>
    </row>
    <row r="154" spans="2:17">
      <c r="B154" t="s">
        <v>3712</v>
      </c>
      <c r="C154" t="s">
        <v>2955</v>
      </c>
      <c r="D154" t="s">
        <v>3139</v>
      </c>
      <c r="E154" t="s">
        <v>3134</v>
      </c>
      <c r="F154" t="s">
        <v>555</v>
      </c>
      <c r="G154" t="s">
        <v>2422</v>
      </c>
      <c r="H154" t="s">
        <v>309</v>
      </c>
      <c r="I154" s="78">
        <v>1.66</v>
      </c>
      <c r="J154" t="s">
        <v>105</v>
      </c>
      <c r="K154" s="79">
        <v>3.5200000000000002E-2</v>
      </c>
      <c r="L154" s="79">
        <v>2.5700000000000001E-2</v>
      </c>
      <c r="M154" s="78">
        <v>7620308.7999999998</v>
      </c>
      <c r="N154" s="78">
        <v>101.91</v>
      </c>
      <c r="O154" s="78">
        <v>7765.8566980799997</v>
      </c>
      <c r="P154" s="79">
        <v>3.2000000000000002E-3</v>
      </c>
      <c r="Q154" s="79">
        <v>4.0000000000000002E-4</v>
      </c>
    </row>
    <row r="155" spans="2:17">
      <c r="B155" t="s">
        <v>3712</v>
      </c>
      <c r="C155" t="s">
        <v>2955</v>
      </c>
      <c r="D155" t="s">
        <v>3136</v>
      </c>
      <c r="E155" t="s">
        <v>3134</v>
      </c>
      <c r="F155" t="s">
        <v>555</v>
      </c>
      <c r="G155" t="s">
        <v>3137</v>
      </c>
      <c r="H155" t="s">
        <v>309</v>
      </c>
      <c r="I155" s="78">
        <v>1.67</v>
      </c>
      <c r="J155" t="s">
        <v>105</v>
      </c>
      <c r="K155" s="79">
        <v>0.03</v>
      </c>
      <c r="L155" s="79">
        <v>3.04E-2</v>
      </c>
      <c r="M155" s="78">
        <v>2608523</v>
      </c>
      <c r="N155" s="78">
        <v>100.24</v>
      </c>
      <c r="O155" s="78">
        <v>2614.7834551999999</v>
      </c>
      <c r="P155" s="79">
        <v>1.1000000000000001E-3</v>
      </c>
      <c r="Q155" s="79">
        <v>1E-4</v>
      </c>
    </row>
    <row r="156" spans="2:17">
      <c r="B156" t="s">
        <v>3712</v>
      </c>
      <c r="C156" t="s">
        <v>2955</v>
      </c>
      <c r="D156" t="s">
        <v>3133</v>
      </c>
      <c r="E156" t="s">
        <v>3134</v>
      </c>
      <c r="F156" t="s">
        <v>544</v>
      </c>
      <c r="G156" t="s">
        <v>3135</v>
      </c>
      <c r="H156" t="s">
        <v>153</v>
      </c>
      <c r="I156" s="78">
        <v>3.18</v>
      </c>
      <c r="J156" t="s">
        <v>105</v>
      </c>
      <c r="K156" s="79">
        <v>3.2099999999999997E-2</v>
      </c>
      <c r="L156" s="79">
        <v>3.4299999999999997E-2</v>
      </c>
      <c r="M156" s="78">
        <v>12444000</v>
      </c>
      <c r="N156" s="78">
        <v>99.43</v>
      </c>
      <c r="O156" s="78">
        <v>12373.0692</v>
      </c>
      <c r="P156" s="79">
        <v>5.1000000000000004E-3</v>
      </c>
      <c r="Q156" s="79">
        <v>5.9999999999999995E-4</v>
      </c>
    </row>
    <row r="157" spans="2:17">
      <c r="B157" t="s">
        <v>3713</v>
      </c>
      <c r="C157" t="s">
        <v>2955</v>
      </c>
      <c r="D157" t="s">
        <v>3118</v>
      </c>
      <c r="E157" t="s">
        <v>3119</v>
      </c>
      <c r="F157" t="s">
        <v>544</v>
      </c>
      <c r="G157" t="s">
        <v>2242</v>
      </c>
      <c r="H157" t="s">
        <v>153</v>
      </c>
      <c r="I157" s="78">
        <v>10.66</v>
      </c>
      <c r="J157" t="s">
        <v>105</v>
      </c>
      <c r="K157" s="79">
        <v>4.0800000000000003E-2</v>
      </c>
      <c r="L157" s="79">
        <v>3.5000000000000003E-2</v>
      </c>
      <c r="M157" s="78">
        <v>2448485.65</v>
      </c>
      <c r="N157" s="78">
        <v>105.49</v>
      </c>
      <c r="O157" s="78">
        <v>2582.9075121850001</v>
      </c>
      <c r="P157" s="79">
        <v>1.1000000000000001E-3</v>
      </c>
      <c r="Q157" s="79">
        <v>1E-4</v>
      </c>
    </row>
    <row r="158" spans="2:17">
      <c r="B158" t="s">
        <v>3713</v>
      </c>
      <c r="C158" t="s">
        <v>2955</v>
      </c>
      <c r="D158" t="s">
        <v>3120</v>
      </c>
      <c r="E158" t="s">
        <v>3119</v>
      </c>
      <c r="F158" t="s">
        <v>544</v>
      </c>
      <c r="G158" t="s">
        <v>2242</v>
      </c>
      <c r="H158" t="s">
        <v>153</v>
      </c>
      <c r="I158" s="78">
        <v>10.57</v>
      </c>
      <c r="J158" t="s">
        <v>105</v>
      </c>
      <c r="K158" s="79">
        <v>3.9E-2</v>
      </c>
      <c r="L158" s="79">
        <v>3.8300000000000001E-2</v>
      </c>
      <c r="M158" s="78">
        <v>525302.16</v>
      </c>
      <c r="N158" s="78">
        <v>102.39</v>
      </c>
      <c r="O158" s="78">
        <v>537.85688162400004</v>
      </c>
      <c r="P158" s="79">
        <v>2.0000000000000001E-4</v>
      </c>
      <c r="Q158" s="79">
        <v>0</v>
      </c>
    </row>
    <row r="159" spans="2:17">
      <c r="B159" t="s">
        <v>3713</v>
      </c>
      <c r="C159" t="s">
        <v>2955</v>
      </c>
      <c r="D159" t="s">
        <v>3121</v>
      </c>
      <c r="E159" t="s">
        <v>3119</v>
      </c>
      <c r="F159" t="s">
        <v>544</v>
      </c>
      <c r="G159" t="s">
        <v>2242</v>
      </c>
      <c r="H159" t="s">
        <v>153</v>
      </c>
      <c r="I159" s="78">
        <v>10.57</v>
      </c>
      <c r="J159" t="s">
        <v>105</v>
      </c>
      <c r="K159" s="79">
        <v>3.8199999999999998E-2</v>
      </c>
      <c r="L159" s="79">
        <v>4.07E-2</v>
      </c>
      <c r="M159" s="78">
        <v>935443.22</v>
      </c>
      <c r="N159" s="78">
        <v>96.55</v>
      </c>
      <c r="O159" s="78">
        <v>903.17042891000006</v>
      </c>
      <c r="P159" s="79">
        <v>4.0000000000000002E-4</v>
      </c>
      <c r="Q159" s="79">
        <v>0</v>
      </c>
    </row>
    <row r="160" spans="2:17">
      <c r="B160" t="s">
        <v>3713</v>
      </c>
      <c r="C160" t="s">
        <v>2955</v>
      </c>
      <c r="D160" t="s">
        <v>3122</v>
      </c>
      <c r="E160" t="s">
        <v>3119</v>
      </c>
      <c r="F160" t="s">
        <v>544</v>
      </c>
      <c r="G160" t="s">
        <v>2242</v>
      </c>
      <c r="H160" t="s">
        <v>153</v>
      </c>
      <c r="I160" s="78">
        <v>10.67</v>
      </c>
      <c r="J160" t="s">
        <v>105</v>
      </c>
      <c r="K160" s="79">
        <v>3.7900000000000003E-2</v>
      </c>
      <c r="L160" s="79">
        <v>3.6600000000000001E-2</v>
      </c>
      <c r="M160" s="78">
        <v>604039.6</v>
      </c>
      <c r="N160" s="78">
        <v>100.62</v>
      </c>
      <c r="O160" s="78">
        <v>607.78464552000003</v>
      </c>
      <c r="P160" s="79">
        <v>2.9999999999999997E-4</v>
      </c>
      <c r="Q160" s="79">
        <v>0</v>
      </c>
    </row>
    <row r="161" spans="2:17">
      <c r="B161" t="s">
        <v>3713</v>
      </c>
      <c r="C161" t="s">
        <v>2955</v>
      </c>
      <c r="D161" t="s">
        <v>3123</v>
      </c>
      <c r="E161" t="s">
        <v>3119</v>
      </c>
      <c r="F161" t="s">
        <v>544</v>
      </c>
      <c r="G161" t="s">
        <v>2242</v>
      </c>
      <c r="H161" t="s">
        <v>153</v>
      </c>
      <c r="I161" s="78">
        <v>10.59</v>
      </c>
      <c r="J161" t="s">
        <v>105</v>
      </c>
      <c r="K161" s="79">
        <v>4.0099999999999997E-2</v>
      </c>
      <c r="L161" s="79">
        <v>3.7499999999999999E-2</v>
      </c>
      <c r="M161" s="78">
        <v>801010.18</v>
      </c>
      <c r="N161" s="78">
        <v>101.34</v>
      </c>
      <c r="O161" s="78">
        <v>811.74371641200003</v>
      </c>
      <c r="P161" s="79">
        <v>2.9999999999999997E-4</v>
      </c>
      <c r="Q161" s="79">
        <v>0</v>
      </c>
    </row>
    <row r="162" spans="2:17">
      <c r="B162" t="s">
        <v>3713</v>
      </c>
      <c r="C162" t="s">
        <v>2955</v>
      </c>
      <c r="D162" t="s">
        <v>3124</v>
      </c>
      <c r="E162" t="s">
        <v>3119</v>
      </c>
      <c r="F162" t="s">
        <v>544</v>
      </c>
      <c r="G162" t="s">
        <v>2242</v>
      </c>
      <c r="H162" t="s">
        <v>153</v>
      </c>
      <c r="I162" s="78">
        <v>10.57</v>
      </c>
      <c r="J162" t="s">
        <v>105</v>
      </c>
      <c r="K162" s="79">
        <v>3.9699999999999999E-2</v>
      </c>
      <c r="L162" s="79">
        <v>3.8899999999999997E-2</v>
      </c>
      <c r="M162" s="78">
        <v>1603225.47</v>
      </c>
      <c r="N162" s="78">
        <v>99.46</v>
      </c>
      <c r="O162" s="78">
        <v>1594.568052462</v>
      </c>
      <c r="P162" s="79">
        <v>6.9999999999999999E-4</v>
      </c>
      <c r="Q162" s="79">
        <v>1E-4</v>
      </c>
    </row>
    <row r="163" spans="2:17">
      <c r="B163" t="s">
        <v>3713</v>
      </c>
      <c r="C163" t="s">
        <v>2955</v>
      </c>
      <c r="D163" t="s">
        <v>3125</v>
      </c>
      <c r="E163" t="s">
        <v>3119</v>
      </c>
      <c r="F163" t="s">
        <v>544</v>
      </c>
      <c r="G163" t="s">
        <v>2242</v>
      </c>
      <c r="H163" t="s">
        <v>153</v>
      </c>
      <c r="I163" s="78">
        <v>10.77</v>
      </c>
      <c r="J163" t="s">
        <v>105</v>
      </c>
      <c r="K163" s="79">
        <v>4.1700000000000001E-2</v>
      </c>
      <c r="L163" s="79">
        <v>3.1E-2</v>
      </c>
      <c r="M163" s="78">
        <v>1126371.8</v>
      </c>
      <c r="N163" s="78">
        <v>109.44</v>
      </c>
      <c r="O163" s="78">
        <v>1232.7012979199999</v>
      </c>
      <c r="P163" s="79">
        <v>5.0000000000000001E-4</v>
      </c>
      <c r="Q163" s="79">
        <v>1E-4</v>
      </c>
    </row>
    <row r="164" spans="2:17">
      <c r="B164" t="s">
        <v>3714</v>
      </c>
      <c r="C164" t="s">
        <v>2955</v>
      </c>
      <c r="D164" t="s">
        <v>3140</v>
      </c>
      <c r="E164" t="s">
        <v>3141</v>
      </c>
      <c r="F164" t="s">
        <v>2945</v>
      </c>
      <c r="G164" t="s">
        <v>250</v>
      </c>
      <c r="H164" t="s">
        <v>2923</v>
      </c>
      <c r="I164" s="78">
        <v>5.08</v>
      </c>
      <c r="J164" t="s">
        <v>105</v>
      </c>
      <c r="K164" s="79">
        <v>3.6799999999999999E-2</v>
      </c>
      <c r="L164" s="79">
        <v>3.6400000000000002E-2</v>
      </c>
      <c r="M164" s="78">
        <v>17770270.07</v>
      </c>
      <c r="N164" s="78">
        <v>101.28</v>
      </c>
      <c r="O164" s="78">
        <v>17997.729526896001</v>
      </c>
      <c r="P164" s="79">
        <v>7.4000000000000003E-3</v>
      </c>
      <c r="Q164" s="79">
        <v>8.0000000000000004E-4</v>
      </c>
    </row>
    <row r="165" spans="2:17">
      <c r="B165" t="s">
        <v>3715</v>
      </c>
      <c r="C165" t="s">
        <v>2955</v>
      </c>
      <c r="D165" t="s">
        <v>3129</v>
      </c>
      <c r="E165" t="s">
        <v>3130</v>
      </c>
      <c r="F165" t="s">
        <v>555</v>
      </c>
      <c r="G165" t="s">
        <v>3131</v>
      </c>
      <c r="H165" t="s">
        <v>309</v>
      </c>
      <c r="I165" s="78">
        <v>5.08</v>
      </c>
      <c r="J165" t="s">
        <v>105</v>
      </c>
      <c r="K165" s="79">
        <v>2.3599999999999999E-2</v>
      </c>
      <c r="L165" s="79">
        <v>1.7999999999999999E-2</v>
      </c>
      <c r="M165" s="78">
        <v>24209253.629999999</v>
      </c>
      <c r="N165" s="78">
        <v>103.48</v>
      </c>
      <c r="O165" s="78">
        <v>25051.735656323999</v>
      </c>
      <c r="P165" s="79">
        <v>1.03E-2</v>
      </c>
      <c r="Q165" s="79">
        <v>1.1000000000000001E-3</v>
      </c>
    </row>
    <row r="166" spans="2:17">
      <c r="B166" t="s">
        <v>3716</v>
      </c>
      <c r="C166" t="s">
        <v>2955</v>
      </c>
      <c r="D166" t="s">
        <v>3126</v>
      </c>
      <c r="E166" t="s">
        <v>3127</v>
      </c>
      <c r="F166" t="s">
        <v>544</v>
      </c>
      <c r="G166" t="s">
        <v>3128</v>
      </c>
      <c r="H166" t="s">
        <v>153</v>
      </c>
      <c r="I166" s="78">
        <v>7.14</v>
      </c>
      <c r="J166" t="s">
        <v>105</v>
      </c>
      <c r="K166" s="79">
        <v>5.0099999999999999E-2</v>
      </c>
      <c r="L166" s="79">
        <v>3.78E-2</v>
      </c>
      <c r="M166" s="78">
        <v>56881541.530000001</v>
      </c>
      <c r="N166" s="78">
        <v>117.45</v>
      </c>
      <c r="O166" s="78">
        <v>66807.370526985003</v>
      </c>
      <c r="P166" s="79">
        <v>2.76E-2</v>
      </c>
      <c r="Q166" s="79">
        <v>3.0000000000000001E-3</v>
      </c>
    </row>
    <row r="167" spans="2:17">
      <c r="B167" t="s">
        <v>3717</v>
      </c>
      <c r="C167" t="s">
        <v>2955</v>
      </c>
      <c r="D167" t="s">
        <v>3116</v>
      </c>
      <c r="E167" t="s">
        <v>2980</v>
      </c>
      <c r="F167" t="s">
        <v>544</v>
      </c>
      <c r="G167" t="s">
        <v>3117</v>
      </c>
      <c r="H167" t="s">
        <v>153</v>
      </c>
      <c r="I167" s="78">
        <v>2.2400000000000002</v>
      </c>
      <c r="J167" t="s">
        <v>105</v>
      </c>
      <c r="K167" s="79">
        <v>5.1200000000000002E-2</v>
      </c>
      <c r="L167" s="79">
        <v>1.47E-2</v>
      </c>
      <c r="M167" s="78">
        <v>6189190.04</v>
      </c>
      <c r="N167" s="78">
        <v>113.85</v>
      </c>
      <c r="O167" s="78">
        <v>7046.3928605399997</v>
      </c>
      <c r="P167" s="79">
        <v>2.8999999999999998E-3</v>
      </c>
      <c r="Q167" s="79">
        <v>2.9999999999999997E-4</v>
      </c>
    </row>
    <row r="168" spans="2:17">
      <c r="B168" t="s">
        <v>3718</v>
      </c>
      <c r="C168" t="s">
        <v>2920</v>
      </c>
      <c r="D168" t="s">
        <v>3132</v>
      </c>
      <c r="E168" t="s">
        <v>1353</v>
      </c>
      <c r="F168" t="s">
        <v>2945</v>
      </c>
      <c r="G168" t="s">
        <v>250</v>
      </c>
      <c r="H168" t="s">
        <v>2923</v>
      </c>
      <c r="I168" s="78">
        <v>0.76</v>
      </c>
      <c r="J168" t="s">
        <v>105</v>
      </c>
      <c r="K168" s="79">
        <v>5.5E-2</v>
      </c>
      <c r="L168" s="79">
        <v>1.66E-2</v>
      </c>
      <c r="M168" s="78">
        <v>5466569.4000000004</v>
      </c>
      <c r="N168" s="78">
        <v>104.19</v>
      </c>
      <c r="O168" s="78">
        <v>5695.61865786</v>
      </c>
      <c r="P168" s="79">
        <v>2.3999999999999998E-3</v>
      </c>
      <c r="Q168" s="79">
        <v>2.9999999999999997E-4</v>
      </c>
    </row>
    <row r="169" spans="2:17">
      <c r="B169" t="s">
        <v>3719</v>
      </c>
      <c r="C169" t="s">
        <v>2955</v>
      </c>
      <c r="D169" t="s">
        <v>3113</v>
      </c>
      <c r="E169" t="s">
        <v>3114</v>
      </c>
      <c r="F169" t="s">
        <v>544</v>
      </c>
      <c r="G169" t="s">
        <v>3115</v>
      </c>
      <c r="H169" t="s">
        <v>153</v>
      </c>
      <c r="I169" s="78">
        <v>2.2400000000000002</v>
      </c>
      <c r="J169" t="s">
        <v>105</v>
      </c>
      <c r="K169" s="79">
        <v>5.1200000000000002E-2</v>
      </c>
      <c r="L169" s="79">
        <v>1.47E-2</v>
      </c>
      <c r="M169" s="78">
        <v>3225738.56</v>
      </c>
      <c r="N169" s="78">
        <v>113.85</v>
      </c>
      <c r="O169" s="78">
        <v>3672.5033505599999</v>
      </c>
      <c r="P169" s="79">
        <v>1.5E-3</v>
      </c>
      <c r="Q169" s="79">
        <v>2.0000000000000001E-4</v>
      </c>
    </row>
    <row r="170" spans="2:17">
      <c r="B170" t="s">
        <v>3720</v>
      </c>
      <c r="C170" t="s">
        <v>2955</v>
      </c>
      <c r="D170" t="s">
        <v>3175</v>
      </c>
      <c r="E170" t="s">
        <v>3176</v>
      </c>
      <c r="F170" t="s">
        <v>585</v>
      </c>
      <c r="G170" t="s">
        <v>3177</v>
      </c>
      <c r="H170" t="s">
        <v>153</v>
      </c>
      <c r="I170" s="78">
        <v>10.37</v>
      </c>
      <c r="J170" t="s">
        <v>105</v>
      </c>
      <c r="K170" s="79">
        <v>3.5499999999999997E-2</v>
      </c>
      <c r="L170" s="79">
        <v>1.8599999999999998E-2</v>
      </c>
      <c r="M170" s="78">
        <v>1010776.75</v>
      </c>
      <c r="N170" s="78">
        <v>119.45</v>
      </c>
      <c r="O170" s="78">
        <v>1207.372827875</v>
      </c>
      <c r="P170" s="79">
        <v>5.0000000000000001E-4</v>
      </c>
      <c r="Q170" s="79">
        <v>1E-4</v>
      </c>
    </row>
    <row r="171" spans="2:17">
      <c r="B171" t="s">
        <v>3720</v>
      </c>
      <c r="C171" t="s">
        <v>2955</v>
      </c>
      <c r="D171" t="s">
        <v>3190</v>
      </c>
      <c r="E171" t="s">
        <v>3176</v>
      </c>
      <c r="F171" t="s">
        <v>585</v>
      </c>
      <c r="G171" t="s">
        <v>3177</v>
      </c>
      <c r="H171" t="s">
        <v>153</v>
      </c>
      <c r="I171" s="78">
        <v>10.220000000000001</v>
      </c>
      <c r="J171" t="s">
        <v>105</v>
      </c>
      <c r="K171" s="79">
        <v>3.5499999999999997E-2</v>
      </c>
      <c r="L171" s="79">
        <v>2.2499999999999999E-2</v>
      </c>
      <c r="M171" s="78">
        <v>454116.89</v>
      </c>
      <c r="N171" s="78">
        <v>114.89</v>
      </c>
      <c r="O171" s="78">
        <v>521.73489492099998</v>
      </c>
      <c r="P171" s="79">
        <v>2.0000000000000001E-4</v>
      </c>
      <c r="Q171" s="79">
        <v>0</v>
      </c>
    </row>
    <row r="172" spans="2:17">
      <c r="B172" t="s">
        <v>3720</v>
      </c>
      <c r="C172" t="s">
        <v>2955</v>
      </c>
      <c r="D172" t="s">
        <v>3178</v>
      </c>
      <c r="E172" t="s">
        <v>3176</v>
      </c>
      <c r="F172" t="s">
        <v>585</v>
      </c>
      <c r="G172" t="s">
        <v>3179</v>
      </c>
      <c r="H172" t="s">
        <v>153</v>
      </c>
      <c r="I172" s="78">
        <v>10.23</v>
      </c>
      <c r="J172" t="s">
        <v>105</v>
      </c>
      <c r="K172" s="79">
        <v>3.5499999999999997E-2</v>
      </c>
      <c r="L172" s="79">
        <v>2.24E-2</v>
      </c>
      <c r="M172" s="78">
        <v>4251606.4000000004</v>
      </c>
      <c r="N172" s="78">
        <v>114.98</v>
      </c>
      <c r="O172" s="78">
        <v>4888.4970387200001</v>
      </c>
      <c r="P172" s="79">
        <v>2E-3</v>
      </c>
      <c r="Q172" s="79">
        <v>2.0000000000000001E-4</v>
      </c>
    </row>
    <row r="173" spans="2:17">
      <c r="B173" t="s">
        <v>3720</v>
      </c>
      <c r="C173" t="s">
        <v>2955</v>
      </c>
      <c r="D173" t="s">
        <v>3191</v>
      </c>
      <c r="E173" t="s">
        <v>3176</v>
      </c>
      <c r="F173" t="s">
        <v>585</v>
      </c>
      <c r="G173" t="s">
        <v>3179</v>
      </c>
      <c r="H173" t="s">
        <v>153</v>
      </c>
      <c r="I173" s="78">
        <v>10.119999999999999</v>
      </c>
      <c r="J173" t="s">
        <v>105</v>
      </c>
      <c r="K173" s="79">
        <v>3.5499999999999997E-2</v>
      </c>
      <c r="L173" s="79">
        <v>2.53E-2</v>
      </c>
      <c r="M173" s="78">
        <v>1910141.92</v>
      </c>
      <c r="N173" s="78">
        <v>111.71</v>
      </c>
      <c r="O173" s="78">
        <v>2133.819538832</v>
      </c>
      <c r="P173" s="79">
        <v>8.9999999999999998E-4</v>
      </c>
      <c r="Q173" s="79">
        <v>1E-4</v>
      </c>
    </row>
    <row r="174" spans="2:17">
      <c r="B174" t="s">
        <v>3720</v>
      </c>
      <c r="C174" t="s">
        <v>2955</v>
      </c>
      <c r="D174" t="s">
        <v>3180</v>
      </c>
      <c r="E174" t="s">
        <v>3176</v>
      </c>
      <c r="F174" t="s">
        <v>585</v>
      </c>
      <c r="G174" t="s">
        <v>3181</v>
      </c>
      <c r="H174" t="s">
        <v>153</v>
      </c>
      <c r="I174" s="78">
        <v>10.24</v>
      </c>
      <c r="J174" t="s">
        <v>105</v>
      </c>
      <c r="K174" s="79">
        <v>3.5499999999999997E-2</v>
      </c>
      <c r="L174" s="79">
        <v>2.1899999999999999E-2</v>
      </c>
      <c r="M174" s="78">
        <v>3900022.54</v>
      </c>
      <c r="N174" s="78">
        <v>115.53</v>
      </c>
      <c r="O174" s="78">
        <v>4505.6960404620004</v>
      </c>
      <c r="P174" s="79">
        <v>1.9E-3</v>
      </c>
      <c r="Q174" s="79">
        <v>2.0000000000000001E-4</v>
      </c>
    </row>
    <row r="175" spans="2:17">
      <c r="B175" t="s">
        <v>3720</v>
      </c>
      <c r="C175" t="s">
        <v>2955</v>
      </c>
      <c r="D175" t="s">
        <v>3192</v>
      </c>
      <c r="E175" t="s">
        <v>3176</v>
      </c>
      <c r="F175" t="s">
        <v>585</v>
      </c>
      <c r="G175" t="s">
        <v>3181</v>
      </c>
      <c r="H175" t="s">
        <v>153</v>
      </c>
      <c r="I175" s="78">
        <v>10.130000000000001</v>
      </c>
      <c r="J175" t="s">
        <v>105</v>
      </c>
      <c r="K175" s="79">
        <v>3.5499999999999997E-2</v>
      </c>
      <c r="L175" s="79">
        <v>2.5000000000000001E-2</v>
      </c>
      <c r="M175" s="78">
        <v>1752184.23</v>
      </c>
      <c r="N175" s="78">
        <v>112.01</v>
      </c>
      <c r="O175" s="78">
        <v>1962.621556023</v>
      </c>
      <c r="P175" s="79">
        <v>8.0000000000000004E-4</v>
      </c>
      <c r="Q175" s="79">
        <v>1E-4</v>
      </c>
    </row>
    <row r="176" spans="2:17">
      <c r="B176" t="s">
        <v>3720</v>
      </c>
      <c r="C176" t="s">
        <v>2955</v>
      </c>
      <c r="D176" t="s">
        <v>3182</v>
      </c>
      <c r="E176" t="s">
        <v>3176</v>
      </c>
      <c r="F176" t="s">
        <v>585</v>
      </c>
      <c r="G176" t="s">
        <v>3183</v>
      </c>
      <c r="H176" t="s">
        <v>153</v>
      </c>
      <c r="I176" s="78">
        <v>10.199999999999999</v>
      </c>
      <c r="J176" t="s">
        <v>105</v>
      </c>
      <c r="K176" s="79">
        <v>3.5499999999999997E-2</v>
      </c>
      <c r="L176" s="79">
        <v>2.3099999999999999E-2</v>
      </c>
      <c r="M176" s="78">
        <v>2724847.91</v>
      </c>
      <c r="N176" s="78">
        <v>114.15</v>
      </c>
      <c r="O176" s="78">
        <v>3110.4138892649999</v>
      </c>
      <c r="P176" s="79">
        <v>1.2999999999999999E-3</v>
      </c>
      <c r="Q176" s="79">
        <v>1E-4</v>
      </c>
    </row>
    <row r="177" spans="2:17">
      <c r="B177" t="s">
        <v>3720</v>
      </c>
      <c r="C177" t="s">
        <v>2955</v>
      </c>
      <c r="D177" t="s">
        <v>3193</v>
      </c>
      <c r="E177" t="s">
        <v>3176</v>
      </c>
      <c r="F177" t="s">
        <v>585</v>
      </c>
      <c r="G177" t="s">
        <v>3183</v>
      </c>
      <c r="H177" t="s">
        <v>153</v>
      </c>
      <c r="I177" s="78">
        <v>10.1</v>
      </c>
      <c r="J177" t="s">
        <v>105</v>
      </c>
      <c r="K177" s="79">
        <v>3.5499999999999997E-2</v>
      </c>
      <c r="L177" s="79">
        <v>2.58E-2</v>
      </c>
      <c r="M177" s="78">
        <v>1224206.8400000001</v>
      </c>
      <c r="N177" s="78">
        <v>111.12</v>
      </c>
      <c r="O177" s="78">
        <v>1360.3386406080001</v>
      </c>
      <c r="P177" s="79">
        <v>5.9999999999999995E-4</v>
      </c>
      <c r="Q177" s="79">
        <v>1E-4</v>
      </c>
    </row>
    <row r="178" spans="2:17">
      <c r="B178" t="s">
        <v>3720</v>
      </c>
      <c r="C178" t="s">
        <v>2955</v>
      </c>
      <c r="D178" t="s">
        <v>3184</v>
      </c>
      <c r="E178" t="s">
        <v>3176</v>
      </c>
      <c r="F178" t="s">
        <v>585</v>
      </c>
      <c r="G178" t="s">
        <v>3185</v>
      </c>
      <c r="H178" t="s">
        <v>153</v>
      </c>
      <c r="I178" s="78">
        <v>9.86</v>
      </c>
      <c r="J178" t="s">
        <v>105</v>
      </c>
      <c r="K178" s="79">
        <v>3.5499999999999997E-2</v>
      </c>
      <c r="L178" s="79">
        <v>3.2199999999999999E-2</v>
      </c>
      <c r="M178" s="78">
        <v>3227686.19</v>
      </c>
      <c r="N178" s="78">
        <v>104.5</v>
      </c>
      <c r="O178" s="78">
        <v>3372.9320685500002</v>
      </c>
      <c r="P178" s="79">
        <v>1.4E-3</v>
      </c>
      <c r="Q178" s="79">
        <v>2.0000000000000001E-4</v>
      </c>
    </row>
    <row r="179" spans="2:17">
      <c r="B179" t="s">
        <v>3720</v>
      </c>
      <c r="C179" t="s">
        <v>2955</v>
      </c>
      <c r="D179" t="s">
        <v>3194</v>
      </c>
      <c r="E179" t="s">
        <v>3176</v>
      </c>
      <c r="F179" t="s">
        <v>585</v>
      </c>
      <c r="G179" t="s">
        <v>3185</v>
      </c>
      <c r="H179" t="s">
        <v>153</v>
      </c>
      <c r="I179" s="78">
        <v>9.76</v>
      </c>
      <c r="J179" t="s">
        <v>105</v>
      </c>
      <c r="K179" s="79">
        <v>3.5499999999999997E-2</v>
      </c>
      <c r="L179" s="79">
        <v>3.4799999999999998E-2</v>
      </c>
      <c r="M179" s="78">
        <v>1450119.66</v>
      </c>
      <c r="N179" s="78">
        <v>101.87</v>
      </c>
      <c r="O179" s="78">
        <v>1477.236897642</v>
      </c>
      <c r="P179" s="79">
        <v>5.9999999999999995E-4</v>
      </c>
      <c r="Q179" s="79">
        <v>1E-4</v>
      </c>
    </row>
    <row r="180" spans="2:17">
      <c r="B180" t="s">
        <v>3720</v>
      </c>
      <c r="C180" t="s">
        <v>2955</v>
      </c>
      <c r="D180" t="s">
        <v>3186</v>
      </c>
      <c r="E180" t="s">
        <v>3176</v>
      </c>
      <c r="F180" t="s">
        <v>585</v>
      </c>
      <c r="G180" t="s">
        <v>3187</v>
      </c>
      <c r="H180" t="s">
        <v>153</v>
      </c>
      <c r="I180" s="78">
        <v>9.6999999999999993</v>
      </c>
      <c r="J180" t="s">
        <v>105</v>
      </c>
      <c r="K180" s="79">
        <v>3.5499999999999997E-2</v>
      </c>
      <c r="L180" s="79">
        <v>3.6600000000000001E-2</v>
      </c>
      <c r="M180" s="78">
        <v>2002797.37</v>
      </c>
      <c r="N180" s="78">
        <v>100.17</v>
      </c>
      <c r="O180" s="78">
        <v>2006.2021255290001</v>
      </c>
      <c r="P180" s="79">
        <v>8.0000000000000004E-4</v>
      </c>
      <c r="Q180" s="79">
        <v>1E-4</v>
      </c>
    </row>
    <row r="181" spans="2:17">
      <c r="B181" t="s">
        <v>3720</v>
      </c>
      <c r="C181" t="s">
        <v>2955</v>
      </c>
      <c r="D181" t="s">
        <v>3195</v>
      </c>
      <c r="E181" t="s">
        <v>3176</v>
      </c>
      <c r="F181" t="s">
        <v>585</v>
      </c>
      <c r="G181" t="s">
        <v>3187</v>
      </c>
      <c r="H181" t="s">
        <v>153</v>
      </c>
      <c r="I181" s="78">
        <v>9.59</v>
      </c>
      <c r="J181" t="s">
        <v>105</v>
      </c>
      <c r="K181" s="79">
        <v>3.5499999999999997E-2</v>
      </c>
      <c r="L181" s="79">
        <v>3.9699999999999999E-2</v>
      </c>
      <c r="M181" s="78">
        <v>899807.51</v>
      </c>
      <c r="N181" s="78">
        <v>97.32</v>
      </c>
      <c r="O181" s="78">
        <v>875.69266873200002</v>
      </c>
      <c r="P181" s="79">
        <v>4.0000000000000002E-4</v>
      </c>
      <c r="Q181" s="79">
        <v>0</v>
      </c>
    </row>
    <row r="182" spans="2:17">
      <c r="B182" t="s">
        <v>3720</v>
      </c>
      <c r="C182" t="s">
        <v>2955</v>
      </c>
      <c r="D182" t="s">
        <v>3188</v>
      </c>
      <c r="E182" t="s">
        <v>3176</v>
      </c>
      <c r="F182" t="s">
        <v>585</v>
      </c>
      <c r="G182" t="s">
        <v>3189</v>
      </c>
      <c r="H182" t="s">
        <v>153</v>
      </c>
      <c r="I182" s="78">
        <v>9.67</v>
      </c>
      <c r="J182" t="s">
        <v>105</v>
      </c>
      <c r="K182" s="79">
        <v>3.5499999999999997E-2</v>
      </c>
      <c r="L182" s="79">
        <v>3.7499999999999999E-2</v>
      </c>
      <c r="M182" s="78">
        <v>5702784.6900000004</v>
      </c>
      <c r="N182" s="78">
        <v>99.4</v>
      </c>
      <c r="O182" s="78">
        <v>5668.5679818600001</v>
      </c>
      <c r="P182" s="79">
        <v>2.3E-3</v>
      </c>
      <c r="Q182" s="79">
        <v>2.9999999999999997E-4</v>
      </c>
    </row>
    <row r="183" spans="2:17">
      <c r="B183" t="s">
        <v>3720</v>
      </c>
      <c r="C183" t="s">
        <v>2955</v>
      </c>
      <c r="D183" t="s">
        <v>3196</v>
      </c>
      <c r="E183" t="s">
        <v>3176</v>
      </c>
      <c r="F183" t="s">
        <v>585</v>
      </c>
      <c r="G183" t="s">
        <v>3189</v>
      </c>
      <c r="H183" t="s">
        <v>153</v>
      </c>
      <c r="I183" s="78">
        <v>9.81</v>
      </c>
      <c r="J183" t="s">
        <v>105</v>
      </c>
      <c r="K183" s="79">
        <v>3.5499999999999997E-2</v>
      </c>
      <c r="L183" s="79">
        <v>3.3700000000000001E-2</v>
      </c>
      <c r="M183" s="78">
        <v>2562120.66</v>
      </c>
      <c r="N183" s="78">
        <v>102.99</v>
      </c>
      <c r="O183" s="78">
        <v>2638.728067734</v>
      </c>
      <c r="P183" s="79">
        <v>1.1000000000000001E-3</v>
      </c>
      <c r="Q183" s="79">
        <v>1E-4</v>
      </c>
    </row>
    <row r="184" spans="2:17">
      <c r="B184" t="s">
        <v>3721</v>
      </c>
      <c r="C184" t="s">
        <v>2955</v>
      </c>
      <c r="D184" t="s">
        <v>3197</v>
      </c>
      <c r="E184" t="s">
        <v>3143</v>
      </c>
      <c r="F184" t="s">
        <v>585</v>
      </c>
      <c r="G184" t="s">
        <v>3198</v>
      </c>
      <c r="H184" t="s">
        <v>153</v>
      </c>
      <c r="I184" s="78">
        <v>7.49</v>
      </c>
      <c r="J184" t="s">
        <v>105</v>
      </c>
      <c r="K184" s="79">
        <v>4.8300000000000003E-2</v>
      </c>
      <c r="L184" s="79">
        <v>3.61E-2</v>
      </c>
      <c r="M184" s="78">
        <v>17398716.460000001</v>
      </c>
      <c r="N184" s="78">
        <v>109.71</v>
      </c>
      <c r="O184" s="78">
        <v>19088.131828266</v>
      </c>
      <c r="P184" s="79">
        <v>7.9000000000000008E-3</v>
      </c>
      <c r="Q184" s="79">
        <v>8.9999999999999998E-4</v>
      </c>
    </row>
    <row r="185" spans="2:17">
      <c r="B185" t="s">
        <v>3721</v>
      </c>
      <c r="C185" t="s">
        <v>2955</v>
      </c>
      <c r="D185" t="s">
        <v>3199</v>
      </c>
      <c r="E185" t="s">
        <v>3143</v>
      </c>
      <c r="F185" t="s">
        <v>585</v>
      </c>
      <c r="G185" t="s">
        <v>3198</v>
      </c>
      <c r="H185" t="s">
        <v>153</v>
      </c>
      <c r="I185" s="78">
        <v>7.47</v>
      </c>
      <c r="J185" t="s">
        <v>105</v>
      </c>
      <c r="K185" s="79">
        <v>4.87E-2</v>
      </c>
      <c r="L185" s="79">
        <v>3.7100000000000001E-2</v>
      </c>
      <c r="M185" s="78">
        <v>1208851.1200000001</v>
      </c>
      <c r="N185" s="78">
        <v>109.18</v>
      </c>
      <c r="O185" s="78">
        <v>1319.823652816</v>
      </c>
      <c r="P185" s="79">
        <v>5.0000000000000001E-4</v>
      </c>
      <c r="Q185" s="79">
        <v>1E-4</v>
      </c>
    </row>
    <row r="186" spans="2:17">
      <c r="B186" t="s">
        <v>3721</v>
      </c>
      <c r="C186" t="s">
        <v>2955</v>
      </c>
      <c r="D186" t="s">
        <v>3200</v>
      </c>
      <c r="E186" t="s">
        <v>3143</v>
      </c>
      <c r="F186" t="s">
        <v>585</v>
      </c>
      <c r="G186" t="s">
        <v>3198</v>
      </c>
      <c r="H186" t="s">
        <v>153</v>
      </c>
      <c r="I186" s="78">
        <v>7.49</v>
      </c>
      <c r="J186" t="s">
        <v>105</v>
      </c>
      <c r="K186" s="79">
        <v>4.87E-2</v>
      </c>
      <c r="L186" s="79">
        <v>3.6200000000000003E-2</v>
      </c>
      <c r="M186" s="78">
        <v>718901.71</v>
      </c>
      <c r="N186" s="78">
        <v>109.91</v>
      </c>
      <c r="O186" s="78">
        <v>790.14486946099998</v>
      </c>
      <c r="P186" s="79">
        <v>2.9999999999999997E-4</v>
      </c>
      <c r="Q186" s="79">
        <v>0</v>
      </c>
    </row>
    <row r="187" spans="2:17">
      <c r="B187" t="s">
        <v>3721</v>
      </c>
      <c r="C187" t="s">
        <v>2955</v>
      </c>
      <c r="D187" t="s">
        <v>3201</v>
      </c>
      <c r="E187" t="s">
        <v>3143</v>
      </c>
      <c r="F187" t="s">
        <v>585</v>
      </c>
      <c r="G187" t="s">
        <v>3202</v>
      </c>
      <c r="H187" t="s">
        <v>153</v>
      </c>
      <c r="I187" s="78">
        <v>7.37</v>
      </c>
      <c r="J187" t="s">
        <v>105</v>
      </c>
      <c r="K187" s="79">
        <v>5.2900000000000003E-2</v>
      </c>
      <c r="L187" s="79">
        <v>3.8800000000000001E-2</v>
      </c>
      <c r="M187" s="78">
        <v>609747.63</v>
      </c>
      <c r="N187" s="78">
        <v>111.02</v>
      </c>
      <c r="O187" s="78">
        <v>676.94181882600003</v>
      </c>
      <c r="P187" s="79">
        <v>2.9999999999999997E-4</v>
      </c>
      <c r="Q187" s="79">
        <v>0</v>
      </c>
    </row>
    <row r="188" spans="2:17">
      <c r="B188" t="s">
        <v>3721</v>
      </c>
      <c r="C188" t="s">
        <v>2955</v>
      </c>
      <c r="D188" t="s">
        <v>3203</v>
      </c>
      <c r="E188" t="s">
        <v>3143</v>
      </c>
      <c r="F188" t="s">
        <v>585</v>
      </c>
      <c r="G188" t="s">
        <v>3204</v>
      </c>
      <c r="H188" t="s">
        <v>153</v>
      </c>
      <c r="I188" s="78">
        <v>7.37</v>
      </c>
      <c r="J188" t="s">
        <v>105</v>
      </c>
      <c r="K188" s="79">
        <v>5.2400000000000002E-2</v>
      </c>
      <c r="L188" s="79">
        <v>3.9199999999999999E-2</v>
      </c>
      <c r="M188" s="78">
        <v>1524366.61</v>
      </c>
      <c r="N188" s="78">
        <v>110.3</v>
      </c>
      <c r="O188" s="78">
        <v>1681.37637083</v>
      </c>
      <c r="P188" s="79">
        <v>6.9999999999999999E-4</v>
      </c>
      <c r="Q188" s="79">
        <v>1E-4</v>
      </c>
    </row>
    <row r="189" spans="2:17">
      <c r="B189" t="s">
        <v>3721</v>
      </c>
      <c r="C189" t="s">
        <v>2955</v>
      </c>
      <c r="D189" t="s">
        <v>3205</v>
      </c>
      <c r="E189" t="s">
        <v>3143</v>
      </c>
      <c r="F189" t="s">
        <v>585</v>
      </c>
      <c r="G189" t="s">
        <v>3144</v>
      </c>
      <c r="H189" t="s">
        <v>153</v>
      </c>
      <c r="I189" s="78">
        <v>7.34</v>
      </c>
      <c r="J189" t="s">
        <v>105</v>
      </c>
      <c r="K189" s="79">
        <v>4.8099999999999997E-2</v>
      </c>
      <c r="L189" s="79">
        <v>4.4999999999999998E-2</v>
      </c>
      <c r="M189" s="78">
        <v>1006830.23</v>
      </c>
      <c r="N189" s="78">
        <v>102.81</v>
      </c>
      <c r="O189" s="78">
        <v>1035.1221594629999</v>
      </c>
      <c r="P189" s="79">
        <v>4.0000000000000002E-4</v>
      </c>
      <c r="Q189" s="79">
        <v>0</v>
      </c>
    </row>
    <row r="190" spans="2:17">
      <c r="B190" t="s">
        <v>3721</v>
      </c>
      <c r="C190" t="s">
        <v>2955</v>
      </c>
      <c r="D190" t="s">
        <v>3142</v>
      </c>
      <c r="E190" t="s">
        <v>3143</v>
      </c>
      <c r="F190" t="s">
        <v>585</v>
      </c>
      <c r="G190" t="s">
        <v>3144</v>
      </c>
      <c r="H190" t="s">
        <v>153</v>
      </c>
      <c r="I190" s="78">
        <v>8.5</v>
      </c>
      <c r="J190" t="s">
        <v>105</v>
      </c>
      <c r="K190" s="79">
        <v>3.0499999999999999E-2</v>
      </c>
      <c r="L190" s="79">
        <v>2.8500000000000001E-2</v>
      </c>
      <c r="M190" s="78">
        <v>325187.89</v>
      </c>
      <c r="N190" s="78">
        <v>101.91</v>
      </c>
      <c r="O190" s="78">
        <v>331.398978699</v>
      </c>
      <c r="P190" s="79">
        <v>1E-4</v>
      </c>
      <c r="Q190" s="79">
        <v>0</v>
      </c>
    </row>
    <row r="191" spans="2:17">
      <c r="B191" t="s">
        <v>3721</v>
      </c>
      <c r="C191" t="s">
        <v>2955</v>
      </c>
      <c r="D191" t="s">
        <v>3147</v>
      </c>
      <c r="E191" t="s">
        <v>3143</v>
      </c>
      <c r="F191" t="s">
        <v>585</v>
      </c>
      <c r="G191" t="s">
        <v>3148</v>
      </c>
      <c r="H191" t="s">
        <v>153</v>
      </c>
      <c r="I191" s="78">
        <v>8.4600000000000009</v>
      </c>
      <c r="J191" t="s">
        <v>105</v>
      </c>
      <c r="K191" s="79">
        <v>3.0499999999999999E-2</v>
      </c>
      <c r="L191" s="79">
        <v>3.44E-2</v>
      </c>
      <c r="M191" s="78">
        <v>782577.91</v>
      </c>
      <c r="N191" s="78">
        <v>97.14</v>
      </c>
      <c r="O191" s="78">
        <v>760.19618177400002</v>
      </c>
      <c r="P191" s="79">
        <v>2.9999999999999997E-4</v>
      </c>
      <c r="Q191" s="79">
        <v>0</v>
      </c>
    </row>
    <row r="192" spans="2:17">
      <c r="B192" t="s">
        <v>3721</v>
      </c>
      <c r="C192" t="s">
        <v>2955</v>
      </c>
      <c r="D192" t="s">
        <v>3145</v>
      </c>
      <c r="E192" t="s">
        <v>3143</v>
      </c>
      <c r="F192" t="s">
        <v>585</v>
      </c>
      <c r="G192" t="s">
        <v>3146</v>
      </c>
      <c r="H192" t="s">
        <v>153</v>
      </c>
      <c r="I192" s="78">
        <v>8.4499999999999993</v>
      </c>
      <c r="J192" t="s">
        <v>105</v>
      </c>
      <c r="K192" s="79">
        <v>3.0499999999999999E-2</v>
      </c>
      <c r="L192" s="79">
        <v>3.61E-2</v>
      </c>
      <c r="M192" s="78">
        <v>602223.68000000005</v>
      </c>
      <c r="N192" s="78">
        <v>95.81</v>
      </c>
      <c r="O192" s="78">
        <v>576.99050780799996</v>
      </c>
      <c r="P192" s="79">
        <v>2.0000000000000001E-4</v>
      </c>
      <c r="Q192" s="79">
        <v>0</v>
      </c>
    </row>
    <row r="193" spans="2:17">
      <c r="B193" t="s">
        <v>3722</v>
      </c>
      <c r="C193" t="s">
        <v>2955</v>
      </c>
      <c r="D193" t="s">
        <v>3150</v>
      </c>
      <c r="E193" t="s">
        <v>920</v>
      </c>
      <c r="F193" t="s">
        <v>592</v>
      </c>
      <c r="G193" t="s">
        <v>2379</v>
      </c>
      <c r="H193" t="s">
        <v>309</v>
      </c>
      <c r="I193" s="78">
        <v>1.78</v>
      </c>
      <c r="J193" t="s">
        <v>109</v>
      </c>
      <c r="K193" s="79">
        <v>6.5199999999999994E-2</v>
      </c>
      <c r="L193" s="79">
        <v>6.7599999999999993E-2</v>
      </c>
      <c r="M193" s="78">
        <v>7320000.0700000003</v>
      </c>
      <c r="N193" s="78">
        <v>101.25999999999991</v>
      </c>
      <c r="O193" s="78">
        <v>26921.226881443399</v>
      </c>
      <c r="P193" s="79">
        <v>1.11E-2</v>
      </c>
      <c r="Q193" s="79">
        <v>1.1999999999999999E-3</v>
      </c>
    </row>
    <row r="194" spans="2:17">
      <c r="B194" t="s">
        <v>3722</v>
      </c>
      <c r="C194" t="s">
        <v>2955</v>
      </c>
      <c r="D194" t="s">
        <v>3151</v>
      </c>
      <c r="E194" t="s">
        <v>920</v>
      </c>
      <c r="F194" t="s">
        <v>592</v>
      </c>
      <c r="G194" t="s">
        <v>3152</v>
      </c>
      <c r="H194" t="s">
        <v>309</v>
      </c>
      <c r="I194" s="78">
        <v>1.78</v>
      </c>
      <c r="J194" t="s">
        <v>109</v>
      </c>
      <c r="K194" s="79">
        <v>6.5199999999999994E-2</v>
      </c>
      <c r="L194" s="79">
        <v>6.7900000000000002E-2</v>
      </c>
      <c r="M194" s="78">
        <v>3659999.86</v>
      </c>
      <c r="N194" s="78">
        <v>101.17999999999972</v>
      </c>
      <c r="O194" s="78">
        <v>13449.978301519899</v>
      </c>
      <c r="P194" s="79">
        <v>5.5999999999999999E-3</v>
      </c>
      <c r="Q194" s="79">
        <v>5.9999999999999995E-4</v>
      </c>
    </row>
    <row r="195" spans="2:17">
      <c r="B195" t="s">
        <v>3722</v>
      </c>
      <c r="C195" t="s">
        <v>2955</v>
      </c>
      <c r="D195" t="s">
        <v>3154</v>
      </c>
      <c r="E195" t="s">
        <v>920</v>
      </c>
      <c r="F195" t="s">
        <v>592</v>
      </c>
      <c r="G195" t="s">
        <v>2275</v>
      </c>
      <c r="H195" t="s">
        <v>309</v>
      </c>
      <c r="I195" s="78">
        <v>1.78</v>
      </c>
      <c r="J195" t="s">
        <v>109</v>
      </c>
      <c r="K195" s="79">
        <v>6.5199999999999994E-2</v>
      </c>
      <c r="L195" s="79">
        <v>6.7900000000000002E-2</v>
      </c>
      <c r="M195" s="78">
        <v>208051.88</v>
      </c>
      <c r="N195" s="78">
        <v>101.22</v>
      </c>
      <c r="O195" s="78">
        <v>764.86329018355195</v>
      </c>
      <c r="P195" s="79">
        <v>2.9999999999999997E-4</v>
      </c>
      <c r="Q195" s="79">
        <v>0</v>
      </c>
    </row>
    <row r="196" spans="2:17">
      <c r="B196" t="s">
        <v>3722</v>
      </c>
      <c r="C196" t="s">
        <v>2955</v>
      </c>
      <c r="D196" t="s">
        <v>3153</v>
      </c>
      <c r="E196" t="s">
        <v>920</v>
      </c>
      <c r="F196" t="s">
        <v>592</v>
      </c>
      <c r="G196" t="s">
        <v>3152</v>
      </c>
      <c r="H196" t="s">
        <v>309</v>
      </c>
      <c r="I196" s="78">
        <v>1.78</v>
      </c>
      <c r="J196" t="s">
        <v>109</v>
      </c>
      <c r="K196" s="79">
        <v>6.5199999999999994E-2</v>
      </c>
      <c r="L196" s="79">
        <v>6.7699999999999996E-2</v>
      </c>
      <c r="M196" s="78">
        <v>1259438.67</v>
      </c>
      <c r="N196" s="78">
        <v>101.20999999999991</v>
      </c>
      <c r="O196" s="78">
        <v>4629.6300525582201</v>
      </c>
      <c r="P196" s="79">
        <v>1.9E-3</v>
      </c>
      <c r="Q196" s="79">
        <v>2.0000000000000001E-4</v>
      </c>
    </row>
    <row r="197" spans="2:17">
      <c r="B197" t="s">
        <v>3722</v>
      </c>
      <c r="C197" t="s">
        <v>2955</v>
      </c>
      <c r="D197" t="s">
        <v>3155</v>
      </c>
      <c r="E197" t="s">
        <v>920</v>
      </c>
      <c r="F197" t="s">
        <v>592</v>
      </c>
      <c r="G197" t="s">
        <v>2601</v>
      </c>
      <c r="H197" t="s">
        <v>309</v>
      </c>
      <c r="I197" s="78">
        <v>1.78</v>
      </c>
      <c r="J197" t="s">
        <v>109</v>
      </c>
      <c r="K197" s="79">
        <v>6.5199999999999994E-2</v>
      </c>
      <c r="L197" s="79">
        <v>6.7900000000000002E-2</v>
      </c>
      <c r="M197" s="78">
        <v>512578.21</v>
      </c>
      <c r="N197" s="78">
        <v>101.10999999999989</v>
      </c>
      <c r="O197" s="78">
        <v>1882.3487517717899</v>
      </c>
      <c r="P197" s="79">
        <v>8.0000000000000004E-4</v>
      </c>
      <c r="Q197" s="79">
        <v>1E-4</v>
      </c>
    </row>
    <row r="198" spans="2:17">
      <c r="B198" t="s">
        <v>3722</v>
      </c>
      <c r="C198" t="s">
        <v>2955</v>
      </c>
      <c r="D198" t="s">
        <v>3156</v>
      </c>
      <c r="E198" t="s">
        <v>920</v>
      </c>
      <c r="F198" t="s">
        <v>592</v>
      </c>
      <c r="G198" t="s">
        <v>2333</v>
      </c>
      <c r="H198" t="s">
        <v>309</v>
      </c>
      <c r="I198" s="78">
        <v>1.8</v>
      </c>
      <c r="J198" t="s">
        <v>109</v>
      </c>
      <c r="K198" s="79">
        <v>6.5199999999999994E-2</v>
      </c>
      <c r="L198" s="79">
        <v>6.7799999999999999E-2</v>
      </c>
      <c r="M198" s="78">
        <v>358972.93</v>
      </c>
      <c r="N198" s="78">
        <v>100.05</v>
      </c>
      <c r="O198" s="78">
        <v>1304.4415766008799</v>
      </c>
      <c r="P198" s="79">
        <v>5.0000000000000001E-4</v>
      </c>
      <c r="Q198" s="79">
        <v>1E-4</v>
      </c>
    </row>
    <row r="199" spans="2:17">
      <c r="B199" t="s">
        <v>3723</v>
      </c>
      <c r="C199" t="s">
        <v>2955</v>
      </c>
      <c r="D199" t="s">
        <v>3149</v>
      </c>
      <c r="F199" t="s">
        <v>592</v>
      </c>
      <c r="G199" t="s">
        <v>2187</v>
      </c>
      <c r="H199" t="s">
        <v>309</v>
      </c>
      <c r="I199" s="78">
        <v>5.23</v>
      </c>
      <c r="J199" t="s">
        <v>105</v>
      </c>
      <c r="K199" s="79">
        <v>5.0500000000000003E-2</v>
      </c>
      <c r="L199" s="79">
        <v>0.05</v>
      </c>
      <c r="M199" s="78">
        <v>32401164.600000001</v>
      </c>
      <c r="N199" s="78">
        <v>100.97</v>
      </c>
      <c r="O199" s="78">
        <v>32715.455896619998</v>
      </c>
      <c r="P199" s="79">
        <v>1.35E-2</v>
      </c>
      <c r="Q199" s="79">
        <v>1.5E-3</v>
      </c>
    </row>
    <row r="200" spans="2:17">
      <c r="B200" t="s">
        <v>3724</v>
      </c>
      <c r="C200" t="s">
        <v>2920</v>
      </c>
      <c r="D200" t="s">
        <v>3172</v>
      </c>
      <c r="E200" t="s">
        <v>3171</v>
      </c>
      <c r="F200" t="s">
        <v>585</v>
      </c>
      <c r="G200" t="s">
        <v>250</v>
      </c>
      <c r="H200" t="s">
        <v>153</v>
      </c>
      <c r="I200" s="78">
        <v>2.4700000000000002</v>
      </c>
      <c r="J200" t="s">
        <v>105</v>
      </c>
      <c r="K200" s="79">
        <v>0.03</v>
      </c>
      <c r="L200" s="79">
        <v>4.1999999999999997E-3</v>
      </c>
      <c r="M200" s="78">
        <v>3908887.46</v>
      </c>
      <c r="N200" s="78">
        <v>106.73</v>
      </c>
      <c r="O200" s="78">
        <v>4171.9555860580003</v>
      </c>
      <c r="P200" s="79">
        <v>1.6999999999999999E-3</v>
      </c>
      <c r="Q200" s="79">
        <v>2.0000000000000001E-4</v>
      </c>
    </row>
    <row r="201" spans="2:17">
      <c r="B201" t="s">
        <v>3724</v>
      </c>
      <c r="C201" t="s">
        <v>2920</v>
      </c>
      <c r="D201" t="s">
        <v>3170</v>
      </c>
      <c r="E201" t="s">
        <v>3171</v>
      </c>
      <c r="F201" t="s">
        <v>585</v>
      </c>
      <c r="G201" t="s">
        <v>250</v>
      </c>
      <c r="H201" t="s">
        <v>153</v>
      </c>
      <c r="I201" s="78">
        <v>1.69</v>
      </c>
      <c r="J201" t="s">
        <v>105</v>
      </c>
      <c r="K201" s="79">
        <v>4.2500000000000003E-2</v>
      </c>
      <c r="L201" s="79">
        <v>-4.4999999999999997E-3</v>
      </c>
      <c r="M201" s="78">
        <v>3369940.47</v>
      </c>
      <c r="N201" s="78">
        <v>111.29</v>
      </c>
      <c r="O201" s="78">
        <v>3750.406749063</v>
      </c>
      <c r="P201" s="79">
        <v>1.5E-3</v>
      </c>
      <c r="Q201" s="79">
        <v>2.0000000000000001E-4</v>
      </c>
    </row>
    <row r="202" spans="2:17">
      <c r="B202" t="s">
        <v>3724</v>
      </c>
      <c r="C202" t="s">
        <v>2920</v>
      </c>
      <c r="D202" t="s">
        <v>3174</v>
      </c>
      <c r="E202" t="s">
        <v>3171</v>
      </c>
      <c r="F202" t="s">
        <v>585</v>
      </c>
      <c r="G202" t="s">
        <v>250</v>
      </c>
      <c r="H202" t="s">
        <v>153</v>
      </c>
      <c r="I202" s="78">
        <v>3.68</v>
      </c>
      <c r="J202" t="s">
        <v>105</v>
      </c>
      <c r="K202" s="79">
        <v>2.9499999999999998E-2</v>
      </c>
      <c r="L202" s="79">
        <v>1.1299999999999999E-2</v>
      </c>
      <c r="M202" s="78">
        <v>14618034.369999999</v>
      </c>
      <c r="N202" s="78">
        <v>109.01</v>
      </c>
      <c r="O202" s="78">
        <v>15935.119266737</v>
      </c>
      <c r="P202" s="79">
        <v>6.6E-3</v>
      </c>
      <c r="Q202" s="79">
        <v>6.9999999999999999E-4</v>
      </c>
    </row>
    <row r="203" spans="2:17">
      <c r="B203" t="s">
        <v>3724</v>
      </c>
      <c r="C203" t="s">
        <v>2920</v>
      </c>
      <c r="D203" t="s">
        <v>3173</v>
      </c>
      <c r="E203" t="s">
        <v>3171</v>
      </c>
      <c r="F203" t="s">
        <v>585</v>
      </c>
      <c r="G203" t="s">
        <v>250</v>
      </c>
      <c r="H203" t="s">
        <v>153</v>
      </c>
      <c r="I203" s="78">
        <v>4.3499999999999996</v>
      </c>
      <c r="J203" t="s">
        <v>105</v>
      </c>
      <c r="K203" s="79">
        <v>2.8500000000000001E-2</v>
      </c>
      <c r="L203" s="79">
        <v>2.8199999999999999E-2</v>
      </c>
      <c r="M203" s="78">
        <v>8852615.6199999992</v>
      </c>
      <c r="N203" s="78">
        <v>102.78</v>
      </c>
      <c r="O203" s="78">
        <v>9098.7183342360004</v>
      </c>
      <c r="P203" s="79">
        <v>3.8E-3</v>
      </c>
      <c r="Q203" s="79">
        <v>4.0000000000000002E-4</v>
      </c>
    </row>
    <row r="204" spans="2:17">
      <c r="B204" t="s">
        <v>3725</v>
      </c>
      <c r="C204" t="s">
        <v>2955</v>
      </c>
      <c r="D204" t="s">
        <v>3160</v>
      </c>
      <c r="E204" t="s">
        <v>3158</v>
      </c>
      <c r="F204" t="s">
        <v>585</v>
      </c>
      <c r="G204" t="s">
        <v>3159</v>
      </c>
      <c r="H204" t="s">
        <v>153</v>
      </c>
      <c r="I204" s="78">
        <v>1.55</v>
      </c>
      <c r="J204" t="s">
        <v>105</v>
      </c>
      <c r="K204" s="79">
        <v>5.1799999999999999E-2</v>
      </c>
      <c r="L204" s="79">
        <v>4.6699999999999998E-2</v>
      </c>
      <c r="M204" s="78">
        <v>3622067.4</v>
      </c>
      <c r="N204" s="78">
        <v>100.92</v>
      </c>
      <c r="O204" s="78">
        <v>3655.3904200799998</v>
      </c>
      <c r="P204" s="79">
        <v>1.5E-3</v>
      </c>
      <c r="Q204" s="79">
        <v>2.0000000000000001E-4</v>
      </c>
    </row>
    <row r="205" spans="2:17">
      <c r="B205" t="s">
        <v>3725</v>
      </c>
      <c r="C205" t="s">
        <v>2955</v>
      </c>
      <c r="D205" t="s">
        <v>3157</v>
      </c>
      <c r="E205" t="s">
        <v>3158</v>
      </c>
      <c r="F205" t="s">
        <v>585</v>
      </c>
      <c r="G205" t="s">
        <v>3159</v>
      </c>
      <c r="H205" t="s">
        <v>153</v>
      </c>
      <c r="I205" s="78">
        <v>1.56</v>
      </c>
      <c r="J205" t="s">
        <v>105</v>
      </c>
      <c r="K205" s="79">
        <v>3.9100000000000003E-2</v>
      </c>
      <c r="L205" s="79">
        <v>3.04E-2</v>
      </c>
      <c r="M205" s="78">
        <v>2709472.51</v>
      </c>
      <c r="N205" s="78">
        <v>101.43</v>
      </c>
      <c r="O205" s="78">
        <v>2748.2179668929998</v>
      </c>
      <c r="P205" s="79">
        <v>1.1000000000000001E-3</v>
      </c>
      <c r="Q205" s="79">
        <v>1E-4</v>
      </c>
    </row>
    <row r="206" spans="2:17">
      <c r="B206" t="s">
        <v>3725</v>
      </c>
      <c r="C206" t="s">
        <v>2955</v>
      </c>
      <c r="D206" t="s">
        <v>3162</v>
      </c>
      <c r="E206" t="s">
        <v>3158</v>
      </c>
      <c r="F206" t="s">
        <v>585</v>
      </c>
      <c r="G206" t="s">
        <v>3159</v>
      </c>
      <c r="H206" t="s">
        <v>153</v>
      </c>
      <c r="I206" s="78">
        <v>3.07</v>
      </c>
      <c r="J206" t="s">
        <v>105</v>
      </c>
      <c r="K206" s="79">
        <v>5.1799999999999999E-2</v>
      </c>
      <c r="L206" s="79">
        <v>4.3299999999999998E-2</v>
      </c>
      <c r="M206" s="78">
        <v>4734730.2300000004</v>
      </c>
      <c r="N206" s="78">
        <v>103.64</v>
      </c>
      <c r="O206" s="78">
        <v>4907.0744103719999</v>
      </c>
      <c r="P206" s="79">
        <v>2E-3</v>
      </c>
      <c r="Q206" s="79">
        <v>2.0000000000000001E-4</v>
      </c>
    </row>
    <row r="207" spans="2:17">
      <c r="B207" t="s">
        <v>3725</v>
      </c>
      <c r="C207" t="s">
        <v>2955</v>
      </c>
      <c r="D207" t="s">
        <v>3161</v>
      </c>
      <c r="E207" t="s">
        <v>3158</v>
      </c>
      <c r="F207" t="s">
        <v>585</v>
      </c>
      <c r="G207" t="s">
        <v>3159</v>
      </c>
      <c r="H207" t="s">
        <v>153</v>
      </c>
      <c r="I207" s="78">
        <v>3.13</v>
      </c>
      <c r="J207" t="s">
        <v>105</v>
      </c>
      <c r="K207" s="79">
        <v>3.9100000000000003E-2</v>
      </c>
      <c r="L207" s="79">
        <v>2.7199999999999998E-2</v>
      </c>
      <c r="M207" s="78">
        <v>3541791.13</v>
      </c>
      <c r="N207" s="78">
        <v>104.48</v>
      </c>
      <c r="O207" s="78">
        <v>3700.4633726239999</v>
      </c>
      <c r="P207" s="79">
        <v>1.5E-3</v>
      </c>
      <c r="Q207" s="79">
        <v>2.0000000000000001E-4</v>
      </c>
    </row>
    <row r="208" spans="2:17">
      <c r="B208" t="s">
        <v>3725</v>
      </c>
      <c r="C208" t="s">
        <v>2955</v>
      </c>
      <c r="D208" t="s">
        <v>3167</v>
      </c>
      <c r="E208" t="s">
        <v>3158</v>
      </c>
      <c r="F208" t="s">
        <v>585</v>
      </c>
      <c r="G208" t="s">
        <v>3166</v>
      </c>
      <c r="H208" t="s">
        <v>153</v>
      </c>
      <c r="I208" s="78">
        <v>1.56</v>
      </c>
      <c r="J208" t="s">
        <v>105</v>
      </c>
      <c r="K208" s="79">
        <v>4.8000000000000001E-2</v>
      </c>
      <c r="L208" s="79">
        <v>2.0500000000000001E-2</v>
      </c>
      <c r="M208" s="78">
        <v>1044937.28</v>
      </c>
      <c r="N208" s="78">
        <v>104.36</v>
      </c>
      <c r="O208" s="78">
        <v>1090.496545408</v>
      </c>
      <c r="P208" s="79">
        <v>5.0000000000000001E-4</v>
      </c>
      <c r="Q208" s="79">
        <v>0</v>
      </c>
    </row>
    <row r="209" spans="2:17">
      <c r="B209" t="s">
        <v>3725</v>
      </c>
      <c r="C209" t="s">
        <v>2955</v>
      </c>
      <c r="D209" t="s">
        <v>3165</v>
      </c>
      <c r="E209" t="s">
        <v>3158</v>
      </c>
      <c r="F209" t="s">
        <v>585</v>
      </c>
      <c r="G209" t="s">
        <v>3166</v>
      </c>
      <c r="H209" t="s">
        <v>153</v>
      </c>
      <c r="I209" s="78">
        <v>1.57</v>
      </c>
      <c r="J209" t="s">
        <v>105</v>
      </c>
      <c r="K209" s="79">
        <v>3.7499999999999999E-2</v>
      </c>
      <c r="L209" s="79">
        <v>2.5000000000000001E-3</v>
      </c>
      <c r="M209" s="78">
        <v>731792.09</v>
      </c>
      <c r="N209" s="78">
        <v>106.11</v>
      </c>
      <c r="O209" s="78">
        <v>776.50458669900001</v>
      </c>
      <c r="P209" s="79">
        <v>2.9999999999999997E-4</v>
      </c>
      <c r="Q209" s="79">
        <v>0</v>
      </c>
    </row>
    <row r="210" spans="2:17">
      <c r="B210" t="s">
        <v>3725</v>
      </c>
      <c r="C210" t="s">
        <v>2955</v>
      </c>
      <c r="D210" t="s">
        <v>3169</v>
      </c>
      <c r="E210" t="s">
        <v>3158</v>
      </c>
      <c r="F210" t="s">
        <v>585</v>
      </c>
      <c r="G210" t="s">
        <v>3166</v>
      </c>
      <c r="H210" t="s">
        <v>153</v>
      </c>
      <c r="I210" s="78">
        <v>3.1</v>
      </c>
      <c r="J210" t="s">
        <v>105</v>
      </c>
      <c r="K210" s="79">
        <v>4.8000000000000001E-2</v>
      </c>
      <c r="L210" s="79">
        <v>2.4500000000000001E-2</v>
      </c>
      <c r="M210" s="78">
        <v>1365930.86</v>
      </c>
      <c r="N210" s="78">
        <v>108.34</v>
      </c>
      <c r="O210" s="78">
        <v>1479.849493724</v>
      </c>
      <c r="P210" s="79">
        <v>5.9999999999999995E-4</v>
      </c>
      <c r="Q210" s="79">
        <v>1E-4</v>
      </c>
    </row>
    <row r="211" spans="2:17">
      <c r="B211" t="s">
        <v>3725</v>
      </c>
      <c r="C211" t="s">
        <v>2955</v>
      </c>
      <c r="D211" t="s">
        <v>3168</v>
      </c>
      <c r="E211" t="s">
        <v>3158</v>
      </c>
      <c r="F211" t="s">
        <v>585</v>
      </c>
      <c r="G211" t="s">
        <v>3166</v>
      </c>
      <c r="H211" t="s">
        <v>153</v>
      </c>
      <c r="I211" s="78">
        <v>3.15</v>
      </c>
      <c r="J211" t="s">
        <v>105</v>
      </c>
      <c r="K211" s="79">
        <v>3.7499999999999999E-2</v>
      </c>
      <c r="L211" s="79">
        <v>7.7000000000000002E-3</v>
      </c>
      <c r="M211" s="78">
        <v>956591.15</v>
      </c>
      <c r="N211" s="78">
        <v>110.94</v>
      </c>
      <c r="O211" s="78">
        <v>1061.24222181</v>
      </c>
      <c r="P211" s="79">
        <v>4.0000000000000002E-4</v>
      </c>
      <c r="Q211" s="79">
        <v>0</v>
      </c>
    </row>
    <row r="212" spans="2:17">
      <c r="B212" t="s">
        <v>3725</v>
      </c>
      <c r="C212" t="s">
        <v>2955</v>
      </c>
      <c r="D212" t="s">
        <v>3163</v>
      </c>
      <c r="E212" t="s">
        <v>3158</v>
      </c>
      <c r="F212" t="s">
        <v>585</v>
      </c>
      <c r="G212" t="s">
        <v>3164</v>
      </c>
      <c r="H212" t="s">
        <v>153</v>
      </c>
      <c r="I212" s="78">
        <v>2.93</v>
      </c>
      <c r="J212" t="s">
        <v>105</v>
      </c>
      <c r="K212" s="79">
        <v>4.2500000000000003E-2</v>
      </c>
      <c r="L212" s="79">
        <v>3.6400000000000002E-2</v>
      </c>
      <c r="M212" s="78">
        <v>4824931.63</v>
      </c>
      <c r="N212" s="78">
        <v>101.91</v>
      </c>
      <c r="O212" s="78">
        <v>4917.0878241330001</v>
      </c>
      <c r="P212" s="79">
        <v>2E-3</v>
      </c>
      <c r="Q212" s="79">
        <v>2.0000000000000001E-4</v>
      </c>
    </row>
    <row r="213" spans="2:17">
      <c r="B213" t="s">
        <v>3726</v>
      </c>
      <c r="C213" t="s">
        <v>2955</v>
      </c>
      <c r="D213" t="s">
        <v>3211</v>
      </c>
      <c r="E213" t="s">
        <v>3209</v>
      </c>
      <c r="F213" t="s">
        <v>2949</v>
      </c>
      <c r="G213" t="s">
        <v>3210</v>
      </c>
      <c r="H213" t="s">
        <v>2923</v>
      </c>
      <c r="I213" s="78">
        <v>3.36</v>
      </c>
      <c r="J213" t="s">
        <v>105</v>
      </c>
      <c r="K213" s="79">
        <v>4.58E-2</v>
      </c>
      <c r="L213" s="79">
        <v>3.8899999999999997E-2</v>
      </c>
      <c r="M213" s="78">
        <v>2414839.7000000002</v>
      </c>
      <c r="N213" s="78">
        <v>103.76</v>
      </c>
      <c r="O213" s="78">
        <v>2505.63767272</v>
      </c>
      <c r="P213" s="79">
        <v>1E-3</v>
      </c>
      <c r="Q213" s="79">
        <v>1E-4</v>
      </c>
    </row>
    <row r="214" spans="2:17">
      <c r="B214" t="s">
        <v>3726</v>
      </c>
      <c r="C214" t="s">
        <v>2955</v>
      </c>
      <c r="D214" t="s">
        <v>3208</v>
      </c>
      <c r="E214" t="s">
        <v>3209</v>
      </c>
      <c r="F214" t="s">
        <v>2949</v>
      </c>
      <c r="G214" t="s">
        <v>3210</v>
      </c>
      <c r="H214" t="s">
        <v>2923</v>
      </c>
      <c r="I214" s="78">
        <v>3.48</v>
      </c>
      <c r="J214" t="s">
        <v>105</v>
      </c>
      <c r="K214" s="79">
        <v>3.3700000000000001E-2</v>
      </c>
      <c r="L214" s="79">
        <v>2.0400000000000001E-2</v>
      </c>
      <c r="M214" s="78">
        <v>5686699.9000000004</v>
      </c>
      <c r="N214" s="78">
        <v>106.21</v>
      </c>
      <c r="O214" s="78">
        <v>6039.8439637900001</v>
      </c>
      <c r="P214" s="79">
        <v>2.5000000000000001E-3</v>
      </c>
      <c r="Q214" s="79">
        <v>2.9999999999999997E-4</v>
      </c>
    </row>
    <row r="215" spans="2:17">
      <c r="B215" t="s">
        <v>3727</v>
      </c>
      <c r="C215" t="s">
        <v>2955</v>
      </c>
      <c r="D215" t="s">
        <v>3221</v>
      </c>
      <c r="E215" t="s">
        <v>3222</v>
      </c>
      <c r="F215" t="s">
        <v>624</v>
      </c>
      <c r="G215" t="s">
        <v>3223</v>
      </c>
      <c r="H215" t="s">
        <v>153</v>
      </c>
      <c r="I215" s="78">
        <v>7.11</v>
      </c>
      <c r="J215" t="s">
        <v>105</v>
      </c>
      <c r="K215" s="79">
        <v>2.9000000000000001E-2</v>
      </c>
      <c r="L215" s="79">
        <v>2.1999999999999999E-2</v>
      </c>
      <c r="M215" s="78">
        <v>18797506.530000001</v>
      </c>
      <c r="N215" s="78">
        <v>106.5</v>
      </c>
      <c r="O215" s="78">
        <v>20019.344454450002</v>
      </c>
      <c r="P215" s="79">
        <v>8.3000000000000001E-3</v>
      </c>
      <c r="Q215" s="79">
        <v>8.9999999999999998E-4</v>
      </c>
    </row>
    <row r="216" spans="2:17">
      <c r="B216" t="s">
        <v>3728</v>
      </c>
      <c r="C216" t="s">
        <v>2920</v>
      </c>
      <c r="D216" t="s">
        <v>3206</v>
      </c>
      <c r="E216" t="s">
        <v>3207</v>
      </c>
      <c r="F216" t="s">
        <v>636</v>
      </c>
      <c r="G216" t="s">
        <v>250</v>
      </c>
      <c r="H216" t="s">
        <v>309</v>
      </c>
      <c r="I216" s="78">
        <v>3.15</v>
      </c>
      <c r="J216" t="s">
        <v>105</v>
      </c>
      <c r="K216" s="79">
        <v>5.7000000000000002E-2</v>
      </c>
      <c r="L216" s="79">
        <v>6.9900000000000004E-2</v>
      </c>
      <c r="M216" s="78">
        <v>22443250.870000001</v>
      </c>
      <c r="N216" s="78">
        <v>99.11</v>
      </c>
      <c r="O216" s="78">
        <v>22243.505937256999</v>
      </c>
      <c r="P216" s="79">
        <v>9.1999999999999998E-3</v>
      </c>
      <c r="Q216" s="79">
        <v>1E-3</v>
      </c>
    </row>
    <row r="217" spans="2:17">
      <c r="B217" t="s">
        <v>3729</v>
      </c>
      <c r="C217" t="s">
        <v>2955</v>
      </c>
      <c r="D217" t="s">
        <v>3232</v>
      </c>
      <c r="E217" t="s">
        <v>3233</v>
      </c>
      <c r="F217" t="s">
        <v>636</v>
      </c>
      <c r="G217" t="s">
        <v>250</v>
      </c>
      <c r="H217" t="s">
        <v>309</v>
      </c>
      <c r="I217" s="78">
        <v>3.91</v>
      </c>
      <c r="J217" t="s">
        <v>105</v>
      </c>
      <c r="K217" s="79">
        <v>3.5799999999999998E-2</v>
      </c>
      <c r="L217" s="79">
        <v>3.3700000000000001E-2</v>
      </c>
      <c r="M217" s="78">
        <v>3580910.85</v>
      </c>
      <c r="N217" s="78">
        <v>101.79</v>
      </c>
      <c r="O217" s="78">
        <v>3645.0091542149999</v>
      </c>
      <c r="P217" s="79">
        <v>1.5E-3</v>
      </c>
      <c r="Q217" s="79">
        <v>2.0000000000000001E-4</v>
      </c>
    </row>
    <row r="218" spans="2:17">
      <c r="B218" t="s">
        <v>3729</v>
      </c>
      <c r="C218" t="s">
        <v>2955</v>
      </c>
      <c r="D218" t="s">
        <v>3234</v>
      </c>
      <c r="E218" t="s">
        <v>3233</v>
      </c>
      <c r="F218" t="s">
        <v>636</v>
      </c>
      <c r="G218" t="s">
        <v>250</v>
      </c>
      <c r="H218" t="s">
        <v>309</v>
      </c>
      <c r="I218" s="78">
        <v>3.8</v>
      </c>
      <c r="J218" t="s">
        <v>105</v>
      </c>
      <c r="K218" s="79">
        <v>5.0599999999999999E-2</v>
      </c>
      <c r="L218" s="79">
        <v>4.4299999999999999E-2</v>
      </c>
      <c r="M218" s="78">
        <v>3580910.85</v>
      </c>
      <c r="N218" s="78">
        <v>103.55</v>
      </c>
      <c r="O218" s="78">
        <v>3708.0331851750002</v>
      </c>
      <c r="P218" s="79">
        <v>1.5E-3</v>
      </c>
      <c r="Q218" s="79">
        <v>2.0000000000000001E-4</v>
      </c>
    </row>
    <row r="219" spans="2:17">
      <c r="B219" t="s">
        <v>3730</v>
      </c>
      <c r="C219" t="s">
        <v>2955</v>
      </c>
      <c r="D219" t="s">
        <v>3229</v>
      </c>
      <c r="E219" t="s">
        <v>3230</v>
      </c>
      <c r="F219" t="s">
        <v>624</v>
      </c>
      <c r="G219" t="s">
        <v>3231</v>
      </c>
      <c r="H219" t="s">
        <v>153</v>
      </c>
      <c r="I219" s="78">
        <v>2.64</v>
      </c>
      <c r="J219" t="s">
        <v>105</v>
      </c>
      <c r="K219" s="79">
        <v>3.8699999999999998E-2</v>
      </c>
      <c r="L219" s="79">
        <v>3.78E-2</v>
      </c>
      <c r="M219" s="78">
        <v>6339000</v>
      </c>
      <c r="N219" s="78">
        <v>101.26</v>
      </c>
      <c r="O219" s="78">
        <v>6418.8714</v>
      </c>
      <c r="P219" s="79">
        <v>2.5999999999999999E-3</v>
      </c>
      <c r="Q219" s="79">
        <v>2.9999999999999997E-4</v>
      </c>
    </row>
    <row r="220" spans="2:17">
      <c r="B220" t="s">
        <v>3731</v>
      </c>
      <c r="C220" t="s">
        <v>2955</v>
      </c>
      <c r="D220" t="s">
        <v>3235</v>
      </c>
      <c r="E220" t="s">
        <v>3236</v>
      </c>
      <c r="F220" t="s">
        <v>2949</v>
      </c>
      <c r="G220" t="s">
        <v>250</v>
      </c>
      <c r="H220" t="s">
        <v>2923</v>
      </c>
      <c r="I220" s="78">
        <v>1.42</v>
      </c>
      <c r="J220" t="s">
        <v>105</v>
      </c>
      <c r="K220" s="79">
        <v>1.2999999999999999E-2</v>
      </c>
      <c r="L220" s="79">
        <v>5.4999999999999997E-3</v>
      </c>
      <c r="M220" s="78">
        <v>11936369.49</v>
      </c>
      <c r="N220" s="78">
        <v>101.31</v>
      </c>
      <c r="O220" s="78">
        <v>12092.735930319001</v>
      </c>
      <c r="P220" s="79">
        <v>5.0000000000000001E-3</v>
      </c>
      <c r="Q220" s="79">
        <v>5.9999999999999995E-4</v>
      </c>
    </row>
    <row r="221" spans="2:17">
      <c r="B221" t="s">
        <v>3732</v>
      </c>
      <c r="C221" t="s">
        <v>2955</v>
      </c>
      <c r="D221" t="s">
        <v>3227</v>
      </c>
      <c r="E221" t="s">
        <v>3225</v>
      </c>
      <c r="F221" t="s">
        <v>2949</v>
      </c>
      <c r="G221" t="s">
        <v>250</v>
      </c>
      <c r="H221" t="s">
        <v>2923</v>
      </c>
      <c r="I221" s="78">
        <v>1.57</v>
      </c>
      <c r="J221" t="s">
        <v>105</v>
      </c>
      <c r="K221" s="79">
        <v>2.06E-2</v>
      </c>
      <c r="L221" s="79">
        <v>2.12E-2</v>
      </c>
      <c r="M221" s="78">
        <v>2506637.59</v>
      </c>
      <c r="N221" s="78">
        <v>100</v>
      </c>
      <c r="O221" s="78">
        <v>2506.6375899999998</v>
      </c>
      <c r="P221" s="79">
        <v>1E-3</v>
      </c>
      <c r="Q221" s="79">
        <v>1E-4</v>
      </c>
    </row>
    <row r="222" spans="2:17">
      <c r="B222" t="s">
        <v>3732</v>
      </c>
      <c r="C222" t="s">
        <v>2955</v>
      </c>
      <c r="D222" t="s">
        <v>3224</v>
      </c>
      <c r="E222" t="s">
        <v>3225</v>
      </c>
      <c r="F222" t="s">
        <v>2949</v>
      </c>
      <c r="G222" t="s">
        <v>250</v>
      </c>
      <c r="H222" t="s">
        <v>2923</v>
      </c>
      <c r="I222" s="78">
        <v>3.2</v>
      </c>
      <c r="J222" t="s">
        <v>105</v>
      </c>
      <c r="K222" s="79">
        <v>2.06E-2</v>
      </c>
      <c r="L222" s="79">
        <v>2.1499999999999998E-2</v>
      </c>
      <c r="M222" s="78">
        <v>1074273.25</v>
      </c>
      <c r="N222" s="78">
        <v>99.82</v>
      </c>
      <c r="O222" s="78">
        <v>1072.3395581499999</v>
      </c>
      <c r="P222" s="79">
        <v>4.0000000000000002E-4</v>
      </c>
      <c r="Q222" s="79">
        <v>0</v>
      </c>
    </row>
    <row r="223" spans="2:17">
      <c r="B223" t="s">
        <v>3732</v>
      </c>
      <c r="C223" t="s">
        <v>2955</v>
      </c>
      <c r="D223" t="s">
        <v>3228</v>
      </c>
      <c r="E223" t="s">
        <v>3225</v>
      </c>
      <c r="F223" t="s">
        <v>2949</v>
      </c>
      <c r="G223" t="s">
        <v>250</v>
      </c>
      <c r="H223" t="s">
        <v>2923</v>
      </c>
      <c r="I223" s="78">
        <v>1.59</v>
      </c>
      <c r="J223" t="s">
        <v>105</v>
      </c>
      <c r="K223" s="79">
        <v>1.9300000000000001E-2</v>
      </c>
      <c r="L223" s="79">
        <v>1.9099999999999999E-2</v>
      </c>
      <c r="M223" s="78">
        <v>3759956.39</v>
      </c>
      <c r="N223" s="78">
        <v>100.07</v>
      </c>
      <c r="O223" s="78">
        <v>3762.5883594729999</v>
      </c>
      <c r="P223" s="79">
        <v>1.6000000000000001E-3</v>
      </c>
      <c r="Q223" s="79">
        <v>2.0000000000000001E-4</v>
      </c>
    </row>
    <row r="224" spans="2:17">
      <c r="B224" t="s">
        <v>3732</v>
      </c>
      <c r="C224" t="s">
        <v>2955</v>
      </c>
      <c r="D224" t="s">
        <v>3226</v>
      </c>
      <c r="E224" t="s">
        <v>3225</v>
      </c>
      <c r="F224" t="s">
        <v>2949</v>
      </c>
      <c r="G224" t="s">
        <v>250</v>
      </c>
      <c r="H224" t="s">
        <v>2923</v>
      </c>
      <c r="I224" s="78">
        <v>3.23</v>
      </c>
      <c r="J224" t="s">
        <v>105</v>
      </c>
      <c r="K224" s="79">
        <v>1.9300000000000001E-2</v>
      </c>
      <c r="L224" s="79">
        <v>1.9300000000000001E-2</v>
      </c>
      <c r="M224" s="78">
        <v>1611409.88</v>
      </c>
      <c r="N224" s="78">
        <v>100.05</v>
      </c>
      <c r="O224" s="78">
        <v>1612.2155849400001</v>
      </c>
      <c r="P224" s="79">
        <v>6.9999999999999999E-4</v>
      </c>
      <c r="Q224" s="79">
        <v>1E-4</v>
      </c>
    </row>
    <row r="225" spans="2:17">
      <c r="B225" t="s">
        <v>3733</v>
      </c>
      <c r="C225" t="s">
        <v>2955</v>
      </c>
      <c r="D225" t="s">
        <v>3215</v>
      </c>
      <c r="E225" t="s">
        <v>3213</v>
      </c>
      <c r="F225" t="s">
        <v>624</v>
      </c>
      <c r="G225" t="s">
        <v>3216</v>
      </c>
      <c r="H225" t="s">
        <v>153</v>
      </c>
      <c r="I225" s="78">
        <v>0.71</v>
      </c>
      <c r="J225" t="s">
        <v>105</v>
      </c>
      <c r="K225" s="79">
        <v>3.7499999999999999E-2</v>
      </c>
      <c r="L225" s="79">
        <v>3.6499999999999998E-2</v>
      </c>
      <c r="M225" s="78">
        <v>797388.63</v>
      </c>
      <c r="N225" s="78">
        <v>100.22</v>
      </c>
      <c r="O225" s="78">
        <v>799.14288498600001</v>
      </c>
      <c r="P225" s="79">
        <v>2.9999999999999997E-4</v>
      </c>
      <c r="Q225" s="79">
        <v>0</v>
      </c>
    </row>
    <row r="226" spans="2:17">
      <c r="B226" t="s">
        <v>3733</v>
      </c>
      <c r="C226" t="s">
        <v>2955</v>
      </c>
      <c r="D226" t="s">
        <v>3212</v>
      </c>
      <c r="E226" t="s">
        <v>3213</v>
      </c>
      <c r="F226" t="s">
        <v>624</v>
      </c>
      <c r="G226" t="s">
        <v>3214</v>
      </c>
      <c r="H226" t="s">
        <v>153</v>
      </c>
      <c r="I226" s="78">
        <v>0.71</v>
      </c>
      <c r="J226" t="s">
        <v>105</v>
      </c>
      <c r="K226" s="79">
        <v>3.7499999999999999E-2</v>
      </c>
      <c r="L226" s="79">
        <v>2.76E-2</v>
      </c>
      <c r="M226" s="78">
        <v>19946275.329999998</v>
      </c>
      <c r="N226" s="78">
        <v>100.83</v>
      </c>
      <c r="O226" s="78">
        <v>20111.829415239001</v>
      </c>
      <c r="P226" s="79">
        <v>8.3000000000000001E-3</v>
      </c>
      <c r="Q226" s="79">
        <v>8.9999999999999998E-4</v>
      </c>
    </row>
    <row r="227" spans="2:17">
      <c r="B227" t="s">
        <v>3733</v>
      </c>
      <c r="C227" t="s">
        <v>2955</v>
      </c>
      <c r="D227" t="s">
        <v>3217</v>
      </c>
      <c r="E227" t="s">
        <v>3213</v>
      </c>
      <c r="F227" t="s">
        <v>624</v>
      </c>
      <c r="G227" t="s">
        <v>3218</v>
      </c>
      <c r="H227" t="s">
        <v>153</v>
      </c>
      <c r="I227" s="78">
        <v>0.71</v>
      </c>
      <c r="J227" t="s">
        <v>105</v>
      </c>
      <c r="K227" s="79">
        <v>3.7499999999999999E-2</v>
      </c>
      <c r="L227" s="79">
        <v>3.7199999999999997E-2</v>
      </c>
      <c r="M227" s="78">
        <v>992329.68</v>
      </c>
      <c r="N227" s="78">
        <v>100.17</v>
      </c>
      <c r="O227" s="78">
        <v>994.016640456</v>
      </c>
      <c r="P227" s="79">
        <v>4.0000000000000002E-4</v>
      </c>
      <c r="Q227" s="79">
        <v>0</v>
      </c>
    </row>
    <row r="228" spans="2:17">
      <c r="B228" t="s">
        <v>3733</v>
      </c>
      <c r="C228" t="s">
        <v>2955</v>
      </c>
      <c r="D228" t="s">
        <v>3219</v>
      </c>
      <c r="E228" t="s">
        <v>3213</v>
      </c>
      <c r="F228" t="s">
        <v>624</v>
      </c>
      <c r="G228" t="s">
        <v>3220</v>
      </c>
      <c r="H228" t="s">
        <v>153</v>
      </c>
      <c r="I228" s="78">
        <v>0.71</v>
      </c>
      <c r="J228" t="s">
        <v>105</v>
      </c>
      <c r="K228" s="79">
        <v>3.7499999999999999E-2</v>
      </c>
      <c r="L228" s="79">
        <v>4.5900000000000003E-2</v>
      </c>
      <c r="M228" s="78">
        <v>2751642.67</v>
      </c>
      <c r="N228" s="78">
        <v>99.58</v>
      </c>
      <c r="O228" s="78">
        <v>2740.085770786</v>
      </c>
      <c r="P228" s="79">
        <v>1.1000000000000001E-3</v>
      </c>
      <c r="Q228" s="79">
        <v>1E-4</v>
      </c>
    </row>
    <row r="229" spans="2:17">
      <c r="B229" t="s">
        <v>3734</v>
      </c>
      <c r="C229" t="s">
        <v>2920</v>
      </c>
      <c r="D229" t="s">
        <v>3261</v>
      </c>
      <c r="E229" t="s">
        <v>3262</v>
      </c>
      <c r="F229" t="s">
        <v>959</v>
      </c>
      <c r="G229" t="s">
        <v>250</v>
      </c>
      <c r="H229" t="s">
        <v>2923</v>
      </c>
      <c r="I229" s="78">
        <v>3.75</v>
      </c>
      <c r="J229" t="s">
        <v>105</v>
      </c>
      <c r="K229" s="79">
        <v>5.2999999999999999E-2</v>
      </c>
      <c r="L229" s="79">
        <v>4.8599999999999997E-2</v>
      </c>
      <c r="M229" s="78">
        <v>14496217.4</v>
      </c>
      <c r="N229" s="78">
        <v>102.6</v>
      </c>
      <c r="O229" s="78">
        <v>14873.119052399999</v>
      </c>
      <c r="P229" s="79">
        <v>6.1000000000000004E-3</v>
      </c>
      <c r="Q229" s="79">
        <v>6.9999999999999999E-4</v>
      </c>
    </row>
    <row r="230" spans="2:17">
      <c r="B230" t="s">
        <v>3735</v>
      </c>
      <c r="C230" t="s">
        <v>2955</v>
      </c>
      <c r="D230" t="s">
        <v>3272</v>
      </c>
      <c r="E230" t="s">
        <v>3273</v>
      </c>
      <c r="F230" t="s">
        <v>894</v>
      </c>
      <c r="G230" t="s">
        <v>3239</v>
      </c>
      <c r="H230" t="s">
        <v>153</v>
      </c>
      <c r="I230" s="78">
        <v>7.91</v>
      </c>
      <c r="J230" t="s">
        <v>105</v>
      </c>
      <c r="K230" s="79">
        <v>4.2500000000000003E-2</v>
      </c>
      <c r="L230" s="79">
        <v>4.36E-2</v>
      </c>
      <c r="M230" s="78">
        <v>3206364.79</v>
      </c>
      <c r="N230" s="78">
        <v>100.35</v>
      </c>
      <c r="O230" s="78">
        <v>3217.5870667650001</v>
      </c>
      <c r="P230" s="79">
        <v>1.2999999999999999E-3</v>
      </c>
      <c r="Q230" s="79">
        <v>1E-4</v>
      </c>
    </row>
    <row r="231" spans="2:17">
      <c r="B231" t="s">
        <v>3735</v>
      </c>
      <c r="C231" t="s">
        <v>2955</v>
      </c>
      <c r="D231" t="s">
        <v>3281</v>
      </c>
      <c r="E231" t="s">
        <v>3273</v>
      </c>
      <c r="F231" t="s">
        <v>894</v>
      </c>
      <c r="G231" t="s">
        <v>3246</v>
      </c>
      <c r="H231" t="s">
        <v>153</v>
      </c>
      <c r="I231" s="78">
        <v>7.97</v>
      </c>
      <c r="J231" t="s">
        <v>105</v>
      </c>
      <c r="K231" s="79">
        <v>4.2500000000000003E-2</v>
      </c>
      <c r="L231" s="79">
        <v>4.36E-2</v>
      </c>
      <c r="M231" s="78">
        <v>760914.76</v>
      </c>
      <c r="N231" s="78">
        <v>100.35</v>
      </c>
      <c r="O231" s="78">
        <v>763.57796166000003</v>
      </c>
      <c r="P231" s="79">
        <v>2.9999999999999997E-4</v>
      </c>
      <c r="Q231" s="79">
        <v>0</v>
      </c>
    </row>
    <row r="232" spans="2:17">
      <c r="B232" t="s">
        <v>3735</v>
      </c>
      <c r="C232" t="s">
        <v>2955</v>
      </c>
      <c r="D232" t="s">
        <v>3282</v>
      </c>
      <c r="E232" t="s">
        <v>3273</v>
      </c>
      <c r="F232" t="s">
        <v>894</v>
      </c>
      <c r="G232" t="s">
        <v>3248</v>
      </c>
      <c r="H232" t="s">
        <v>153</v>
      </c>
      <c r="I232" s="78">
        <v>7.97</v>
      </c>
      <c r="J232" t="s">
        <v>105</v>
      </c>
      <c r="K232" s="79">
        <v>4.2500000000000003E-2</v>
      </c>
      <c r="L232" s="79">
        <v>4.36E-2</v>
      </c>
      <c r="M232" s="78">
        <v>507276.51</v>
      </c>
      <c r="N232" s="78">
        <v>100.35</v>
      </c>
      <c r="O232" s="78">
        <v>509.05197778500002</v>
      </c>
      <c r="P232" s="79">
        <v>2.0000000000000001E-4</v>
      </c>
      <c r="Q232" s="79">
        <v>0</v>
      </c>
    </row>
    <row r="233" spans="2:17">
      <c r="B233" t="s">
        <v>3735</v>
      </c>
      <c r="C233" t="s">
        <v>2955</v>
      </c>
      <c r="D233" t="s">
        <v>3283</v>
      </c>
      <c r="E233" t="s">
        <v>3273</v>
      </c>
      <c r="F233" t="s">
        <v>894</v>
      </c>
      <c r="G233" t="s">
        <v>3250</v>
      </c>
      <c r="H233" t="s">
        <v>153</v>
      </c>
      <c r="I233" s="78">
        <v>7.97</v>
      </c>
      <c r="J233" t="s">
        <v>105</v>
      </c>
      <c r="K233" s="79">
        <v>4.2500000000000003E-2</v>
      </c>
      <c r="L233" s="79">
        <v>4.36E-2</v>
      </c>
      <c r="M233" s="78">
        <v>481303.95</v>
      </c>
      <c r="N233" s="78">
        <v>100.35</v>
      </c>
      <c r="O233" s="78">
        <v>482.98851382499998</v>
      </c>
      <c r="P233" s="79">
        <v>2.0000000000000001E-4</v>
      </c>
      <c r="Q233" s="79">
        <v>0</v>
      </c>
    </row>
    <row r="234" spans="2:17">
      <c r="B234" t="s">
        <v>3735</v>
      </c>
      <c r="C234" t="s">
        <v>2955</v>
      </c>
      <c r="D234" t="s">
        <v>3284</v>
      </c>
      <c r="E234" t="s">
        <v>3273</v>
      </c>
      <c r="F234" t="s">
        <v>894</v>
      </c>
      <c r="G234" t="s">
        <v>3285</v>
      </c>
      <c r="H234" t="s">
        <v>153</v>
      </c>
      <c r="I234" s="78">
        <v>7.97</v>
      </c>
      <c r="J234" t="s">
        <v>105</v>
      </c>
      <c r="K234" s="79">
        <v>4.2500000000000003E-2</v>
      </c>
      <c r="L234" s="79">
        <v>4.36E-2</v>
      </c>
      <c r="M234" s="78">
        <v>574186.28</v>
      </c>
      <c r="N234" s="78">
        <v>100.35</v>
      </c>
      <c r="O234" s="78">
        <v>576.19593197999995</v>
      </c>
      <c r="P234" s="79">
        <v>2.0000000000000001E-4</v>
      </c>
      <c r="Q234" s="79">
        <v>0</v>
      </c>
    </row>
    <row r="235" spans="2:17">
      <c r="B235" t="s">
        <v>3735</v>
      </c>
      <c r="C235" t="s">
        <v>2955</v>
      </c>
      <c r="D235" t="s">
        <v>3286</v>
      </c>
      <c r="E235" t="s">
        <v>3273</v>
      </c>
      <c r="F235" t="s">
        <v>894</v>
      </c>
      <c r="G235" t="s">
        <v>3287</v>
      </c>
      <c r="H235" t="s">
        <v>153</v>
      </c>
      <c r="I235" s="78">
        <v>7.97</v>
      </c>
      <c r="J235" t="s">
        <v>105</v>
      </c>
      <c r="K235" s="79">
        <v>4.2500000000000003E-2</v>
      </c>
      <c r="L235" s="79">
        <v>4.36E-2</v>
      </c>
      <c r="M235" s="78">
        <v>507276.51</v>
      </c>
      <c r="N235" s="78">
        <v>100.35</v>
      </c>
      <c r="O235" s="78">
        <v>509.05197778500002</v>
      </c>
      <c r="P235" s="79">
        <v>2.0000000000000001E-4</v>
      </c>
      <c r="Q235" s="79">
        <v>0</v>
      </c>
    </row>
    <row r="236" spans="2:17">
      <c r="B236" t="s">
        <v>3735</v>
      </c>
      <c r="C236" t="s">
        <v>2955</v>
      </c>
      <c r="D236" t="s">
        <v>3288</v>
      </c>
      <c r="E236" t="s">
        <v>3273</v>
      </c>
      <c r="F236" t="s">
        <v>894</v>
      </c>
      <c r="G236" t="s">
        <v>3289</v>
      </c>
      <c r="H236" t="s">
        <v>153</v>
      </c>
      <c r="I236" s="78">
        <v>7.97</v>
      </c>
      <c r="J236" t="s">
        <v>105</v>
      </c>
      <c r="K236" s="79">
        <v>4.2500000000000003E-2</v>
      </c>
      <c r="L236" s="79">
        <v>4.36E-2</v>
      </c>
      <c r="M236" s="78">
        <v>507276.51</v>
      </c>
      <c r="N236" s="78">
        <v>100.35</v>
      </c>
      <c r="O236" s="78">
        <v>509.05197778500002</v>
      </c>
      <c r="P236" s="79">
        <v>2.0000000000000001E-4</v>
      </c>
      <c r="Q236" s="79">
        <v>0</v>
      </c>
    </row>
    <row r="237" spans="2:17">
      <c r="B237" t="s">
        <v>3735</v>
      </c>
      <c r="C237" t="s">
        <v>2955</v>
      </c>
      <c r="D237" t="s">
        <v>3290</v>
      </c>
      <c r="E237" t="s">
        <v>3273</v>
      </c>
      <c r="F237" t="s">
        <v>894</v>
      </c>
      <c r="G237" t="s">
        <v>3254</v>
      </c>
      <c r="H237" t="s">
        <v>153</v>
      </c>
      <c r="I237" s="78">
        <v>7.98</v>
      </c>
      <c r="J237" t="s">
        <v>105</v>
      </c>
      <c r="K237" s="79">
        <v>4.2500000000000003E-2</v>
      </c>
      <c r="L237" s="79">
        <v>4.3400000000000001E-2</v>
      </c>
      <c r="M237" s="78">
        <v>289147.61</v>
      </c>
      <c r="N237" s="78">
        <v>100.46</v>
      </c>
      <c r="O237" s="78">
        <v>290.47768900599999</v>
      </c>
      <c r="P237" s="79">
        <v>1E-4</v>
      </c>
      <c r="Q237" s="79">
        <v>0</v>
      </c>
    </row>
    <row r="238" spans="2:17">
      <c r="B238" t="s">
        <v>3735</v>
      </c>
      <c r="C238" t="s">
        <v>2955</v>
      </c>
      <c r="D238" t="s">
        <v>3291</v>
      </c>
      <c r="E238" t="s">
        <v>3273</v>
      </c>
      <c r="F238" t="s">
        <v>894</v>
      </c>
      <c r="G238" t="s">
        <v>2485</v>
      </c>
      <c r="H238" t="s">
        <v>153</v>
      </c>
      <c r="I238" s="78">
        <v>7.98</v>
      </c>
      <c r="J238" t="s">
        <v>105</v>
      </c>
      <c r="K238" s="79">
        <v>4.2500000000000003E-2</v>
      </c>
      <c r="L238" s="79">
        <v>4.3400000000000001E-2</v>
      </c>
      <c r="M238" s="78">
        <v>329729.73</v>
      </c>
      <c r="N238" s="78">
        <v>100.46</v>
      </c>
      <c r="O238" s="78">
        <v>331.246486758</v>
      </c>
      <c r="P238" s="79">
        <v>1E-4</v>
      </c>
      <c r="Q238" s="79">
        <v>0</v>
      </c>
    </row>
    <row r="239" spans="2:17">
      <c r="B239" t="s">
        <v>3735</v>
      </c>
      <c r="C239" t="s">
        <v>2955</v>
      </c>
      <c r="D239" t="s">
        <v>3274</v>
      </c>
      <c r="E239" t="s">
        <v>3273</v>
      </c>
      <c r="F239" t="s">
        <v>894</v>
      </c>
      <c r="G239" t="s">
        <v>3275</v>
      </c>
      <c r="H239" t="s">
        <v>153</v>
      </c>
      <c r="I239" s="78">
        <v>7.88</v>
      </c>
      <c r="J239" t="s">
        <v>105</v>
      </c>
      <c r="K239" s="79">
        <v>4.2500000000000003E-2</v>
      </c>
      <c r="L239" s="79">
        <v>4.8599999999999997E-2</v>
      </c>
      <c r="M239" s="78">
        <v>760914.76</v>
      </c>
      <c r="N239" s="78">
        <v>96.58</v>
      </c>
      <c r="O239" s="78">
        <v>734.89147520799997</v>
      </c>
      <c r="P239" s="79">
        <v>2.9999999999999997E-4</v>
      </c>
      <c r="Q239" s="79">
        <v>0</v>
      </c>
    </row>
    <row r="240" spans="2:17">
      <c r="B240" t="s">
        <v>3735</v>
      </c>
      <c r="C240" t="s">
        <v>2955</v>
      </c>
      <c r="D240" t="s">
        <v>3276</v>
      </c>
      <c r="E240" t="s">
        <v>3273</v>
      </c>
      <c r="F240" t="s">
        <v>894</v>
      </c>
      <c r="G240" t="s">
        <v>3257</v>
      </c>
      <c r="H240" t="s">
        <v>153</v>
      </c>
      <c r="I240" s="78">
        <v>7.99</v>
      </c>
      <c r="J240" t="s">
        <v>105</v>
      </c>
      <c r="K240" s="79">
        <v>4.2500000000000003E-2</v>
      </c>
      <c r="L240" s="79">
        <v>4.2799999999999998E-2</v>
      </c>
      <c r="M240" s="78">
        <v>811642.41</v>
      </c>
      <c r="N240" s="78">
        <v>100.92</v>
      </c>
      <c r="O240" s="78">
        <v>819.10952017199997</v>
      </c>
      <c r="P240" s="79">
        <v>2.9999999999999997E-4</v>
      </c>
      <c r="Q240" s="79">
        <v>0</v>
      </c>
    </row>
    <row r="241" spans="2:17">
      <c r="B241" t="s">
        <v>3735</v>
      </c>
      <c r="C241" t="s">
        <v>2955</v>
      </c>
      <c r="D241" t="s">
        <v>3277</v>
      </c>
      <c r="E241" t="s">
        <v>3273</v>
      </c>
      <c r="F241" t="s">
        <v>894</v>
      </c>
      <c r="G241" t="s">
        <v>3259</v>
      </c>
      <c r="H241" t="s">
        <v>153</v>
      </c>
      <c r="I241" s="78">
        <v>7.97</v>
      </c>
      <c r="J241" t="s">
        <v>105</v>
      </c>
      <c r="K241" s="79">
        <v>4.2500000000000003E-2</v>
      </c>
      <c r="L241" s="79">
        <v>4.3499999999999997E-2</v>
      </c>
      <c r="M241" s="78">
        <v>431185.03</v>
      </c>
      <c r="N241" s="78">
        <v>100.38</v>
      </c>
      <c r="O241" s="78">
        <v>432.82353311399999</v>
      </c>
      <c r="P241" s="79">
        <v>2.0000000000000001E-4</v>
      </c>
      <c r="Q241" s="79">
        <v>0</v>
      </c>
    </row>
    <row r="242" spans="2:17">
      <c r="B242" t="s">
        <v>3735</v>
      </c>
      <c r="C242" t="s">
        <v>2955</v>
      </c>
      <c r="D242" t="s">
        <v>3278</v>
      </c>
      <c r="E242" t="s">
        <v>3273</v>
      </c>
      <c r="F242" t="s">
        <v>894</v>
      </c>
      <c r="G242" t="s">
        <v>2229</v>
      </c>
      <c r="H242" t="s">
        <v>153</v>
      </c>
      <c r="I242" s="78">
        <v>7.99</v>
      </c>
      <c r="J242" t="s">
        <v>105</v>
      </c>
      <c r="K242" s="79">
        <v>4.2500000000000003E-2</v>
      </c>
      <c r="L242" s="79">
        <v>4.2900000000000001E-2</v>
      </c>
      <c r="M242" s="78">
        <v>760914.76</v>
      </c>
      <c r="N242" s="78">
        <v>100.85</v>
      </c>
      <c r="O242" s="78">
        <v>767.38253545999999</v>
      </c>
      <c r="P242" s="79">
        <v>2.9999999999999997E-4</v>
      </c>
      <c r="Q242" s="79">
        <v>0</v>
      </c>
    </row>
    <row r="243" spans="2:17">
      <c r="B243" t="s">
        <v>3735</v>
      </c>
      <c r="C243" t="s">
        <v>2955</v>
      </c>
      <c r="D243" t="s">
        <v>3279</v>
      </c>
      <c r="E243" t="s">
        <v>3273</v>
      </c>
      <c r="F243" t="s">
        <v>894</v>
      </c>
      <c r="G243" t="s">
        <v>3243</v>
      </c>
      <c r="H243" t="s">
        <v>153</v>
      </c>
      <c r="I243" s="78">
        <v>7.99</v>
      </c>
      <c r="J243" t="s">
        <v>105</v>
      </c>
      <c r="K243" s="79">
        <v>4.2500000000000003E-2</v>
      </c>
      <c r="L243" s="79">
        <v>4.2500000000000003E-2</v>
      </c>
      <c r="M243" s="78">
        <v>405821.21</v>
      </c>
      <c r="N243" s="78">
        <v>101.18</v>
      </c>
      <c r="O243" s="78">
        <v>410.609900278</v>
      </c>
      <c r="P243" s="79">
        <v>2.0000000000000001E-4</v>
      </c>
      <c r="Q243" s="79">
        <v>0</v>
      </c>
    </row>
    <row r="244" spans="2:17">
      <c r="B244" t="s">
        <v>3735</v>
      </c>
      <c r="C244" t="s">
        <v>2955</v>
      </c>
      <c r="D244" t="s">
        <v>3280</v>
      </c>
      <c r="E244" t="s">
        <v>3273</v>
      </c>
      <c r="F244" t="s">
        <v>894</v>
      </c>
      <c r="G244" t="s">
        <v>2673</v>
      </c>
      <c r="H244" t="s">
        <v>153</v>
      </c>
      <c r="I244" s="78">
        <v>7.99</v>
      </c>
      <c r="J244" t="s">
        <v>105</v>
      </c>
      <c r="K244" s="79">
        <v>4.2500000000000003E-2</v>
      </c>
      <c r="L244" s="79">
        <v>4.2500000000000003E-2</v>
      </c>
      <c r="M244" s="78">
        <v>608731.81000000006</v>
      </c>
      <c r="N244" s="78">
        <v>101.22</v>
      </c>
      <c r="O244" s="78">
        <v>616.158338082</v>
      </c>
      <c r="P244" s="79">
        <v>2.9999999999999997E-4</v>
      </c>
      <c r="Q244" s="79">
        <v>0</v>
      </c>
    </row>
    <row r="245" spans="2:17">
      <c r="B245" t="s">
        <v>3736</v>
      </c>
      <c r="C245" t="s">
        <v>2955</v>
      </c>
      <c r="D245" t="s">
        <v>3237</v>
      </c>
      <c r="E245" t="s">
        <v>3238</v>
      </c>
      <c r="F245" t="s">
        <v>894</v>
      </c>
      <c r="G245" t="s">
        <v>3239</v>
      </c>
      <c r="H245" t="s">
        <v>153</v>
      </c>
      <c r="I245" s="78">
        <v>7.91</v>
      </c>
      <c r="J245" t="s">
        <v>105</v>
      </c>
      <c r="K245" s="79">
        <v>4.2500000000000003E-2</v>
      </c>
      <c r="L245" s="79">
        <v>4.3499999999999997E-2</v>
      </c>
      <c r="M245" s="78">
        <v>3890438</v>
      </c>
      <c r="N245" s="78">
        <v>100.39</v>
      </c>
      <c r="O245" s="78">
        <v>3905.6107081999999</v>
      </c>
      <c r="P245" s="79">
        <v>1.6000000000000001E-3</v>
      </c>
      <c r="Q245" s="79">
        <v>2.0000000000000001E-4</v>
      </c>
    </row>
    <row r="246" spans="2:17">
      <c r="B246" t="s">
        <v>3736</v>
      </c>
      <c r="C246" t="s">
        <v>2955</v>
      </c>
      <c r="D246" t="s">
        <v>3245</v>
      </c>
      <c r="E246" t="s">
        <v>3238</v>
      </c>
      <c r="F246" t="s">
        <v>894</v>
      </c>
      <c r="G246" t="s">
        <v>3246</v>
      </c>
      <c r="H246" t="s">
        <v>153</v>
      </c>
      <c r="I246" s="78">
        <v>7.91</v>
      </c>
      <c r="J246" t="s">
        <v>105</v>
      </c>
      <c r="K246" s="79">
        <v>4.2500000000000003E-2</v>
      </c>
      <c r="L246" s="79">
        <v>4.3499999999999997E-2</v>
      </c>
      <c r="M246" s="78">
        <v>803373.8</v>
      </c>
      <c r="N246" s="78">
        <v>100.39</v>
      </c>
      <c r="O246" s="78">
        <v>806.50695782000003</v>
      </c>
      <c r="P246" s="79">
        <v>2.9999999999999997E-4</v>
      </c>
      <c r="Q246" s="79">
        <v>0</v>
      </c>
    </row>
    <row r="247" spans="2:17">
      <c r="B247" t="s">
        <v>3736</v>
      </c>
      <c r="C247" t="s">
        <v>2955</v>
      </c>
      <c r="D247" t="s">
        <v>3247</v>
      </c>
      <c r="E247" t="s">
        <v>3238</v>
      </c>
      <c r="F247" t="s">
        <v>894</v>
      </c>
      <c r="G247" t="s">
        <v>3248</v>
      </c>
      <c r="H247" t="s">
        <v>153</v>
      </c>
      <c r="I247" s="78">
        <v>7.91</v>
      </c>
      <c r="J247" t="s">
        <v>105</v>
      </c>
      <c r="K247" s="79">
        <v>4.2500000000000003E-2</v>
      </c>
      <c r="L247" s="79">
        <v>4.3499999999999997E-2</v>
      </c>
      <c r="M247" s="78">
        <v>507276.51</v>
      </c>
      <c r="N247" s="78">
        <v>100.39</v>
      </c>
      <c r="O247" s="78">
        <v>509.25488838899997</v>
      </c>
      <c r="P247" s="79">
        <v>2.0000000000000001E-4</v>
      </c>
      <c r="Q247" s="79">
        <v>0</v>
      </c>
    </row>
    <row r="248" spans="2:17">
      <c r="B248" t="s">
        <v>3736</v>
      </c>
      <c r="C248" t="s">
        <v>2955</v>
      </c>
      <c r="D248" t="s">
        <v>3249</v>
      </c>
      <c r="E248" t="s">
        <v>3238</v>
      </c>
      <c r="F248" t="s">
        <v>894</v>
      </c>
      <c r="G248" t="s">
        <v>3250</v>
      </c>
      <c r="H248" t="s">
        <v>153</v>
      </c>
      <c r="I248" s="78">
        <v>7.91</v>
      </c>
      <c r="J248" t="s">
        <v>105</v>
      </c>
      <c r="K248" s="79">
        <v>4.2500000000000003E-2</v>
      </c>
      <c r="L248" s="79">
        <v>4.3499999999999997E-2</v>
      </c>
      <c r="M248" s="78">
        <v>397197.51</v>
      </c>
      <c r="N248" s="78">
        <v>100.39</v>
      </c>
      <c r="O248" s="78">
        <v>398.74658028900001</v>
      </c>
      <c r="P248" s="79">
        <v>2.0000000000000001E-4</v>
      </c>
      <c r="Q248" s="79">
        <v>0</v>
      </c>
    </row>
    <row r="249" spans="2:17">
      <c r="B249" t="s">
        <v>3736</v>
      </c>
      <c r="C249" t="s">
        <v>2955</v>
      </c>
      <c r="D249" t="s">
        <v>3251</v>
      </c>
      <c r="E249" t="s">
        <v>3238</v>
      </c>
      <c r="F249" t="s">
        <v>894</v>
      </c>
      <c r="G249" t="s">
        <v>3252</v>
      </c>
      <c r="H249" t="s">
        <v>153</v>
      </c>
      <c r="I249" s="78">
        <v>7.92</v>
      </c>
      <c r="J249" t="s">
        <v>105</v>
      </c>
      <c r="K249" s="79">
        <v>4.2500000000000003E-2</v>
      </c>
      <c r="L249" s="79">
        <v>4.3400000000000001E-2</v>
      </c>
      <c r="M249" s="78">
        <v>507276.51</v>
      </c>
      <c r="N249" s="78">
        <v>100.48</v>
      </c>
      <c r="O249" s="78">
        <v>509.71143724799998</v>
      </c>
      <c r="P249" s="79">
        <v>2.0000000000000001E-4</v>
      </c>
      <c r="Q249" s="79">
        <v>0</v>
      </c>
    </row>
    <row r="250" spans="2:17">
      <c r="B250" t="s">
        <v>3736</v>
      </c>
      <c r="C250" t="s">
        <v>2955</v>
      </c>
      <c r="D250" t="s">
        <v>3253</v>
      </c>
      <c r="E250" t="s">
        <v>3238</v>
      </c>
      <c r="F250" t="s">
        <v>894</v>
      </c>
      <c r="G250" t="s">
        <v>3254</v>
      </c>
      <c r="H250" t="s">
        <v>153</v>
      </c>
      <c r="I250" s="78">
        <v>7.92</v>
      </c>
      <c r="J250" t="s">
        <v>105</v>
      </c>
      <c r="K250" s="79">
        <v>4.2500000000000003E-2</v>
      </c>
      <c r="L250" s="79">
        <v>4.3400000000000001E-2</v>
      </c>
      <c r="M250" s="78">
        <v>258711.02</v>
      </c>
      <c r="N250" s="78">
        <v>100.48</v>
      </c>
      <c r="O250" s="78">
        <v>259.95283289600002</v>
      </c>
      <c r="P250" s="79">
        <v>1E-4</v>
      </c>
      <c r="Q250" s="79">
        <v>0</v>
      </c>
    </row>
    <row r="251" spans="2:17">
      <c r="B251" t="s">
        <v>3736</v>
      </c>
      <c r="C251" t="s">
        <v>2955</v>
      </c>
      <c r="D251" t="s">
        <v>3255</v>
      </c>
      <c r="E251" t="s">
        <v>3238</v>
      </c>
      <c r="F251" t="s">
        <v>894</v>
      </c>
      <c r="G251" t="s">
        <v>2485</v>
      </c>
      <c r="H251" t="s">
        <v>153</v>
      </c>
      <c r="I251" s="78">
        <v>7.92</v>
      </c>
      <c r="J251" t="s">
        <v>105</v>
      </c>
      <c r="K251" s="79">
        <v>4.2500000000000003E-2</v>
      </c>
      <c r="L251" s="79">
        <v>4.3400000000000001E-2</v>
      </c>
      <c r="M251" s="78">
        <v>507276.51</v>
      </c>
      <c r="N251" s="78">
        <v>100.48</v>
      </c>
      <c r="O251" s="78">
        <v>509.71143724799998</v>
      </c>
      <c r="P251" s="79">
        <v>2.0000000000000001E-4</v>
      </c>
      <c r="Q251" s="79">
        <v>0</v>
      </c>
    </row>
    <row r="252" spans="2:17">
      <c r="B252" t="s">
        <v>3736</v>
      </c>
      <c r="C252" t="s">
        <v>2955</v>
      </c>
      <c r="D252" t="s">
        <v>3256</v>
      </c>
      <c r="E252" t="s">
        <v>3238</v>
      </c>
      <c r="F252" t="s">
        <v>894</v>
      </c>
      <c r="G252" t="s">
        <v>3257</v>
      </c>
      <c r="H252" t="s">
        <v>153</v>
      </c>
      <c r="I252" s="78">
        <v>7.93</v>
      </c>
      <c r="J252" t="s">
        <v>105</v>
      </c>
      <c r="K252" s="79">
        <v>4.2500000000000003E-2</v>
      </c>
      <c r="L252" s="79">
        <v>4.2799999999999998E-2</v>
      </c>
      <c r="M252" s="78">
        <v>760914.76</v>
      </c>
      <c r="N252" s="78">
        <v>100.92</v>
      </c>
      <c r="O252" s="78">
        <v>767.91517579200001</v>
      </c>
      <c r="P252" s="79">
        <v>2.9999999999999997E-4</v>
      </c>
      <c r="Q252" s="79">
        <v>0</v>
      </c>
    </row>
    <row r="253" spans="2:17">
      <c r="B253" t="s">
        <v>3736</v>
      </c>
      <c r="C253" t="s">
        <v>2955</v>
      </c>
      <c r="D253" t="s">
        <v>3258</v>
      </c>
      <c r="E253" t="s">
        <v>3238</v>
      </c>
      <c r="F253" t="s">
        <v>894</v>
      </c>
      <c r="G253" t="s">
        <v>3259</v>
      </c>
      <c r="H253" t="s">
        <v>153</v>
      </c>
      <c r="I253" s="78">
        <v>7.91</v>
      </c>
      <c r="J253" t="s">
        <v>105</v>
      </c>
      <c r="K253" s="79">
        <v>4.2500000000000003E-2</v>
      </c>
      <c r="L253" s="79">
        <v>4.3499999999999997E-2</v>
      </c>
      <c r="M253" s="78">
        <v>101455.3</v>
      </c>
      <c r="N253" s="78">
        <v>100.41</v>
      </c>
      <c r="O253" s="78">
        <v>101.87126673</v>
      </c>
      <c r="P253" s="79">
        <v>0</v>
      </c>
      <c r="Q253" s="79">
        <v>0</v>
      </c>
    </row>
    <row r="254" spans="2:17">
      <c r="B254" t="s">
        <v>3736</v>
      </c>
      <c r="C254" t="s">
        <v>2955</v>
      </c>
      <c r="D254" t="s">
        <v>3260</v>
      </c>
      <c r="E254" t="s">
        <v>3238</v>
      </c>
      <c r="F254" t="s">
        <v>894</v>
      </c>
      <c r="G254" t="s">
        <v>2229</v>
      </c>
      <c r="H254" t="s">
        <v>153</v>
      </c>
      <c r="I254" s="78">
        <v>7.92</v>
      </c>
      <c r="J254" t="s">
        <v>105</v>
      </c>
      <c r="K254" s="79">
        <v>4.2500000000000003E-2</v>
      </c>
      <c r="L254" s="79">
        <v>4.2900000000000001E-2</v>
      </c>
      <c r="M254" s="78">
        <v>253638.25</v>
      </c>
      <c r="N254" s="78">
        <v>100.86</v>
      </c>
      <c r="O254" s="78">
        <v>255.81953895000001</v>
      </c>
      <c r="P254" s="79">
        <v>1E-4</v>
      </c>
      <c r="Q254" s="79">
        <v>0</v>
      </c>
    </row>
    <row r="255" spans="2:17">
      <c r="B255" t="s">
        <v>3736</v>
      </c>
      <c r="C255" t="s">
        <v>2955</v>
      </c>
      <c r="D255" t="s">
        <v>3240</v>
      </c>
      <c r="E255" t="s">
        <v>3238</v>
      </c>
      <c r="F255" t="s">
        <v>894</v>
      </c>
      <c r="G255" t="s">
        <v>3241</v>
      </c>
      <c r="H255" t="s">
        <v>153</v>
      </c>
      <c r="I255" s="78">
        <v>7.93</v>
      </c>
      <c r="J255" t="s">
        <v>105</v>
      </c>
      <c r="K255" s="79">
        <v>4.2500000000000003E-2</v>
      </c>
      <c r="L255" s="79">
        <v>4.2500000000000003E-2</v>
      </c>
      <c r="M255" s="78">
        <v>253638.25</v>
      </c>
      <c r="N255" s="78">
        <v>101.21</v>
      </c>
      <c r="O255" s="78">
        <v>256.70727282500002</v>
      </c>
      <c r="P255" s="79">
        <v>1E-4</v>
      </c>
      <c r="Q255" s="79">
        <v>0</v>
      </c>
    </row>
    <row r="256" spans="2:17">
      <c r="B256" t="s">
        <v>3736</v>
      </c>
      <c r="C256" t="s">
        <v>2955</v>
      </c>
      <c r="D256" t="s">
        <v>3242</v>
      </c>
      <c r="E256" t="s">
        <v>3238</v>
      </c>
      <c r="F256" t="s">
        <v>894</v>
      </c>
      <c r="G256" t="s">
        <v>3243</v>
      </c>
      <c r="H256" t="s">
        <v>153</v>
      </c>
      <c r="I256" s="78">
        <v>7.93</v>
      </c>
      <c r="J256" t="s">
        <v>105</v>
      </c>
      <c r="K256" s="79">
        <v>4.2500000000000003E-2</v>
      </c>
      <c r="L256" s="79">
        <v>4.2500000000000003E-2</v>
      </c>
      <c r="M256" s="78">
        <v>558004.16</v>
      </c>
      <c r="N256" s="78">
        <v>101.18</v>
      </c>
      <c r="O256" s="78">
        <v>564.588609088</v>
      </c>
      <c r="P256" s="79">
        <v>2.0000000000000001E-4</v>
      </c>
      <c r="Q256" s="79">
        <v>0</v>
      </c>
    </row>
    <row r="257" spans="2:17">
      <c r="B257" t="s">
        <v>3736</v>
      </c>
      <c r="C257" t="s">
        <v>2955</v>
      </c>
      <c r="D257" t="s">
        <v>3244</v>
      </c>
      <c r="E257" t="s">
        <v>3238</v>
      </c>
      <c r="F257" t="s">
        <v>894</v>
      </c>
      <c r="G257" t="s">
        <v>2673</v>
      </c>
      <c r="H257" t="s">
        <v>153</v>
      </c>
      <c r="I257" s="78">
        <v>7.93</v>
      </c>
      <c r="J257" t="s">
        <v>105</v>
      </c>
      <c r="K257" s="79">
        <v>4.2500000000000003E-2</v>
      </c>
      <c r="L257" s="79">
        <v>4.2500000000000003E-2</v>
      </c>
      <c r="M257" s="78">
        <v>1065280.67</v>
      </c>
      <c r="N257" s="78">
        <v>101.22</v>
      </c>
      <c r="O257" s="78">
        <v>1078.277094174</v>
      </c>
      <c r="P257" s="79">
        <v>4.0000000000000002E-4</v>
      </c>
      <c r="Q257" s="79">
        <v>0</v>
      </c>
    </row>
    <row r="258" spans="2:17">
      <c r="B258" t="s">
        <v>3737</v>
      </c>
      <c r="C258" t="s">
        <v>2920</v>
      </c>
      <c r="D258" t="s">
        <v>3263</v>
      </c>
      <c r="E258" t="s">
        <v>3264</v>
      </c>
      <c r="F258" t="s">
        <v>959</v>
      </c>
      <c r="G258" t="s">
        <v>250</v>
      </c>
      <c r="H258" t="s">
        <v>2923</v>
      </c>
      <c r="I258" s="78">
        <v>2.35</v>
      </c>
      <c r="J258" t="s">
        <v>113</v>
      </c>
      <c r="K258" s="79">
        <v>0</v>
      </c>
      <c r="L258" s="79">
        <v>4.24E-2</v>
      </c>
      <c r="M258" s="78">
        <v>1263471.8999999999</v>
      </c>
      <c r="N258" s="78">
        <v>99.160000000000039</v>
      </c>
      <c r="O258" s="78">
        <v>5109.4084973183299</v>
      </c>
      <c r="P258" s="79">
        <v>2.0999999999999999E-3</v>
      </c>
      <c r="Q258" s="79">
        <v>2.0000000000000001E-4</v>
      </c>
    </row>
    <row r="259" spans="2:17">
      <c r="B259" t="s">
        <v>3737</v>
      </c>
      <c r="C259" t="s">
        <v>2920</v>
      </c>
      <c r="D259" t="s">
        <v>3268</v>
      </c>
      <c r="E259" t="s">
        <v>3264</v>
      </c>
      <c r="F259" t="s">
        <v>959</v>
      </c>
      <c r="G259" t="s">
        <v>250</v>
      </c>
      <c r="H259" t="s">
        <v>2923</v>
      </c>
      <c r="I259" s="78">
        <v>4.3099999999999996</v>
      </c>
      <c r="J259" t="s">
        <v>113</v>
      </c>
      <c r="K259" s="79">
        <v>0</v>
      </c>
      <c r="L259" s="79">
        <v>4.2900000000000001E-2</v>
      </c>
      <c r="M259" s="78">
        <v>831231.51</v>
      </c>
      <c r="N259" s="78">
        <v>98.269999999999953</v>
      </c>
      <c r="O259" s="78">
        <v>3331.2825837293799</v>
      </c>
      <c r="P259" s="79">
        <v>1.4E-3</v>
      </c>
      <c r="Q259" s="79">
        <v>2.0000000000000001E-4</v>
      </c>
    </row>
    <row r="260" spans="2:17">
      <c r="B260" t="s">
        <v>3737</v>
      </c>
      <c r="C260" t="s">
        <v>2920</v>
      </c>
      <c r="D260" t="s">
        <v>3265</v>
      </c>
      <c r="E260" t="s">
        <v>3264</v>
      </c>
      <c r="F260" t="s">
        <v>959</v>
      </c>
      <c r="G260" t="s">
        <v>250</v>
      </c>
      <c r="H260" t="s">
        <v>2923</v>
      </c>
      <c r="I260" s="78">
        <v>2.35</v>
      </c>
      <c r="J260" t="s">
        <v>113</v>
      </c>
      <c r="K260" s="79">
        <v>0</v>
      </c>
      <c r="L260" s="79">
        <v>4.0399999999999998E-2</v>
      </c>
      <c r="M260" s="78">
        <v>343334.75</v>
      </c>
      <c r="N260" s="78">
        <v>99.62</v>
      </c>
      <c r="O260" s="78">
        <v>1394.8670638956901</v>
      </c>
      <c r="P260" s="79">
        <v>5.9999999999999995E-4</v>
      </c>
      <c r="Q260" s="79">
        <v>1E-4</v>
      </c>
    </row>
    <row r="261" spans="2:17">
      <c r="B261" t="s">
        <v>3737</v>
      </c>
      <c r="C261" t="s">
        <v>2920</v>
      </c>
      <c r="D261" t="s">
        <v>3269</v>
      </c>
      <c r="E261" t="s">
        <v>3264</v>
      </c>
      <c r="F261" t="s">
        <v>959</v>
      </c>
      <c r="G261" t="s">
        <v>250</v>
      </c>
      <c r="H261" t="s">
        <v>2923</v>
      </c>
      <c r="I261" s="78">
        <v>4.3099999999999996</v>
      </c>
      <c r="J261" t="s">
        <v>113</v>
      </c>
      <c r="K261" s="79">
        <v>0</v>
      </c>
      <c r="L261" s="79">
        <v>4.07E-2</v>
      </c>
      <c r="M261" s="78">
        <v>207807.88</v>
      </c>
      <c r="N261" s="78">
        <v>99.130000000000024</v>
      </c>
      <c r="O261" s="78">
        <v>840.10900197892101</v>
      </c>
      <c r="P261" s="79">
        <v>2.9999999999999997E-4</v>
      </c>
      <c r="Q261" s="79">
        <v>0</v>
      </c>
    </row>
    <row r="262" spans="2:17">
      <c r="B262" t="s">
        <v>3737</v>
      </c>
      <c r="C262" t="s">
        <v>2920</v>
      </c>
      <c r="D262" t="s">
        <v>3266</v>
      </c>
      <c r="E262" t="s">
        <v>3264</v>
      </c>
      <c r="F262" t="s">
        <v>959</v>
      </c>
      <c r="G262" t="s">
        <v>250</v>
      </c>
      <c r="H262" t="s">
        <v>2923</v>
      </c>
      <c r="I262" s="78">
        <v>2.36</v>
      </c>
      <c r="J262" t="s">
        <v>113</v>
      </c>
      <c r="K262" s="79">
        <v>0</v>
      </c>
      <c r="L262" s="79">
        <v>3.9600000000000003E-2</v>
      </c>
      <c r="M262" s="78">
        <v>358941.49</v>
      </c>
      <c r="N262" s="78">
        <v>99.78999999999985</v>
      </c>
      <c r="O262" s="78">
        <v>1460.76113063051</v>
      </c>
      <c r="P262" s="79">
        <v>5.9999999999999995E-4</v>
      </c>
      <c r="Q262" s="79">
        <v>1E-4</v>
      </c>
    </row>
    <row r="263" spans="2:17">
      <c r="B263" t="s">
        <v>3737</v>
      </c>
      <c r="C263" t="s">
        <v>2920</v>
      </c>
      <c r="D263" t="s">
        <v>3270</v>
      </c>
      <c r="E263" t="s">
        <v>3264</v>
      </c>
      <c r="F263" t="s">
        <v>959</v>
      </c>
      <c r="G263" t="s">
        <v>250</v>
      </c>
      <c r="H263" t="s">
        <v>2923</v>
      </c>
      <c r="I263" s="78">
        <v>4.3099999999999996</v>
      </c>
      <c r="J263" t="s">
        <v>113</v>
      </c>
      <c r="K263" s="79">
        <v>0</v>
      </c>
      <c r="L263" s="79">
        <v>3.9899999999999998E-2</v>
      </c>
      <c r="M263" s="78">
        <v>207807.88</v>
      </c>
      <c r="N263" s="78">
        <v>99.46999999999997</v>
      </c>
      <c r="O263" s="78">
        <v>842.99044110605496</v>
      </c>
      <c r="P263" s="79">
        <v>2.9999999999999997E-4</v>
      </c>
      <c r="Q263" s="79">
        <v>0</v>
      </c>
    </row>
    <row r="264" spans="2:17">
      <c r="B264" t="s">
        <v>3737</v>
      </c>
      <c r="C264" t="s">
        <v>2920</v>
      </c>
      <c r="D264" t="s">
        <v>3267</v>
      </c>
      <c r="E264" t="s">
        <v>3264</v>
      </c>
      <c r="F264" t="s">
        <v>959</v>
      </c>
      <c r="G264" t="s">
        <v>250</v>
      </c>
      <c r="H264" t="s">
        <v>2923</v>
      </c>
      <c r="I264" s="78">
        <v>2.35</v>
      </c>
      <c r="J264" t="s">
        <v>113</v>
      </c>
      <c r="K264" s="79">
        <v>0</v>
      </c>
      <c r="L264" s="79">
        <v>4.1799999999999997E-2</v>
      </c>
      <c r="M264" s="78">
        <v>376033.3</v>
      </c>
      <c r="N264" s="78">
        <v>99.310000000000258</v>
      </c>
      <c r="O264" s="78">
        <v>1522.9575849319899</v>
      </c>
      <c r="P264" s="79">
        <v>5.9999999999999995E-4</v>
      </c>
      <c r="Q264" s="79">
        <v>1E-4</v>
      </c>
    </row>
    <row r="265" spans="2:17">
      <c r="B265" t="s">
        <v>3737</v>
      </c>
      <c r="C265" t="s">
        <v>2920</v>
      </c>
      <c r="D265" t="s">
        <v>3271</v>
      </c>
      <c r="E265" t="s">
        <v>3264</v>
      </c>
      <c r="F265" t="s">
        <v>959</v>
      </c>
      <c r="G265" t="s">
        <v>250</v>
      </c>
      <c r="H265" t="s">
        <v>2923</v>
      </c>
      <c r="I265" s="78">
        <v>4.3099999999999996</v>
      </c>
      <c r="J265" t="s">
        <v>113</v>
      </c>
      <c r="K265" s="79">
        <v>0</v>
      </c>
      <c r="L265" s="79">
        <v>4.1200000000000001E-2</v>
      </c>
      <c r="M265" s="78">
        <v>207807.88</v>
      </c>
      <c r="N265" s="78">
        <v>98.930000000000021</v>
      </c>
      <c r="O265" s="78">
        <v>838.41403778648896</v>
      </c>
      <c r="P265" s="79">
        <v>2.9999999999999997E-4</v>
      </c>
      <c r="Q265" s="79">
        <v>0</v>
      </c>
    </row>
    <row r="266" spans="2:17">
      <c r="B266" t="s">
        <v>3738</v>
      </c>
      <c r="C266" t="s">
        <v>2955</v>
      </c>
      <c r="D266" t="s">
        <v>3292</v>
      </c>
      <c r="E266" t="s">
        <v>3293</v>
      </c>
      <c r="F266" t="s">
        <v>969</v>
      </c>
      <c r="G266" t="s">
        <v>250</v>
      </c>
      <c r="H266" t="s">
        <v>2923</v>
      </c>
      <c r="I266" s="78">
        <v>3.98</v>
      </c>
      <c r="J266" t="s">
        <v>105</v>
      </c>
      <c r="K266" s="79">
        <v>4.4999999999999998E-2</v>
      </c>
      <c r="L266" s="79">
        <v>3.6200000000000003E-2</v>
      </c>
      <c r="M266" s="78">
        <v>10742732.539999999</v>
      </c>
      <c r="N266" s="78">
        <v>104.44</v>
      </c>
      <c r="O266" s="78">
        <v>11219.709864775999</v>
      </c>
      <c r="P266" s="79">
        <v>4.5999999999999999E-3</v>
      </c>
      <c r="Q266" s="79">
        <v>5.0000000000000001E-4</v>
      </c>
    </row>
    <row r="267" spans="2:17">
      <c r="B267" t="s">
        <v>3739</v>
      </c>
      <c r="C267" t="s">
        <v>2955</v>
      </c>
      <c r="D267" t="s">
        <v>3344</v>
      </c>
      <c r="E267" t="s">
        <v>3345</v>
      </c>
      <c r="F267" t="s">
        <v>209</v>
      </c>
      <c r="G267" t="s">
        <v>2422</v>
      </c>
      <c r="H267" t="s">
        <v>210</v>
      </c>
      <c r="I267" s="78">
        <v>1.66</v>
      </c>
      <c r="J267" t="s">
        <v>105</v>
      </c>
      <c r="K267" s="79">
        <v>3.5200000000000002E-2</v>
      </c>
      <c r="L267" s="79">
        <v>1.7399999999999999E-2</v>
      </c>
      <c r="M267" s="78">
        <v>11503735.4</v>
      </c>
      <c r="N267" s="78">
        <v>104.16</v>
      </c>
      <c r="O267" s="78">
        <v>11982.29079264</v>
      </c>
      <c r="P267" s="79">
        <v>4.8999999999999998E-3</v>
      </c>
      <c r="Q267" s="79">
        <v>5.0000000000000001E-4</v>
      </c>
    </row>
    <row r="268" spans="2:17">
      <c r="B268" t="s">
        <v>3740</v>
      </c>
      <c r="C268" t="s">
        <v>2955</v>
      </c>
      <c r="D268" t="s">
        <v>3339</v>
      </c>
      <c r="E268" t="s">
        <v>3340</v>
      </c>
      <c r="F268" t="s">
        <v>209</v>
      </c>
      <c r="G268" t="s">
        <v>3210</v>
      </c>
      <c r="H268" t="s">
        <v>210</v>
      </c>
      <c r="I268" s="78">
        <v>1.66</v>
      </c>
      <c r="J268" t="s">
        <v>105</v>
      </c>
      <c r="K268" s="79">
        <v>3.7999999999999999E-2</v>
      </c>
      <c r="L268" s="79">
        <v>1.8700000000000001E-2</v>
      </c>
      <c r="M268" s="78">
        <v>357337.73</v>
      </c>
      <c r="N268" s="78">
        <v>104.35</v>
      </c>
      <c r="O268" s="78">
        <v>372.88192125500001</v>
      </c>
      <c r="P268" s="79">
        <v>2.0000000000000001E-4</v>
      </c>
      <c r="Q268" s="79">
        <v>0</v>
      </c>
    </row>
    <row r="269" spans="2:17">
      <c r="B269" t="s">
        <v>3741</v>
      </c>
      <c r="C269" t="s">
        <v>2955</v>
      </c>
      <c r="D269" t="s">
        <v>3346</v>
      </c>
      <c r="E269" t="s">
        <v>3347</v>
      </c>
      <c r="F269" t="s">
        <v>209</v>
      </c>
      <c r="G269" t="s">
        <v>3210</v>
      </c>
      <c r="H269" t="s">
        <v>210</v>
      </c>
      <c r="I269" s="78">
        <v>1.66</v>
      </c>
      <c r="J269" t="s">
        <v>105</v>
      </c>
      <c r="K269" s="79">
        <v>3.7999999999999999E-2</v>
      </c>
      <c r="L269" s="79">
        <v>1.8700000000000001E-2</v>
      </c>
      <c r="M269" s="78">
        <v>79102.84</v>
      </c>
      <c r="N269" s="78">
        <v>104.35</v>
      </c>
      <c r="O269" s="78">
        <v>82.543813540000002</v>
      </c>
      <c r="P269" s="79">
        <v>0</v>
      </c>
      <c r="Q269" s="79">
        <v>0</v>
      </c>
    </row>
    <row r="270" spans="2:17">
      <c r="B270" t="s">
        <v>3742</v>
      </c>
      <c r="C270" t="s">
        <v>2955</v>
      </c>
      <c r="D270" t="s">
        <v>3348</v>
      </c>
      <c r="E270" t="s">
        <v>3349</v>
      </c>
      <c r="F270" t="s">
        <v>209</v>
      </c>
      <c r="G270" t="s">
        <v>3210</v>
      </c>
      <c r="H270" t="s">
        <v>210</v>
      </c>
      <c r="I270" s="78">
        <v>2.58</v>
      </c>
      <c r="J270" t="s">
        <v>105</v>
      </c>
      <c r="K270" s="79">
        <v>3.7999999999999999E-2</v>
      </c>
      <c r="L270" s="79">
        <v>3.0300000000000001E-2</v>
      </c>
      <c r="M270" s="78">
        <v>473252.92</v>
      </c>
      <c r="N270" s="78">
        <v>103.13</v>
      </c>
      <c r="O270" s="78">
        <v>488.06573639599998</v>
      </c>
      <c r="P270" s="79">
        <v>2.0000000000000001E-4</v>
      </c>
      <c r="Q270" s="79">
        <v>0</v>
      </c>
    </row>
    <row r="271" spans="2:17">
      <c r="B271" t="s">
        <v>3742</v>
      </c>
      <c r="C271" t="s">
        <v>2955</v>
      </c>
      <c r="D271" t="s">
        <v>3350</v>
      </c>
      <c r="E271" t="s">
        <v>3349</v>
      </c>
      <c r="F271" t="s">
        <v>209</v>
      </c>
      <c r="G271" t="s">
        <v>3210</v>
      </c>
      <c r="H271" t="s">
        <v>210</v>
      </c>
      <c r="I271" s="78">
        <v>2.5299999999999998</v>
      </c>
      <c r="J271" t="s">
        <v>105</v>
      </c>
      <c r="K271" s="79">
        <v>5.0900000000000001E-2</v>
      </c>
      <c r="L271" s="79">
        <v>4.3400000000000001E-2</v>
      </c>
      <c r="M271" s="78">
        <v>2137795</v>
      </c>
      <c r="N271" s="78">
        <v>103.48</v>
      </c>
      <c r="O271" s="78">
        <v>2212.1902660000001</v>
      </c>
      <c r="P271" s="79">
        <v>8.9999999999999998E-4</v>
      </c>
      <c r="Q271" s="79">
        <v>1E-4</v>
      </c>
    </row>
    <row r="272" spans="2:17">
      <c r="B272" t="s">
        <v>3743</v>
      </c>
      <c r="C272" t="s">
        <v>2955</v>
      </c>
      <c r="D272" t="s">
        <v>3351</v>
      </c>
      <c r="E272" t="s">
        <v>3352</v>
      </c>
      <c r="F272" t="s">
        <v>209</v>
      </c>
      <c r="G272" t="s">
        <v>3210</v>
      </c>
      <c r="H272" t="s">
        <v>210</v>
      </c>
      <c r="I272" s="78">
        <v>2.58</v>
      </c>
      <c r="J272" t="s">
        <v>105</v>
      </c>
      <c r="K272" s="79">
        <v>3.7999999999999999E-2</v>
      </c>
      <c r="L272" s="79">
        <v>3.0300000000000001E-2</v>
      </c>
      <c r="M272" s="78">
        <v>387206.53</v>
      </c>
      <c r="N272" s="78">
        <v>103.13</v>
      </c>
      <c r="O272" s="78">
        <v>399.32609438899999</v>
      </c>
      <c r="P272" s="79">
        <v>2.0000000000000001E-4</v>
      </c>
      <c r="Q272" s="79">
        <v>0</v>
      </c>
    </row>
    <row r="273" spans="2:17">
      <c r="B273" t="s">
        <v>3743</v>
      </c>
      <c r="C273" t="s">
        <v>2955</v>
      </c>
      <c r="D273" t="s">
        <v>3353</v>
      </c>
      <c r="E273" t="s">
        <v>3352</v>
      </c>
      <c r="F273" t="s">
        <v>209</v>
      </c>
      <c r="G273" t="s">
        <v>3210</v>
      </c>
      <c r="H273" t="s">
        <v>210</v>
      </c>
      <c r="I273" s="78">
        <v>2.5299999999999998</v>
      </c>
      <c r="J273" t="s">
        <v>105</v>
      </c>
      <c r="K273" s="79">
        <v>5.0900000000000001E-2</v>
      </c>
      <c r="L273" s="79">
        <v>4.3400000000000001E-2</v>
      </c>
      <c r="M273" s="78">
        <v>1749105</v>
      </c>
      <c r="N273" s="78">
        <v>103.48</v>
      </c>
      <c r="O273" s="78">
        <v>1809.9738540000001</v>
      </c>
      <c r="P273" s="79">
        <v>6.9999999999999999E-4</v>
      </c>
      <c r="Q273" s="79">
        <v>1E-4</v>
      </c>
    </row>
    <row r="274" spans="2:17">
      <c r="B274" t="s">
        <v>3744</v>
      </c>
      <c r="C274" t="s">
        <v>2955</v>
      </c>
      <c r="D274" t="s">
        <v>3334</v>
      </c>
      <c r="F274" t="s">
        <v>209</v>
      </c>
      <c r="G274" t="s">
        <v>2792</v>
      </c>
      <c r="H274" t="s">
        <v>210</v>
      </c>
      <c r="I274" s="78">
        <v>2.19</v>
      </c>
      <c r="J274" t="s">
        <v>105</v>
      </c>
      <c r="K274" s="79">
        <v>4.5699999999999998E-2</v>
      </c>
      <c r="L274" s="79">
        <v>4.6399999999999997E-2</v>
      </c>
      <c r="M274" s="78">
        <v>68121503.120000005</v>
      </c>
      <c r="N274" s="78">
        <v>100.23567399999996</v>
      </c>
      <c r="O274" s="78">
        <v>68282.047791263001</v>
      </c>
      <c r="P274" s="79">
        <v>2.8199999999999999E-2</v>
      </c>
      <c r="Q274" s="79">
        <v>3.0999999999999999E-3</v>
      </c>
    </row>
    <row r="275" spans="2:17">
      <c r="B275" t="s">
        <v>3744</v>
      </c>
      <c r="C275" t="s">
        <v>2955</v>
      </c>
      <c r="D275" t="s">
        <v>3335</v>
      </c>
      <c r="F275" t="s">
        <v>209</v>
      </c>
      <c r="G275" t="s">
        <v>3336</v>
      </c>
      <c r="H275" t="s">
        <v>210</v>
      </c>
      <c r="I275" s="78">
        <v>1.44</v>
      </c>
      <c r="J275" t="s">
        <v>105</v>
      </c>
      <c r="K275" s="79">
        <v>4.6899999999999997E-2</v>
      </c>
      <c r="L275" s="79">
        <v>6.1400000000000003E-2</v>
      </c>
      <c r="M275" s="78">
        <v>431852.79999999999</v>
      </c>
      <c r="N275" s="78">
        <v>100.083421</v>
      </c>
      <c r="O275" s="78">
        <v>432.21305592428803</v>
      </c>
      <c r="P275" s="79">
        <v>2.0000000000000001E-4</v>
      </c>
      <c r="Q275" s="79">
        <v>0</v>
      </c>
    </row>
    <row r="276" spans="2:17">
      <c r="B276" t="s">
        <v>3745</v>
      </c>
      <c r="C276" t="s">
        <v>2955</v>
      </c>
      <c r="D276" t="s">
        <v>3310</v>
      </c>
      <c r="E276" t="s">
        <v>3309</v>
      </c>
      <c r="F276" t="s">
        <v>209</v>
      </c>
      <c r="G276" t="s">
        <v>2688</v>
      </c>
      <c r="H276" t="s">
        <v>210</v>
      </c>
      <c r="I276" s="78">
        <v>0.57999999999999996</v>
      </c>
      <c r="J276" t="s">
        <v>105</v>
      </c>
      <c r="K276" s="79">
        <v>3.9100000000000003E-2</v>
      </c>
      <c r="L276" s="79">
        <v>4.6300000000000001E-2</v>
      </c>
      <c r="M276" s="78">
        <v>5506186.2000000002</v>
      </c>
      <c r="N276" s="78">
        <v>100.26</v>
      </c>
      <c r="O276" s="78">
        <v>5520.5022841199998</v>
      </c>
      <c r="P276" s="79">
        <v>2.3E-3</v>
      </c>
      <c r="Q276" s="79">
        <v>2.9999999999999997E-4</v>
      </c>
    </row>
    <row r="277" spans="2:17">
      <c r="B277" t="s">
        <v>3745</v>
      </c>
      <c r="C277" t="s">
        <v>2955</v>
      </c>
      <c r="D277" t="s">
        <v>3308</v>
      </c>
      <c r="E277" t="s">
        <v>3309</v>
      </c>
      <c r="F277" t="s">
        <v>209</v>
      </c>
      <c r="G277" t="s">
        <v>2688</v>
      </c>
      <c r="H277" t="s">
        <v>210</v>
      </c>
      <c r="I277" s="78">
        <v>0.57999999999999996</v>
      </c>
      <c r="J277" t="s">
        <v>105</v>
      </c>
      <c r="K277" s="79">
        <v>3.9100000000000003E-2</v>
      </c>
      <c r="L277" s="79">
        <v>4.6300000000000001E-2</v>
      </c>
      <c r="M277" s="78">
        <v>30323923.989999998</v>
      </c>
      <c r="N277" s="78">
        <v>100.26</v>
      </c>
      <c r="O277" s="78">
        <v>30402.766192374002</v>
      </c>
      <c r="P277" s="79">
        <v>1.2500000000000001E-2</v>
      </c>
      <c r="Q277" s="79">
        <v>1.4E-3</v>
      </c>
    </row>
    <row r="278" spans="2:17">
      <c r="B278" t="s">
        <v>3745</v>
      </c>
      <c r="C278" t="s">
        <v>2955</v>
      </c>
      <c r="D278" t="s">
        <v>3311</v>
      </c>
      <c r="E278" t="s">
        <v>3309</v>
      </c>
      <c r="F278" t="s">
        <v>209</v>
      </c>
      <c r="G278" t="s">
        <v>2349</v>
      </c>
      <c r="H278" t="s">
        <v>210</v>
      </c>
      <c r="I278" s="78">
        <v>0.25</v>
      </c>
      <c r="J278" t="s">
        <v>105</v>
      </c>
      <c r="K278" s="79">
        <v>3.9100000000000003E-2</v>
      </c>
      <c r="L278" s="79">
        <v>3.9199999999999999E-2</v>
      </c>
      <c r="M278" s="78">
        <v>1212960</v>
      </c>
      <c r="N278" s="78">
        <v>100.34</v>
      </c>
      <c r="O278" s="78">
        <v>1217.0840639999999</v>
      </c>
      <c r="P278" s="79">
        <v>5.0000000000000001E-4</v>
      </c>
      <c r="Q278" s="79">
        <v>1E-4</v>
      </c>
    </row>
    <row r="279" spans="2:17">
      <c r="B279" t="s">
        <v>3746</v>
      </c>
      <c r="C279" t="s">
        <v>2920</v>
      </c>
      <c r="D279" t="s">
        <v>3337</v>
      </c>
      <c r="E279" t="s">
        <v>3338</v>
      </c>
      <c r="F279" t="s">
        <v>209</v>
      </c>
      <c r="G279" t="s">
        <v>250</v>
      </c>
      <c r="H279" t="s">
        <v>210</v>
      </c>
      <c r="I279" s="78">
        <v>1.39</v>
      </c>
      <c r="J279" t="s">
        <v>105</v>
      </c>
      <c r="K279" s="79">
        <v>3.9399999999999998E-2</v>
      </c>
      <c r="L279" s="79">
        <v>3.9600000000000003E-2</v>
      </c>
      <c r="M279" s="78">
        <v>11504934.449999999</v>
      </c>
      <c r="N279" s="78">
        <v>100.97</v>
      </c>
      <c r="O279" s="78">
        <v>11616.532314165001</v>
      </c>
      <c r="P279" s="79">
        <v>4.7999999999999996E-3</v>
      </c>
      <c r="Q279" s="79">
        <v>5.0000000000000001E-4</v>
      </c>
    </row>
    <row r="280" spans="2:17">
      <c r="B280" t="s">
        <v>3747</v>
      </c>
      <c r="C280" t="s">
        <v>2920</v>
      </c>
      <c r="D280" t="s">
        <v>3360</v>
      </c>
      <c r="E280" t="s">
        <v>3361</v>
      </c>
      <c r="F280" t="s">
        <v>209</v>
      </c>
      <c r="G280" t="s">
        <v>3362</v>
      </c>
      <c r="H280" t="s">
        <v>210</v>
      </c>
      <c r="I280" s="78">
        <v>6.32</v>
      </c>
      <c r="J280" t="s">
        <v>105</v>
      </c>
      <c r="K280" s="79">
        <v>2.3300000000000001E-2</v>
      </c>
      <c r="L280" s="79">
        <v>2.3099999999999999E-2</v>
      </c>
      <c r="M280" s="78">
        <v>3827495.79</v>
      </c>
      <c r="N280" s="78">
        <v>101.19</v>
      </c>
      <c r="O280" s="78">
        <v>3873.0429899010001</v>
      </c>
      <c r="P280" s="79">
        <v>1.6000000000000001E-3</v>
      </c>
      <c r="Q280" s="79">
        <v>2.0000000000000001E-4</v>
      </c>
    </row>
    <row r="281" spans="2:17">
      <c r="B281" t="s">
        <v>3747</v>
      </c>
      <c r="C281" t="s">
        <v>2920</v>
      </c>
      <c r="D281" t="s">
        <v>3363</v>
      </c>
      <c r="E281" t="s">
        <v>3361</v>
      </c>
      <c r="F281" t="s">
        <v>209</v>
      </c>
      <c r="G281" t="s">
        <v>3362</v>
      </c>
      <c r="H281" t="s">
        <v>210</v>
      </c>
      <c r="I281" s="78">
        <v>5.97</v>
      </c>
      <c r="J281" t="s">
        <v>105</v>
      </c>
      <c r="K281" s="79">
        <v>3.5299999999999998E-2</v>
      </c>
      <c r="L281" s="79">
        <v>3.8600000000000002E-2</v>
      </c>
      <c r="M281" s="78">
        <v>3827495.79</v>
      </c>
      <c r="N281" s="78">
        <v>98.43</v>
      </c>
      <c r="O281" s="78">
        <v>3767.4041060969998</v>
      </c>
      <c r="P281" s="79">
        <v>1.6000000000000001E-3</v>
      </c>
      <c r="Q281" s="79">
        <v>2.0000000000000001E-4</v>
      </c>
    </row>
    <row r="282" spans="2:17">
      <c r="B282" t="s">
        <v>3728</v>
      </c>
      <c r="C282" t="s">
        <v>2920</v>
      </c>
      <c r="D282" t="s">
        <v>3307</v>
      </c>
      <c r="E282" t="s">
        <v>3207</v>
      </c>
      <c r="F282" t="s">
        <v>209</v>
      </c>
      <c r="G282" t="s">
        <v>250</v>
      </c>
      <c r="H282" t="s">
        <v>210</v>
      </c>
      <c r="I282" s="78">
        <v>3.52</v>
      </c>
      <c r="J282" t="s">
        <v>105</v>
      </c>
      <c r="K282" s="79">
        <v>0</v>
      </c>
      <c r="L282" s="79">
        <v>0</v>
      </c>
      <c r="M282" s="78">
        <v>-76057.679999999993</v>
      </c>
      <c r="N282" s="78">
        <v>100</v>
      </c>
      <c r="O282" s="78">
        <v>-76.057680000000005</v>
      </c>
      <c r="P282" s="79">
        <v>0</v>
      </c>
      <c r="Q282" s="79">
        <v>0</v>
      </c>
    </row>
    <row r="283" spans="2:17">
      <c r="B283" t="s">
        <v>3748</v>
      </c>
      <c r="C283" t="s">
        <v>2955</v>
      </c>
      <c r="D283" t="s">
        <v>3329</v>
      </c>
      <c r="E283" t="s">
        <v>3330</v>
      </c>
      <c r="F283" t="s">
        <v>209</v>
      </c>
      <c r="G283" t="s">
        <v>250</v>
      </c>
      <c r="H283" t="s">
        <v>210</v>
      </c>
      <c r="I283" s="78">
        <v>4.16</v>
      </c>
      <c r="J283" t="s">
        <v>105</v>
      </c>
      <c r="K283" s="79">
        <v>0.03</v>
      </c>
      <c r="L283" s="79">
        <v>2.7699999999999999E-2</v>
      </c>
      <c r="M283" s="78">
        <v>2345220.41</v>
      </c>
      <c r="N283" s="78">
        <v>101.08</v>
      </c>
      <c r="O283" s="78">
        <v>2370.5487904279998</v>
      </c>
      <c r="P283" s="79">
        <v>1E-3</v>
      </c>
      <c r="Q283" s="79">
        <v>1E-4</v>
      </c>
    </row>
    <row r="284" spans="2:17">
      <c r="B284" t="s">
        <v>3748</v>
      </c>
      <c r="C284" t="s">
        <v>2955</v>
      </c>
      <c r="D284" t="s">
        <v>3331</v>
      </c>
      <c r="E284" t="s">
        <v>3330</v>
      </c>
      <c r="F284" t="s">
        <v>209</v>
      </c>
      <c r="G284" t="s">
        <v>250</v>
      </c>
      <c r="H284" t="s">
        <v>210</v>
      </c>
      <c r="I284" s="78">
        <v>4.16</v>
      </c>
      <c r="J284" t="s">
        <v>105</v>
      </c>
      <c r="K284" s="79">
        <v>3.1099999999999999E-2</v>
      </c>
      <c r="L284" s="79">
        <v>2.7900000000000001E-2</v>
      </c>
      <c r="M284" s="78">
        <v>2688655.51</v>
      </c>
      <c r="N284" s="78">
        <v>101.43</v>
      </c>
      <c r="O284" s="78">
        <v>2727.1032837930002</v>
      </c>
      <c r="P284" s="79">
        <v>1.1000000000000001E-3</v>
      </c>
      <c r="Q284" s="79">
        <v>1E-4</v>
      </c>
    </row>
    <row r="285" spans="2:17">
      <c r="B285" t="s">
        <v>3748</v>
      </c>
      <c r="C285" t="s">
        <v>2955</v>
      </c>
      <c r="D285" t="s">
        <v>3332</v>
      </c>
      <c r="E285" t="s">
        <v>3330</v>
      </c>
      <c r="F285" t="s">
        <v>209</v>
      </c>
      <c r="G285" t="s">
        <v>250</v>
      </c>
      <c r="H285" t="s">
        <v>210</v>
      </c>
      <c r="I285" s="78">
        <v>4.16</v>
      </c>
      <c r="J285" t="s">
        <v>105</v>
      </c>
      <c r="K285" s="79">
        <v>3.1099999999999999E-2</v>
      </c>
      <c r="L285" s="79">
        <v>2.98E-2</v>
      </c>
      <c r="M285" s="78">
        <v>721937.99</v>
      </c>
      <c r="N285" s="78">
        <v>100.67</v>
      </c>
      <c r="O285" s="78">
        <v>726.77497453299998</v>
      </c>
      <c r="P285" s="79">
        <v>2.9999999999999997E-4</v>
      </c>
      <c r="Q285" s="79">
        <v>0</v>
      </c>
    </row>
    <row r="286" spans="2:17">
      <c r="B286" t="s">
        <v>3748</v>
      </c>
      <c r="C286" t="s">
        <v>2955</v>
      </c>
      <c r="D286" t="s">
        <v>3333</v>
      </c>
      <c r="E286" t="s">
        <v>3330</v>
      </c>
      <c r="F286" t="s">
        <v>209</v>
      </c>
      <c r="G286" t="s">
        <v>250</v>
      </c>
      <c r="H286" t="s">
        <v>210</v>
      </c>
      <c r="I286" s="78">
        <v>4.16</v>
      </c>
      <c r="J286" t="s">
        <v>105</v>
      </c>
      <c r="K286" s="79">
        <v>3.1099999999999999E-2</v>
      </c>
      <c r="L286" s="79">
        <v>3.0800000000000001E-2</v>
      </c>
      <c r="M286" s="78">
        <v>546857.88</v>
      </c>
      <c r="N286" s="78">
        <v>100.28</v>
      </c>
      <c r="O286" s="78">
        <v>548.38908206400004</v>
      </c>
      <c r="P286" s="79">
        <v>2.0000000000000001E-4</v>
      </c>
      <c r="Q286" s="79">
        <v>0</v>
      </c>
    </row>
    <row r="287" spans="2:17">
      <c r="B287" t="s">
        <v>3749</v>
      </c>
      <c r="C287" t="s">
        <v>2955</v>
      </c>
      <c r="D287" t="s">
        <v>3357</v>
      </c>
      <c r="E287" t="s">
        <v>3358</v>
      </c>
      <c r="F287" t="s">
        <v>209</v>
      </c>
      <c r="G287" t="s">
        <v>250</v>
      </c>
      <c r="H287" t="s">
        <v>210</v>
      </c>
      <c r="I287" s="78">
        <v>1.74</v>
      </c>
      <c r="J287" t="s">
        <v>105</v>
      </c>
      <c r="K287" s="79">
        <v>4.1500000000000002E-2</v>
      </c>
      <c r="L287" s="79">
        <v>4.2299999999999997E-2</v>
      </c>
      <c r="M287" s="78">
        <v>1078587.6000000001</v>
      </c>
      <c r="N287" s="78">
        <v>100.41</v>
      </c>
      <c r="O287" s="78">
        <v>1083.00980916</v>
      </c>
      <c r="P287" s="79">
        <v>4.0000000000000002E-4</v>
      </c>
      <c r="Q287" s="79">
        <v>0</v>
      </c>
    </row>
    <row r="288" spans="2:17">
      <c r="B288" t="s">
        <v>3749</v>
      </c>
      <c r="C288" t="s">
        <v>2955</v>
      </c>
      <c r="D288" t="s">
        <v>3359</v>
      </c>
      <c r="E288" t="s">
        <v>3358</v>
      </c>
      <c r="F288" t="s">
        <v>209</v>
      </c>
      <c r="G288" t="s">
        <v>250</v>
      </c>
      <c r="H288" t="s">
        <v>210</v>
      </c>
      <c r="I288" s="78">
        <v>1.74</v>
      </c>
      <c r="J288" t="s">
        <v>105</v>
      </c>
      <c r="K288" s="79">
        <v>4.1500000000000002E-2</v>
      </c>
      <c r="L288" s="79">
        <v>4.2500000000000003E-2</v>
      </c>
      <c r="M288" s="78">
        <v>719058.4</v>
      </c>
      <c r="N288" s="78">
        <v>99.98</v>
      </c>
      <c r="O288" s="78">
        <v>718.91458832000001</v>
      </c>
      <c r="P288" s="79">
        <v>2.9999999999999997E-4</v>
      </c>
      <c r="Q288" s="79">
        <v>0</v>
      </c>
    </row>
    <row r="289" spans="2:17">
      <c r="B289" t="s">
        <v>3750</v>
      </c>
      <c r="C289" t="s">
        <v>2920</v>
      </c>
      <c r="D289" t="s">
        <v>3302</v>
      </c>
      <c r="E289" t="s">
        <v>3303</v>
      </c>
      <c r="F289" t="s">
        <v>209</v>
      </c>
      <c r="G289" t="s">
        <v>250</v>
      </c>
      <c r="H289" t="s">
        <v>210</v>
      </c>
      <c r="I289" s="78">
        <v>1.89</v>
      </c>
      <c r="J289" t="s">
        <v>109</v>
      </c>
      <c r="K289" s="79">
        <v>5.4300000000000001E-2</v>
      </c>
      <c r="L289" s="79">
        <v>6.7699999999999996E-2</v>
      </c>
      <c r="M289" s="78">
        <v>7190584.0300000003</v>
      </c>
      <c r="N289" s="78">
        <v>98.100000000000151</v>
      </c>
      <c r="O289" s="78">
        <v>25619.9933742178</v>
      </c>
      <c r="P289" s="79">
        <v>1.06E-2</v>
      </c>
      <c r="Q289" s="79">
        <v>1.1999999999999999E-3</v>
      </c>
    </row>
    <row r="290" spans="2:17">
      <c r="B290" t="s">
        <v>3751</v>
      </c>
      <c r="C290" t="s">
        <v>2955</v>
      </c>
      <c r="D290" t="s">
        <v>3323</v>
      </c>
      <c r="E290" t="s">
        <v>3324</v>
      </c>
      <c r="F290" t="s">
        <v>209</v>
      </c>
      <c r="G290" t="s">
        <v>250</v>
      </c>
      <c r="H290" t="s">
        <v>210</v>
      </c>
      <c r="I290" s="78">
        <v>2.8</v>
      </c>
      <c r="J290" t="s">
        <v>105</v>
      </c>
      <c r="K290" s="79">
        <v>4.2500000000000003E-2</v>
      </c>
      <c r="L290" s="79">
        <v>5.0900000000000001E-2</v>
      </c>
      <c r="M290" s="78">
        <v>1438116.95</v>
      </c>
      <c r="N290" s="78">
        <v>101.63</v>
      </c>
      <c r="O290" s="78">
        <v>1461.558256285</v>
      </c>
      <c r="P290" s="79">
        <v>5.9999999999999995E-4</v>
      </c>
      <c r="Q290" s="79">
        <v>1E-4</v>
      </c>
    </row>
    <row r="291" spans="2:17">
      <c r="B291" t="s">
        <v>3751</v>
      </c>
      <c r="C291" t="s">
        <v>2955</v>
      </c>
      <c r="D291" t="s">
        <v>3325</v>
      </c>
      <c r="E291" t="s">
        <v>3324</v>
      </c>
      <c r="F291" t="s">
        <v>209</v>
      </c>
      <c r="G291" t="s">
        <v>250</v>
      </c>
      <c r="H291" t="s">
        <v>210</v>
      </c>
      <c r="I291" s="78">
        <v>2.92</v>
      </c>
      <c r="J291" t="s">
        <v>105</v>
      </c>
      <c r="K291" s="79">
        <v>4.2500000000000003E-2</v>
      </c>
      <c r="L291" s="79">
        <v>5.0299999999999997E-2</v>
      </c>
      <c r="M291" s="78">
        <v>2157175.06</v>
      </c>
      <c r="N291" s="78">
        <v>101.27</v>
      </c>
      <c r="O291" s="78">
        <v>2184.571183262</v>
      </c>
      <c r="P291" s="79">
        <v>8.9999999999999998E-4</v>
      </c>
      <c r="Q291" s="79">
        <v>1E-4</v>
      </c>
    </row>
    <row r="292" spans="2:17">
      <c r="B292" t="s">
        <v>3751</v>
      </c>
      <c r="C292" t="s">
        <v>2955</v>
      </c>
      <c r="D292" t="s">
        <v>3326</v>
      </c>
      <c r="E292" t="s">
        <v>3324</v>
      </c>
      <c r="F292" t="s">
        <v>209</v>
      </c>
      <c r="G292" t="s">
        <v>250</v>
      </c>
      <c r="H292" t="s">
        <v>210</v>
      </c>
      <c r="I292" s="78">
        <v>2.92</v>
      </c>
      <c r="J292" t="s">
        <v>105</v>
      </c>
      <c r="K292" s="79">
        <v>4.2500000000000003E-2</v>
      </c>
      <c r="L292" s="79">
        <v>5.11E-2</v>
      </c>
      <c r="M292" s="78">
        <v>2300986.89</v>
      </c>
      <c r="N292" s="78">
        <v>100.72</v>
      </c>
      <c r="O292" s="78">
        <v>2317.5539956080002</v>
      </c>
      <c r="P292" s="79">
        <v>1E-3</v>
      </c>
      <c r="Q292" s="79">
        <v>1E-4</v>
      </c>
    </row>
    <row r="293" spans="2:17">
      <c r="B293" t="s">
        <v>3751</v>
      </c>
      <c r="C293" t="s">
        <v>2955</v>
      </c>
      <c r="D293" t="s">
        <v>3327</v>
      </c>
      <c r="E293" t="s">
        <v>3324</v>
      </c>
      <c r="F293" t="s">
        <v>209</v>
      </c>
      <c r="G293" t="s">
        <v>250</v>
      </c>
      <c r="H293" t="s">
        <v>210</v>
      </c>
      <c r="I293" s="78">
        <v>3.08</v>
      </c>
      <c r="J293" t="s">
        <v>105</v>
      </c>
      <c r="K293" s="79">
        <v>4.2500000000000003E-2</v>
      </c>
      <c r="L293" s="79">
        <v>4.87E-2</v>
      </c>
      <c r="M293" s="78">
        <v>2013363.53</v>
      </c>
      <c r="N293" s="78">
        <v>100.98</v>
      </c>
      <c r="O293" s="78">
        <v>2033.094492594</v>
      </c>
      <c r="P293" s="79">
        <v>8.0000000000000004E-4</v>
      </c>
      <c r="Q293" s="79">
        <v>1E-4</v>
      </c>
    </row>
    <row r="294" spans="2:17">
      <c r="B294" t="s">
        <v>3751</v>
      </c>
      <c r="C294" t="s">
        <v>2955</v>
      </c>
      <c r="D294" t="s">
        <v>3328</v>
      </c>
      <c r="E294" t="s">
        <v>3324</v>
      </c>
      <c r="F294" t="s">
        <v>209</v>
      </c>
      <c r="G294" t="s">
        <v>250</v>
      </c>
      <c r="H294" t="s">
        <v>210</v>
      </c>
      <c r="I294" s="78">
        <v>3.12</v>
      </c>
      <c r="J294" t="s">
        <v>105</v>
      </c>
      <c r="K294" s="79">
        <v>4.2500000000000003E-2</v>
      </c>
      <c r="L294" s="79">
        <v>4.2999999999999997E-2</v>
      </c>
      <c r="M294" s="78">
        <v>1438116.81</v>
      </c>
      <c r="N294" s="78">
        <v>101.21</v>
      </c>
      <c r="O294" s="78">
        <v>1455.5180234009999</v>
      </c>
      <c r="P294" s="79">
        <v>5.9999999999999995E-4</v>
      </c>
      <c r="Q294" s="79">
        <v>1E-4</v>
      </c>
    </row>
    <row r="295" spans="2:17">
      <c r="B295" t="s">
        <v>3752</v>
      </c>
      <c r="C295" t="s">
        <v>2955</v>
      </c>
      <c r="D295" t="s">
        <v>3312</v>
      </c>
      <c r="E295" t="s">
        <v>3313</v>
      </c>
      <c r="F295" t="s">
        <v>209</v>
      </c>
      <c r="G295" t="s">
        <v>2792</v>
      </c>
      <c r="H295" t="s">
        <v>210</v>
      </c>
      <c r="I295" s="78">
        <v>2.54</v>
      </c>
      <c r="J295" t="s">
        <v>109</v>
      </c>
      <c r="K295" s="79">
        <v>6.3799999999999996E-2</v>
      </c>
      <c r="L295" s="79">
        <v>6.7400000000000002E-2</v>
      </c>
      <c r="M295" s="78">
        <v>5220352.9400000004</v>
      </c>
      <c r="N295" s="78">
        <v>99.940000000000254</v>
      </c>
      <c r="O295" s="78">
        <v>18948.9456849532</v>
      </c>
      <c r="P295" s="79">
        <v>7.7999999999999996E-3</v>
      </c>
      <c r="Q295" s="79">
        <v>8.9999999999999998E-4</v>
      </c>
    </row>
    <row r="296" spans="2:17">
      <c r="B296" t="s">
        <v>3753</v>
      </c>
      <c r="C296" t="s">
        <v>2955</v>
      </c>
      <c r="D296" t="s">
        <v>3300</v>
      </c>
      <c r="E296" t="s">
        <v>3297</v>
      </c>
      <c r="F296" t="s">
        <v>209</v>
      </c>
      <c r="G296" t="s">
        <v>3298</v>
      </c>
      <c r="H296" t="s">
        <v>210</v>
      </c>
      <c r="I296" s="78">
        <v>2.37</v>
      </c>
      <c r="J296" t="s">
        <v>105</v>
      </c>
      <c r="K296" s="79">
        <v>3.85E-2</v>
      </c>
      <c r="L296" s="79">
        <v>3.39E-2</v>
      </c>
      <c r="M296" s="78">
        <v>2820323.73</v>
      </c>
      <c r="N296" s="78">
        <v>101.46</v>
      </c>
      <c r="O296" s="78">
        <v>2861.5004564579999</v>
      </c>
      <c r="P296" s="79">
        <v>1.1999999999999999E-3</v>
      </c>
      <c r="Q296" s="79">
        <v>1E-4</v>
      </c>
    </row>
    <row r="297" spans="2:17">
      <c r="B297" t="s">
        <v>3753</v>
      </c>
      <c r="C297" t="s">
        <v>2955</v>
      </c>
      <c r="D297" t="s">
        <v>3296</v>
      </c>
      <c r="E297" t="s">
        <v>3297</v>
      </c>
      <c r="F297" t="s">
        <v>209</v>
      </c>
      <c r="G297" t="s">
        <v>3298</v>
      </c>
      <c r="H297" t="s">
        <v>210</v>
      </c>
      <c r="I297" s="78">
        <v>4.3</v>
      </c>
      <c r="J297" t="s">
        <v>105</v>
      </c>
      <c r="K297" s="79">
        <v>3.85E-2</v>
      </c>
      <c r="L297" s="79">
        <v>3.15E-2</v>
      </c>
      <c r="M297" s="78">
        <v>1970011.53</v>
      </c>
      <c r="N297" s="78">
        <v>103.47</v>
      </c>
      <c r="O297" s="78">
        <v>2038.370930091</v>
      </c>
      <c r="P297" s="79">
        <v>8.0000000000000004E-4</v>
      </c>
      <c r="Q297" s="79">
        <v>1E-4</v>
      </c>
    </row>
    <row r="298" spans="2:17">
      <c r="B298" t="s">
        <v>3753</v>
      </c>
      <c r="C298" t="s">
        <v>2955</v>
      </c>
      <c r="D298" t="s">
        <v>3301</v>
      </c>
      <c r="E298" t="s">
        <v>3297</v>
      </c>
      <c r="F298" t="s">
        <v>209</v>
      </c>
      <c r="G298" t="s">
        <v>250</v>
      </c>
      <c r="H298" t="s">
        <v>210</v>
      </c>
      <c r="I298" s="78">
        <v>2.4900000000000002</v>
      </c>
      <c r="J298" t="s">
        <v>105</v>
      </c>
      <c r="K298" s="79">
        <v>3.3000000000000002E-2</v>
      </c>
      <c r="L298" s="79">
        <v>0.03</v>
      </c>
      <c r="M298" s="78">
        <v>1449621.74</v>
      </c>
      <c r="N298" s="78">
        <v>101.21</v>
      </c>
      <c r="O298" s="78">
        <v>1467.1621630540001</v>
      </c>
      <c r="P298" s="79">
        <v>5.9999999999999995E-4</v>
      </c>
      <c r="Q298" s="79">
        <v>1E-4</v>
      </c>
    </row>
    <row r="299" spans="2:17">
      <c r="B299" t="s">
        <v>3753</v>
      </c>
      <c r="C299" t="s">
        <v>2955</v>
      </c>
      <c r="D299" t="s">
        <v>3299</v>
      </c>
      <c r="E299" t="s">
        <v>3297</v>
      </c>
      <c r="F299" t="s">
        <v>209</v>
      </c>
      <c r="G299" t="s">
        <v>250</v>
      </c>
      <c r="H299" t="s">
        <v>210</v>
      </c>
      <c r="I299" s="78">
        <v>4.54</v>
      </c>
      <c r="J299" t="s">
        <v>105</v>
      </c>
      <c r="K299" s="79">
        <v>3.3000000000000002E-2</v>
      </c>
      <c r="L299" s="79">
        <v>3.0099999999999998E-2</v>
      </c>
      <c r="M299" s="78">
        <v>966414.49</v>
      </c>
      <c r="N299" s="78">
        <v>101.84</v>
      </c>
      <c r="O299" s="78">
        <v>984.19651661600005</v>
      </c>
      <c r="P299" s="79">
        <v>4.0000000000000002E-4</v>
      </c>
      <c r="Q299" s="79">
        <v>0</v>
      </c>
    </row>
    <row r="300" spans="2:17">
      <c r="B300" t="s">
        <v>3754</v>
      </c>
      <c r="C300" t="s">
        <v>2920</v>
      </c>
      <c r="D300" t="s">
        <v>3364</v>
      </c>
      <c r="E300" t="s">
        <v>2141</v>
      </c>
      <c r="F300" t="s">
        <v>209</v>
      </c>
      <c r="G300" t="s">
        <v>3365</v>
      </c>
      <c r="H300" t="s">
        <v>210</v>
      </c>
      <c r="I300" s="78">
        <v>0</v>
      </c>
      <c r="J300" t="s">
        <v>109</v>
      </c>
      <c r="K300" s="79">
        <v>0.08</v>
      </c>
      <c r="L300" s="79">
        <v>0</v>
      </c>
      <c r="M300" s="78">
        <v>125000</v>
      </c>
      <c r="N300" s="78">
        <v>1E-4</v>
      </c>
      <c r="O300" s="78">
        <v>4.5399999999999998E-4</v>
      </c>
      <c r="P300" s="79">
        <v>0</v>
      </c>
      <c r="Q300" s="79">
        <v>0</v>
      </c>
    </row>
    <row r="301" spans="2:17">
      <c r="B301" t="s">
        <v>3755</v>
      </c>
      <c r="C301" t="s">
        <v>2955</v>
      </c>
      <c r="D301" t="s">
        <v>3369</v>
      </c>
      <c r="E301" t="s">
        <v>3367</v>
      </c>
      <c r="F301" t="s">
        <v>209</v>
      </c>
      <c r="G301" t="s">
        <v>250</v>
      </c>
      <c r="H301" t="s">
        <v>210</v>
      </c>
      <c r="I301" s="78">
        <v>1.66</v>
      </c>
      <c r="J301" t="s">
        <v>105</v>
      </c>
      <c r="K301" s="79">
        <v>3.15E-2</v>
      </c>
      <c r="L301" s="79">
        <v>3.49E-2</v>
      </c>
      <c r="M301" s="78">
        <v>5968184.7400000002</v>
      </c>
      <c r="N301" s="78">
        <v>99.51</v>
      </c>
      <c r="O301" s="78">
        <v>5938.9406347739996</v>
      </c>
      <c r="P301" s="79">
        <v>2.5000000000000001E-3</v>
      </c>
      <c r="Q301" s="79">
        <v>2.9999999999999997E-4</v>
      </c>
    </row>
    <row r="302" spans="2:17">
      <c r="B302" t="s">
        <v>3755</v>
      </c>
      <c r="C302" t="s">
        <v>2955</v>
      </c>
      <c r="D302" t="s">
        <v>3370</v>
      </c>
      <c r="E302" t="s">
        <v>3367</v>
      </c>
      <c r="F302" t="s">
        <v>209</v>
      </c>
      <c r="G302" t="s">
        <v>250</v>
      </c>
      <c r="H302" t="s">
        <v>210</v>
      </c>
      <c r="I302" s="78">
        <v>1.66</v>
      </c>
      <c r="J302" t="s">
        <v>105</v>
      </c>
      <c r="K302" s="79">
        <v>3.15E-2</v>
      </c>
      <c r="L302" s="79">
        <v>3.49E-2</v>
      </c>
      <c r="M302" s="78">
        <v>4774547.8</v>
      </c>
      <c r="N302" s="78">
        <v>99.51</v>
      </c>
      <c r="O302" s="78">
        <v>4751.1525157799997</v>
      </c>
      <c r="P302" s="79">
        <v>2E-3</v>
      </c>
      <c r="Q302" s="79">
        <v>2.0000000000000001E-4</v>
      </c>
    </row>
    <row r="303" spans="2:17">
      <c r="B303" t="s">
        <v>3755</v>
      </c>
      <c r="C303" t="s">
        <v>2955</v>
      </c>
      <c r="D303" t="s">
        <v>3371</v>
      </c>
      <c r="E303" t="s">
        <v>3367</v>
      </c>
      <c r="F303" t="s">
        <v>209</v>
      </c>
      <c r="G303" t="s">
        <v>250</v>
      </c>
      <c r="H303" t="s">
        <v>210</v>
      </c>
      <c r="I303" s="78">
        <v>1.66</v>
      </c>
      <c r="J303" t="s">
        <v>105</v>
      </c>
      <c r="K303" s="79">
        <v>3.15E-2</v>
      </c>
      <c r="L303" s="79">
        <v>0.03</v>
      </c>
      <c r="M303" s="78">
        <v>566977.55000000005</v>
      </c>
      <c r="N303" s="78">
        <v>100.29</v>
      </c>
      <c r="O303" s="78">
        <v>568.62178489500002</v>
      </c>
      <c r="P303" s="79">
        <v>2.0000000000000001E-4</v>
      </c>
      <c r="Q303" s="79">
        <v>0</v>
      </c>
    </row>
    <row r="304" spans="2:17">
      <c r="B304" t="s">
        <v>3755</v>
      </c>
      <c r="C304" t="s">
        <v>2955</v>
      </c>
      <c r="D304" t="s">
        <v>3366</v>
      </c>
      <c r="E304" t="s">
        <v>3367</v>
      </c>
      <c r="F304" t="s">
        <v>209</v>
      </c>
      <c r="G304" t="s">
        <v>250</v>
      </c>
      <c r="H304" t="s">
        <v>210</v>
      </c>
      <c r="I304" s="78">
        <v>1.66</v>
      </c>
      <c r="J304" t="s">
        <v>105</v>
      </c>
      <c r="K304" s="79">
        <v>3.15E-2</v>
      </c>
      <c r="L304" s="79">
        <v>3.0700000000000002E-2</v>
      </c>
      <c r="M304" s="78">
        <v>417772.93</v>
      </c>
      <c r="N304" s="78">
        <v>100.19</v>
      </c>
      <c r="O304" s="78">
        <v>418.566698567</v>
      </c>
      <c r="P304" s="79">
        <v>2.0000000000000001E-4</v>
      </c>
      <c r="Q304" s="79">
        <v>0</v>
      </c>
    </row>
    <row r="305" spans="2:17">
      <c r="B305" t="s">
        <v>3755</v>
      </c>
      <c r="C305" t="s">
        <v>2955</v>
      </c>
      <c r="D305" t="s">
        <v>3368</v>
      </c>
      <c r="E305" t="s">
        <v>3367</v>
      </c>
      <c r="F305" t="s">
        <v>209</v>
      </c>
      <c r="G305" t="s">
        <v>250</v>
      </c>
      <c r="H305" t="s">
        <v>210</v>
      </c>
      <c r="I305" s="78">
        <v>1.66</v>
      </c>
      <c r="J305" t="s">
        <v>105</v>
      </c>
      <c r="K305" s="79">
        <v>3.15E-2</v>
      </c>
      <c r="L305" s="79">
        <v>3.1699999999999999E-2</v>
      </c>
      <c r="M305" s="78">
        <v>2148546.5099999998</v>
      </c>
      <c r="N305" s="78">
        <v>100.02</v>
      </c>
      <c r="O305" s="78">
        <v>2148.9762193020001</v>
      </c>
      <c r="P305" s="79">
        <v>8.9999999999999998E-4</v>
      </c>
      <c r="Q305" s="79">
        <v>1E-4</v>
      </c>
    </row>
    <row r="306" spans="2:17">
      <c r="B306" t="s">
        <v>3756</v>
      </c>
      <c r="C306" t="s">
        <v>2955</v>
      </c>
      <c r="D306" t="s">
        <v>3372</v>
      </c>
      <c r="E306" t="s">
        <v>3373</v>
      </c>
      <c r="F306" t="s">
        <v>209</v>
      </c>
      <c r="G306" t="s">
        <v>2588</v>
      </c>
      <c r="H306" t="s">
        <v>210</v>
      </c>
      <c r="I306" s="78">
        <v>1.73</v>
      </c>
      <c r="J306" t="s">
        <v>105</v>
      </c>
      <c r="K306" s="79">
        <v>3.5000000000000003E-2</v>
      </c>
      <c r="L306" s="79">
        <v>2.7900000000000001E-2</v>
      </c>
      <c r="M306" s="78">
        <v>30261681.32</v>
      </c>
      <c r="N306" s="78">
        <v>100.68</v>
      </c>
      <c r="O306" s="78">
        <v>30467.460752976</v>
      </c>
      <c r="P306" s="79">
        <v>1.26E-2</v>
      </c>
      <c r="Q306" s="79">
        <v>1.4E-3</v>
      </c>
    </row>
    <row r="307" spans="2:17">
      <c r="B307" t="s">
        <v>3757</v>
      </c>
      <c r="C307" t="s">
        <v>2955</v>
      </c>
      <c r="D307" t="s">
        <v>3294</v>
      </c>
      <c r="E307" t="s">
        <v>2133</v>
      </c>
      <c r="F307" t="s">
        <v>209</v>
      </c>
      <c r="G307" t="s">
        <v>250</v>
      </c>
      <c r="H307" t="s">
        <v>210</v>
      </c>
      <c r="I307" s="78">
        <v>5.94</v>
      </c>
      <c r="J307" t="s">
        <v>105</v>
      </c>
      <c r="K307" s="79">
        <v>4.7500000000000001E-2</v>
      </c>
      <c r="L307" s="79">
        <v>4.4499999999999998E-2</v>
      </c>
      <c r="M307" s="78">
        <v>2694894.85</v>
      </c>
      <c r="N307" s="78">
        <v>102.26</v>
      </c>
      <c r="O307" s="78">
        <v>2755.7994736099999</v>
      </c>
      <c r="P307" s="79">
        <v>1.1000000000000001E-3</v>
      </c>
      <c r="Q307" s="79">
        <v>1E-4</v>
      </c>
    </row>
    <row r="308" spans="2:17">
      <c r="B308" t="s">
        <v>3757</v>
      </c>
      <c r="C308" t="s">
        <v>2955</v>
      </c>
      <c r="D308" t="s">
        <v>3295</v>
      </c>
      <c r="E308" t="s">
        <v>2133</v>
      </c>
      <c r="F308" t="s">
        <v>209</v>
      </c>
      <c r="G308" t="s">
        <v>250</v>
      </c>
      <c r="H308" t="s">
        <v>210</v>
      </c>
      <c r="I308" s="78">
        <v>5.89</v>
      </c>
      <c r="J308" t="s">
        <v>105</v>
      </c>
      <c r="K308" s="79">
        <v>0.05</v>
      </c>
      <c r="L308" s="79">
        <v>4.9000000000000002E-2</v>
      </c>
      <c r="M308" s="78">
        <v>5004804.68</v>
      </c>
      <c r="N308" s="78">
        <v>101.13</v>
      </c>
      <c r="O308" s="78">
        <v>5061.3589728839997</v>
      </c>
      <c r="P308" s="79">
        <v>2.0999999999999999E-3</v>
      </c>
      <c r="Q308" s="79">
        <v>2.0000000000000001E-4</v>
      </c>
    </row>
    <row r="309" spans="2:17">
      <c r="B309" t="s">
        <v>3758</v>
      </c>
      <c r="C309" t="s">
        <v>2955</v>
      </c>
      <c r="D309" t="s">
        <v>3306</v>
      </c>
      <c r="E309" t="s">
        <v>3305</v>
      </c>
      <c r="F309" t="s">
        <v>209</v>
      </c>
      <c r="G309" t="s">
        <v>250</v>
      </c>
      <c r="H309" t="s">
        <v>210</v>
      </c>
      <c r="I309" s="78">
        <v>2.3199999999999998</v>
      </c>
      <c r="J309" t="s">
        <v>105</v>
      </c>
      <c r="K309" s="79">
        <v>6.25E-2</v>
      </c>
      <c r="L309" s="79">
        <v>5.62E-2</v>
      </c>
      <c r="M309" s="78">
        <v>17976460.07</v>
      </c>
      <c r="N309" s="78">
        <v>102.88</v>
      </c>
      <c r="O309" s="78">
        <v>18494.182120016001</v>
      </c>
      <c r="P309" s="79">
        <v>7.6E-3</v>
      </c>
      <c r="Q309" s="79">
        <v>8.0000000000000004E-4</v>
      </c>
    </row>
    <row r="310" spans="2:17">
      <c r="B310" t="s">
        <v>3758</v>
      </c>
      <c r="C310" t="s">
        <v>2955</v>
      </c>
      <c r="D310" t="s">
        <v>3304</v>
      </c>
      <c r="E310" t="s">
        <v>3305</v>
      </c>
      <c r="F310" t="s">
        <v>209</v>
      </c>
      <c r="G310" t="s">
        <v>250</v>
      </c>
      <c r="H310" t="s">
        <v>210</v>
      </c>
      <c r="I310" s="78">
        <v>4.18</v>
      </c>
      <c r="J310" t="s">
        <v>105</v>
      </c>
      <c r="K310" s="79">
        <v>6.25E-2</v>
      </c>
      <c r="L310" s="79">
        <v>5.5800000000000002E-2</v>
      </c>
      <c r="M310" s="78">
        <v>17976460.07</v>
      </c>
      <c r="N310" s="78">
        <v>104.36</v>
      </c>
      <c r="O310" s="78">
        <v>18760.233729052001</v>
      </c>
      <c r="P310" s="79">
        <v>7.7000000000000002E-3</v>
      </c>
      <c r="Q310" s="79">
        <v>8.9999999999999998E-4</v>
      </c>
    </row>
    <row r="311" spans="2:17">
      <c r="B311" t="s">
        <v>3759</v>
      </c>
      <c r="C311" t="s">
        <v>2955</v>
      </c>
      <c r="D311" t="s">
        <v>3321</v>
      </c>
      <c r="E311" t="s">
        <v>3315</v>
      </c>
      <c r="F311" t="s">
        <v>209</v>
      </c>
      <c r="G311" t="s">
        <v>3322</v>
      </c>
      <c r="H311" t="s">
        <v>210</v>
      </c>
      <c r="I311" s="78">
        <v>4.8899999999999997</v>
      </c>
      <c r="J311" t="s">
        <v>105</v>
      </c>
      <c r="K311" s="79">
        <v>5.1499999999999997E-2</v>
      </c>
      <c r="L311" s="79">
        <v>1.12E-2</v>
      </c>
      <c r="M311" s="78">
        <v>1989878.43</v>
      </c>
      <c r="N311" s="78">
        <v>121.05</v>
      </c>
      <c r="O311" s="78">
        <v>2408.7478395150001</v>
      </c>
      <c r="P311" s="79">
        <v>1E-3</v>
      </c>
      <c r="Q311" s="79">
        <v>1E-4</v>
      </c>
    </row>
    <row r="312" spans="2:17">
      <c r="B312" t="s">
        <v>3759</v>
      </c>
      <c r="C312" t="s">
        <v>2955</v>
      </c>
      <c r="D312" t="s">
        <v>3314</v>
      </c>
      <c r="E312" t="s">
        <v>3315</v>
      </c>
      <c r="F312" t="s">
        <v>209</v>
      </c>
      <c r="G312" t="s">
        <v>3316</v>
      </c>
      <c r="H312" t="s">
        <v>210</v>
      </c>
      <c r="I312" s="78">
        <v>5.5</v>
      </c>
      <c r="J312" t="s">
        <v>105</v>
      </c>
      <c r="K312" s="79">
        <v>4.8000000000000001E-2</v>
      </c>
      <c r="L312" s="79">
        <v>6.0000000000000001E-3</v>
      </c>
      <c r="M312" s="78">
        <v>2644321.0299999998</v>
      </c>
      <c r="N312" s="78">
        <v>127.11</v>
      </c>
      <c r="O312" s="78">
        <v>3361.1964612329998</v>
      </c>
      <c r="P312" s="79">
        <v>1.4E-3</v>
      </c>
      <c r="Q312" s="79">
        <v>2.0000000000000001E-4</v>
      </c>
    </row>
    <row r="313" spans="2:17">
      <c r="B313" t="s">
        <v>3759</v>
      </c>
      <c r="C313" t="s">
        <v>2955</v>
      </c>
      <c r="D313" t="s">
        <v>3317</v>
      </c>
      <c r="E313" t="s">
        <v>3315</v>
      </c>
      <c r="F313" t="s">
        <v>209</v>
      </c>
      <c r="G313" t="s">
        <v>3318</v>
      </c>
      <c r="H313" t="s">
        <v>210</v>
      </c>
      <c r="I313" s="78">
        <v>5.65</v>
      </c>
      <c r="J313" t="s">
        <v>105</v>
      </c>
      <c r="K313" s="79">
        <v>4.8000000000000001E-2</v>
      </c>
      <c r="L313" s="79">
        <v>7.4000000000000003E-3</v>
      </c>
      <c r="M313" s="78">
        <v>1238293.8799999999</v>
      </c>
      <c r="N313" s="78">
        <v>125.05</v>
      </c>
      <c r="O313" s="78">
        <v>1548.4864969400001</v>
      </c>
      <c r="P313" s="79">
        <v>5.9999999999999995E-4</v>
      </c>
      <c r="Q313" s="79">
        <v>1E-4</v>
      </c>
    </row>
    <row r="314" spans="2:17">
      <c r="B314" t="s">
        <v>3759</v>
      </c>
      <c r="C314" t="s">
        <v>2955</v>
      </c>
      <c r="D314" t="s">
        <v>3319</v>
      </c>
      <c r="E314" t="s">
        <v>3315</v>
      </c>
      <c r="F314" t="s">
        <v>209</v>
      </c>
      <c r="G314" t="s">
        <v>3320</v>
      </c>
      <c r="H314" t="s">
        <v>210</v>
      </c>
      <c r="I314" s="78">
        <v>5.71</v>
      </c>
      <c r="J314" t="s">
        <v>105</v>
      </c>
      <c r="K314" s="79">
        <v>0.05</v>
      </c>
      <c r="L314" s="79">
        <v>9.1999999999999998E-3</v>
      </c>
      <c r="M314" s="78">
        <v>586759.9</v>
      </c>
      <c r="N314" s="78">
        <v>125.15</v>
      </c>
      <c r="O314" s="78">
        <v>734.33001485</v>
      </c>
      <c r="P314" s="79">
        <v>2.9999999999999997E-4</v>
      </c>
      <c r="Q314" s="79">
        <v>0</v>
      </c>
    </row>
    <row r="315" spans="2:17">
      <c r="B315" t="s">
        <v>3760</v>
      </c>
      <c r="C315" t="s">
        <v>2955</v>
      </c>
      <c r="D315" t="s">
        <v>3354</v>
      </c>
      <c r="E315" t="s">
        <v>3355</v>
      </c>
      <c r="F315" t="s">
        <v>209</v>
      </c>
      <c r="G315" t="s">
        <v>3356</v>
      </c>
      <c r="H315" t="s">
        <v>210</v>
      </c>
      <c r="I315" s="78">
        <v>6.48</v>
      </c>
      <c r="J315" t="s">
        <v>105</v>
      </c>
      <c r="K315" s="79">
        <v>0.05</v>
      </c>
      <c r="L315" s="79">
        <v>1.5299999999999999E-2</v>
      </c>
      <c r="M315" s="78">
        <v>551645.75</v>
      </c>
      <c r="N315" s="78">
        <v>125.24</v>
      </c>
      <c r="O315" s="78">
        <v>690.88113729999998</v>
      </c>
      <c r="P315" s="79">
        <v>2.9999999999999997E-4</v>
      </c>
      <c r="Q315" s="79">
        <v>0</v>
      </c>
    </row>
    <row r="316" spans="2:17">
      <c r="B316" t="s">
        <v>3761</v>
      </c>
      <c r="C316" t="s">
        <v>2920</v>
      </c>
      <c r="D316" t="s">
        <v>3341</v>
      </c>
      <c r="E316" t="s">
        <v>1390</v>
      </c>
      <c r="F316" t="s">
        <v>209</v>
      </c>
      <c r="G316" t="s">
        <v>250</v>
      </c>
      <c r="H316" t="s">
        <v>210</v>
      </c>
      <c r="I316" s="78">
        <v>2.02</v>
      </c>
      <c r="J316" t="s">
        <v>105</v>
      </c>
      <c r="K316" s="79">
        <v>3.95E-2</v>
      </c>
      <c r="L316" s="79">
        <v>1.7999999999999999E-2</v>
      </c>
      <c r="M316" s="78">
        <v>3489611.96</v>
      </c>
      <c r="N316" s="78">
        <v>104.73</v>
      </c>
      <c r="O316" s="78">
        <v>3654.670605708</v>
      </c>
      <c r="P316" s="79">
        <v>1.5E-3</v>
      </c>
      <c r="Q316" s="79">
        <v>2.0000000000000001E-4</v>
      </c>
    </row>
    <row r="317" spans="2:17">
      <c r="B317" t="s">
        <v>3761</v>
      </c>
      <c r="C317" t="s">
        <v>2920</v>
      </c>
      <c r="D317" t="s">
        <v>3343</v>
      </c>
      <c r="E317" t="s">
        <v>1390</v>
      </c>
      <c r="F317" t="s">
        <v>209</v>
      </c>
      <c r="G317" t="s">
        <v>250</v>
      </c>
      <c r="H317" t="s">
        <v>210</v>
      </c>
      <c r="I317" s="78">
        <v>2.42</v>
      </c>
      <c r="J317" t="s">
        <v>105</v>
      </c>
      <c r="K317" s="79">
        <v>4.9000000000000002E-2</v>
      </c>
      <c r="L317" s="79">
        <v>5.7099999999999998E-2</v>
      </c>
      <c r="M317" s="78">
        <v>2876233.61</v>
      </c>
      <c r="N317" s="78">
        <v>99.53</v>
      </c>
      <c r="O317" s="78">
        <v>2862.7153120329999</v>
      </c>
      <c r="P317" s="79">
        <v>1.1999999999999999E-3</v>
      </c>
      <c r="Q317" s="79">
        <v>1E-4</v>
      </c>
    </row>
    <row r="318" spans="2:17">
      <c r="B318" t="s">
        <v>3761</v>
      </c>
      <c r="C318" t="s">
        <v>2955</v>
      </c>
      <c r="D318" t="s">
        <v>3342</v>
      </c>
      <c r="E318" t="s">
        <v>1390</v>
      </c>
      <c r="F318" t="s">
        <v>209</v>
      </c>
      <c r="G318" t="s">
        <v>250</v>
      </c>
      <c r="H318" t="s">
        <v>210</v>
      </c>
      <c r="I318" s="78">
        <v>3.26</v>
      </c>
      <c r="J318" t="s">
        <v>105</v>
      </c>
      <c r="K318" s="79">
        <v>5.1400000000000001E-2</v>
      </c>
      <c r="L318" s="79">
        <v>5.3800000000000001E-2</v>
      </c>
      <c r="M318" s="78">
        <v>2157175.21</v>
      </c>
      <c r="N318" s="78">
        <v>100.81</v>
      </c>
      <c r="O318" s="78">
        <v>2174.6483292009998</v>
      </c>
      <c r="P318" s="79">
        <v>8.9999999999999998E-4</v>
      </c>
      <c r="Q318" s="79">
        <v>1E-4</v>
      </c>
    </row>
    <row r="319" spans="2:17">
      <c r="B319" s="80" t="s">
        <v>3374</v>
      </c>
      <c r="I319" s="82">
        <v>0</v>
      </c>
      <c r="L319" s="81">
        <v>0</v>
      </c>
      <c r="M319" s="82">
        <v>0</v>
      </c>
      <c r="O319" s="82">
        <v>0</v>
      </c>
      <c r="P319" s="81">
        <v>0</v>
      </c>
      <c r="Q319" s="81">
        <v>0</v>
      </c>
    </row>
    <row r="320" spans="2:17">
      <c r="B320" t="s">
        <v>209</v>
      </c>
      <c r="D320" t="s">
        <v>209</v>
      </c>
      <c r="F320" t="s">
        <v>209</v>
      </c>
      <c r="I320" s="78">
        <v>0</v>
      </c>
      <c r="J320" t="s">
        <v>209</v>
      </c>
      <c r="K320" s="79">
        <v>0</v>
      </c>
      <c r="L320" s="79">
        <v>0</v>
      </c>
      <c r="M320" s="78">
        <v>0</v>
      </c>
      <c r="N320" s="78">
        <v>0</v>
      </c>
      <c r="O320" s="78">
        <v>0</v>
      </c>
      <c r="P320" s="79">
        <v>0</v>
      </c>
      <c r="Q320" s="79">
        <v>0</v>
      </c>
    </row>
    <row r="321" spans="2:17">
      <c r="B321" s="80" t="s">
        <v>3375</v>
      </c>
      <c r="I321" s="82">
        <v>0</v>
      </c>
      <c r="L321" s="81">
        <v>0</v>
      </c>
      <c r="M321" s="82">
        <v>0</v>
      </c>
      <c r="O321" s="82">
        <v>0</v>
      </c>
      <c r="P321" s="81">
        <v>0</v>
      </c>
      <c r="Q321" s="81">
        <v>0</v>
      </c>
    </row>
    <row r="322" spans="2:17">
      <c r="B322" s="80" t="s">
        <v>3376</v>
      </c>
      <c r="I322" s="82">
        <v>0</v>
      </c>
      <c r="L322" s="81">
        <v>0</v>
      </c>
      <c r="M322" s="82">
        <v>0</v>
      </c>
      <c r="O322" s="82">
        <v>0</v>
      </c>
      <c r="P322" s="81">
        <v>0</v>
      </c>
      <c r="Q322" s="81">
        <v>0</v>
      </c>
    </row>
    <row r="323" spans="2:17">
      <c r="B323" t="s">
        <v>209</v>
      </c>
      <c r="D323" t="s">
        <v>209</v>
      </c>
      <c r="F323" t="s">
        <v>209</v>
      </c>
      <c r="I323" s="78">
        <v>0</v>
      </c>
      <c r="J323" t="s">
        <v>209</v>
      </c>
      <c r="K323" s="79">
        <v>0</v>
      </c>
      <c r="L323" s="79">
        <v>0</v>
      </c>
      <c r="M323" s="78">
        <v>0</v>
      </c>
      <c r="N323" s="78">
        <v>0</v>
      </c>
      <c r="O323" s="78">
        <v>0</v>
      </c>
      <c r="P323" s="79">
        <v>0</v>
      </c>
      <c r="Q323" s="79">
        <v>0</v>
      </c>
    </row>
    <row r="324" spans="2:17">
      <c r="B324" s="80" t="s">
        <v>3377</v>
      </c>
      <c r="I324" s="82">
        <v>0</v>
      </c>
      <c r="L324" s="81">
        <v>0</v>
      </c>
      <c r="M324" s="82">
        <v>0</v>
      </c>
      <c r="O324" s="82">
        <v>0</v>
      </c>
      <c r="P324" s="81">
        <v>0</v>
      </c>
      <c r="Q324" s="81">
        <v>0</v>
      </c>
    </row>
    <row r="325" spans="2:17">
      <c r="B325" t="s">
        <v>209</v>
      </c>
      <c r="D325" t="s">
        <v>209</v>
      </c>
      <c r="F325" t="s">
        <v>209</v>
      </c>
      <c r="I325" s="78">
        <v>0</v>
      </c>
      <c r="J325" t="s">
        <v>209</v>
      </c>
      <c r="K325" s="79">
        <v>0</v>
      </c>
      <c r="L325" s="79">
        <v>0</v>
      </c>
      <c r="M325" s="78">
        <v>0</v>
      </c>
      <c r="N325" s="78">
        <v>0</v>
      </c>
      <c r="O325" s="78">
        <v>0</v>
      </c>
      <c r="P325" s="79">
        <v>0</v>
      </c>
      <c r="Q325" s="79">
        <v>0</v>
      </c>
    </row>
    <row r="326" spans="2:17">
      <c r="B326" s="80" t="s">
        <v>3378</v>
      </c>
      <c r="I326" s="82">
        <v>0</v>
      </c>
      <c r="L326" s="81">
        <v>0</v>
      </c>
      <c r="M326" s="82">
        <v>0</v>
      </c>
      <c r="O326" s="82">
        <v>0</v>
      </c>
      <c r="P326" s="81">
        <v>0</v>
      </c>
      <c r="Q326" s="81">
        <v>0</v>
      </c>
    </row>
    <row r="327" spans="2:17">
      <c r="B327" t="s">
        <v>209</v>
      </c>
      <c r="D327" t="s">
        <v>209</v>
      </c>
      <c r="F327" t="s">
        <v>209</v>
      </c>
      <c r="I327" s="78">
        <v>0</v>
      </c>
      <c r="J327" t="s">
        <v>209</v>
      </c>
      <c r="K327" s="79">
        <v>0</v>
      </c>
      <c r="L327" s="79">
        <v>0</v>
      </c>
      <c r="M327" s="78">
        <v>0</v>
      </c>
      <c r="N327" s="78">
        <v>0</v>
      </c>
      <c r="O327" s="78">
        <v>0</v>
      </c>
      <c r="P327" s="79">
        <v>0</v>
      </c>
      <c r="Q327" s="79">
        <v>0</v>
      </c>
    </row>
    <row r="328" spans="2:17">
      <c r="B328" s="80" t="s">
        <v>3379</v>
      </c>
      <c r="I328" s="82">
        <v>0</v>
      </c>
      <c r="L328" s="81">
        <v>0</v>
      </c>
      <c r="M328" s="82">
        <v>0</v>
      </c>
      <c r="O328" s="82">
        <v>0</v>
      </c>
      <c r="P328" s="81">
        <v>0</v>
      </c>
      <c r="Q328" s="81">
        <v>0</v>
      </c>
    </row>
    <row r="329" spans="2:17">
      <c r="B329" t="s">
        <v>209</v>
      </c>
      <c r="D329" t="s">
        <v>209</v>
      </c>
      <c r="F329" t="s">
        <v>209</v>
      </c>
      <c r="I329" s="78">
        <v>0</v>
      </c>
      <c r="J329" t="s">
        <v>209</v>
      </c>
      <c r="K329" s="79">
        <v>0</v>
      </c>
      <c r="L329" s="79">
        <v>0</v>
      </c>
      <c r="M329" s="78">
        <v>0</v>
      </c>
      <c r="N329" s="78">
        <v>0</v>
      </c>
      <c r="O329" s="78">
        <v>0</v>
      </c>
      <c r="P329" s="79">
        <v>0</v>
      </c>
      <c r="Q329" s="79">
        <v>0</v>
      </c>
    </row>
    <row r="330" spans="2:17">
      <c r="B330" s="80" t="s">
        <v>242</v>
      </c>
      <c r="I330" s="82">
        <v>3.48</v>
      </c>
      <c r="L330" s="81">
        <v>5.5399999999999998E-2</v>
      </c>
      <c r="M330" s="82">
        <v>95615435.439999998</v>
      </c>
      <c r="O330" s="82">
        <v>404523.33051404956</v>
      </c>
      <c r="P330" s="81">
        <v>0.16700000000000001</v>
      </c>
      <c r="Q330" s="81">
        <v>1.84E-2</v>
      </c>
    </row>
    <row r="331" spans="2:17">
      <c r="B331" s="80" t="s">
        <v>3380</v>
      </c>
      <c r="I331" s="82">
        <v>2.74</v>
      </c>
      <c r="L331" s="81">
        <v>4.7699999999999999E-2</v>
      </c>
      <c r="M331" s="82">
        <v>48557212.82</v>
      </c>
      <c r="O331" s="82">
        <v>233859.30810260447</v>
      </c>
      <c r="P331" s="81">
        <v>9.6500000000000002E-2</v>
      </c>
      <c r="Q331" s="81">
        <v>1.0699999999999999E-2</v>
      </c>
    </row>
    <row r="332" spans="2:17">
      <c r="B332" t="s">
        <v>3762</v>
      </c>
      <c r="C332" t="s">
        <v>2920</v>
      </c>
      <c r="D332" t="s">
        <v>3384</v>
      </c>
      <c r="F332" t="s">
        <v>209</v>
      </c>
      <c r="G332" t="s">
        <v>2425</v>
      </c>
      <c r="H332" t="s">
        <v>210</v>
      </c>
      <c r="I332" s="78">
        <v>5.21</v>
      </c>
      <c r="J332" t="s">
        <v>113</v>
      </c>
      <c r="K332" s="79">
        <v>7.0000000000000007E-2</v>
      </c>
      <c r="L332" s="79">
        <v>3.6299999999999999E-2</v>
      </c>
      <c r="M332" s="78">
        <v>4170601.48</v>
      </c>
      <c r="N332" s="78">
        <v>106.70026899999986</v>
      </c>
      <c r="O332" s="78">
        <v>18148.165354761601</v>
      </c>
      <c r="P332" s="79">
        <v>7.4999999999999997E-3</v>
      </c>
      <c r="Q332" s="79">
        <v>8.0000000000000004E-4</v>
      </c>
    </row>
    <row r="333" spans="2:17">
      <c r="B333" t="s">
        <v>3763</v>
      </c>
      <c r="C333" t="s">
        <v>2920</v>
      </c>
      <c r="D333" t="s">
        <v>3382</v>
      </c>
      <c r="F333" t="s">
        <v>209</v>
      </c>
      <c r="G333" t="s">
        <v>2021</v>
      </c>
      <c r="H333" t="s">
        <v>210</v>
      </c>
      <c r="I333" s="78">
        <v>4.25</v>
      </c>
      <c r="J333" t="s">
        <v>113</v>
      </c>
      <c r="K333" s="79">
        <v>0.08</v>
      </c>
      <c r="L333" s="79">
        <v>4.7300000000000002E-2</v>
      </c>
      <c r="M333" s="78">
        <v>1397099.41</v>
      </c>
      <c r="N333" s="78">
        <v>106.08813000000006</v>
      </c>
      <c r="O333" s="78">
        <v>6044.53120235598</v>
      </c>
      <c r="P333" s="79">
        <v>2.5000000000000001E-3</v>
      </c>
      <c r="Q333" s="79">
        <v>2.9999999999999997E-4</v>
      </c>
    </row>
    <row r="334" spans="2:17">
      <c r="B334" t="s">
        <v>3764</v>
      </c>
      <c r="C334" t="s">
        <v>2920</v>
      </c>
      <c r="D334" t="s">
        <v>3391</v>
      </c>
      <c r="F334" t="s">
        <v>209</v>
      </c>
      <c r="G334" t="s">
        <v>2437</v>
      </c>
      <c r="H334" t="s">
        <v>210</v>
      </c>
      <c r="I334" s="78">
        <v>3.89</v>
      </c>
      <c r="J334" t="s">
        <v>109</v>
      </c>
      <c r="K334" s="79">
        <v>0.115</v>
      </c>
      <c r="L334" s="79">
        <v>9.5100000000000004E-2</v>
      </c>
      <c r="M334" s="78">
        <v>2110281.85</v>
      </c>
      <c r="N334" s="78">
        <v>100.81533599999997</v>
      </c>
      <c r="O334" s="78">
        <v>7727.0354630522397</v>
      </c>
      <c r="P334" s="79">
        <v>3.2000000000000002E-3</v>
      </c>
      <c r="Q334" s="79">
        <v>4.0000000000000002E-4</v>
      </c>
    </row>
    <row r="335" spans="2:17">
      <c r="B335" t="s">
        <v>3765</v>
      </c>
      <c r="C335" t="s">
        <v>2920</v>
      </c>
      <c r="D335" t="s">
        <v>3383</v>
      </c>
      <c r="F335" t="s">
        <v>209</v>
      </c>
      <c r="G335" t="s">
        <v>2407</v>
      </c>
      <c r="H335" t="s">
        <v>210</v>
      </c>
      <c r="I335" s="78">
        <v>6.16</v>
      </c>
      <c r="J335" t="s">
        <v>113</v>
      </c>
      <c r="K335" s="79">
        <v>0.09</v>
      </c>
      <c r="L335" s="79">
        <v>6.9000000000000006E-2</v>
      </c>
      <c r="M335" s="78">
        <v>1828658.16</v>
      </c>
      <c r="N335" s="78">
        <v>102.93565299999999</v>
      </c>
      <c r="O335" s="78">
        <v>7676.5639557932</v>
      </c>
      <c r="P335" s="79">
        <v>3.2000000000000002E-3</v>
      </c>
      <c r="Q335" s="79">
        <v>2.9999999999999997E-4</v>
      </c>
    </row>
    <row r="336" spans="2:17">
      <c r="B336" t="s">
        <v>3766</v>
      </c>
      <c r="C336" t="s">
        <v>2920</v>
      </c>
      <c r="D336" t="s">
        <v>3385</v>
      </c>
      <c r="F336" t="s">
        <v>209</v>
      </c>
      <c r="G336" t="s">
        <v>2437</v>
      </c>
      <c r="H336" t="s">
        <v>210</v>
      </c>
      <c r="I336" s="78">
        <v>3.32</v>
      </c>
      <c r="J336" t="s">
        <v>113</v>
      </c>
      <c r="K336" s="79">
        <v>4.4999999999999998E-2</v>
      </c>
      <c r="L336" s="79">
        <v>2.1999999999999999E-2</v>
      </c>
      <c r="M336" s="78">
        <v>827384.71</v>
      </c>
      <c r="N336" s="78">
        <v>99.646406000000098</v>
      </c>
      <c r="O336" s="78">
        <v>3362.3092129896199</v>
      </c>
      <c r="P336" s="79">
        <v>1.4E-3</v>
      </c>
      <c r="Q336" s="79">
        <v>2.0000000000000001E-4</v>
      </c>
    </row>
    <row r="337" spans="2:17">
      <c r="B337" t="s">
        <v>3767</v>
      </c>
      <c r="C337" t="s">
        <v>2920</v>
      </c>
      <c r="D337" t="s">
        <v>3389</v>
      </c>
      <c r="F337" t="s">
        <v>209</v>
      </c>
      <c r="G337" t="s">
        <v>2437</v>
      </c>
      <c r="H337" t="s">
        <v>210</v>
      </c>
      <c r="I337" s="78">
        <v>3.77</v>
      </c>
      <c r="J337" t="s">
        <v>109</v>
      </c>
      <c r="K337" s="79">
        <v>0.105</v>
      </c>
      <c r="L337" s="79">
        <v>8.3599999999999994E-2</v>
      </c>
      <c r="M337" s="78">
        <v>5251050</v>
      </c>
      <c r="N337" s="78">
        <v>103.71567400000019</v>
      </c>
      <c r="O337" s="78">
        <v>19780.460019263701</v>
      </c>
      <c r="P337" s="79">
        <v>8.2000000000000007E-3</v>
      </c>
      <c r="Q337" s="79">
        <v>8.9999999999999998E-4</v>
      </c>
    </row>
    <row r="338" spans="2:17">
      <c r="B338" t="s">
        <v>3768</v>
      </c>
      <c r="C338" t="s">
        <v>2920</v>
      </c>
      <c r="D338" t="s">
        <v>3386</v>
      </c>
      <c r="F338" t="s">
        <v>209</v>
      </c>
      <c r="G338" t="s">
        <v>2434</v>
      </c>
      <c r="H338" t="s">
        <v>210</v>
      </c>
      <c r="I338" s="78">
        <v>4.4000000000000004</v>
      </c>
      <c r="J338" t="s">
        <v>109</v>
      </c>
      <c r="K338" s="79">
        <v>0.11</v>
      </c>
      <c r="L338" s="79">
        <v>8.8800000000000004E-2</v>
      </c>
      <c r="M338" s="78">
        <v>2565640</v>
      </c>
      <c r="N338" s="78">
        <v>100.94502900000001</v>
      </c>
      <c r="O338" s="78">
        <v>9406.4661046732999</v>
      </c>
      <c r="P338" s="79">
        <v>3.8999999999999998E-3</v>
      </c>
      <c r="Q338" s="79">
        <v>4.0000000000000002E-4</v>
      </c>
    </row>
    <row r="339" spans="2:17">
      <c r="B339" t="s">
        <v>3769</v>
      </c>
      <c r="C339" t="s">
        <v>2920</v>
      </c>
      <c r="D339" t="s">
        <v>3392</v>
      </c>
      <c r="F339" t="s">
        <v>209</v>
      </c>
      <c r="G339" t="s">
        <v>3393</v>
      </c>
      <c r="H339" t="s">
        <v>210</v>
      </c>
      <c r="I339" s="78">
        <v>4.6500000000000004</v>
      </c>
      <c r="J339" t="s">
        <v>109</v>
      </c>
      <c r="K339" s="79">
        <v>0.1</v>
      </c>
      <c r="L339" s="79">
        <v>7.7200000000000005E-2</v>
      </c>
      <c r="M339" s="78">
        <v>1200637.2</v>
      </c>
      <c r="N339" s="78">
        <v>100.59835000000004</v>
      </c>
      <c r="O339" s="78">
        <v>4386.8066444762799</v>
      </c>
      <c r="P339" s="79">
        <v>1.8E-3</v>
      </c>
      <c r="Q339" s="79">
        <v>2.0000000000000001E-4</v>
      </c>
    </row>
    <row r="340" spans="2:17">
      <c r="B340" t="s">
        <v>3770</v>
      </c>
      <c r="C340" t="s">
        <v>2920</v>
      </c>
      <c r="D340" t="s">
        <v>3381</v>
      </c>
      <c r="F340" t="s">
        <v>209</v>
      </c>
      <c r="G340" t="s">
        <v>2407</v>
      </c>
      <c r="H340" t="s">
        <v>210</v>
      </c>
      <c r="I340" s="78">
        <v>4.1500000000000004</v>
      </c>
      <c r="J340" t="s">
        <v>113</v>
      </c>
      <c r="K340" s="79">
        <v>4.2000000000000003E-2</v>
      </c>
      <c r="L340" s="79">
        <v>2.1100000000000001E-2</v>
      </c>
      <c r="M340" s="78">
        <v>4486205.8600000003</v>
      </c>
      <c r="N340" s="78">
        <v>101.35431700000026</v>
      </c>
      <c r="O340" s="78">
        <v>18543.425765201799</v>
      </c>
      <c r="P340" s="79">
        <v>7.7000000000000002E-3</v>
      </c>
      <c r="Q340" s="79">
        <v>8.0000000000000004E-4</v>
      </c>
    </row>
    <row r="341" spans="2:17">
      <c r="B341" t="s">
        <v>3771</v>
      </c>
      <c r="C341" t="s">
        <v>2920</v>
      </c>
      <c r="D341" t="s">
        <v>3394</v>
      </c>
      <c r="E341" t="s">
        <v>209</v>
      </c>
      <c r="F341" t="s">
        <v>209</v>
      </c>
      <c r="G341" t="s">
        <v>2392</v>
      </c>
      <c r="H341" t="s">
        <v>210</v>
      </c>
      <c r="I341" s="78">
        <v>1.1399999999999999</v>
      </c>
      <c r="J341" t="s">
        <v>116</v>
      </c>
      <c r="K341" s="79">
        <v>5.4199999999999998E-2</v>
      </c>
      <c r="L341" s="79">
        <v>5.5300000000000002E-2</v>
      </c>
      <c r="M341" s="78">
        <v>13379598.66</v>
      </c>
      <c r="N341" s="78">
        <v>100.876513698805</v>
      </c>
      <c r="O341" s="78">
        <v>63875.299622178398</v>
      </c>
      <c r="P341" s="79">
        <v>2.64E-2</v>
      </c>
      <c r="Q341" s="79">
        <v>2.8999999999999998E-3</v>
      </c>
    </row>
    <row r="342" spans="2:17">
      <c r="B342" t="s">
        <v>3771</v>
      </c>
      <c r="C342" t="s">
        <v>2920</v>
      </c>
      <c r="D342" t="s">
        <v>3390</v>
      </c>
      <c r="E342" t="s">
        <v>209</v>
      </c>
      <c r="F342" t="s">
        <v>209</v>
      </c>
      <c r="G342" t="s">
        <v>2392</v>
      </c>
      <c r="H342" t="s">
        <v>210</v>
      </c>
      <c r="I342" s="78">
        <v>0</v>
      </c>
      <c r="J342" t="s">
        <v>116</v>
      </c>
      <c r="K342" s="79">
        <v>0.12</v>
      </c>
      <c r="L342" s="79">
        <v>0</v>
      </c>
      <c r="M342" s="78">
        <v>3826773</v>
      </c>
      <c r="N342" s="78">
        <v>228.79276799999985</v>
      </c>
      <c r="O342" s="78">
        <v>41435.710781170099</v>
      </c>
      <c r="P342" s="79">
        <v>1.7100000000000001E-2</v>
      </c>
      <c r="Q342" s="79">
        <v>1.9E-3</v>
      </c>
    </row>
    <row r="343" spans="2:17">
      <c r="B343" t="s">
        <v>3772</v>
      </c>
      <c r="C343" t="s">
        <v>2920</v>
      </c>
      <c r="D343" t="s">
        <v>3388</v>
      </c>
      <c r="F343" t="s">
        <v>209</v>
      </c>
      <c r="G343" t="s">
        <v>2422</v>
      </c>
      <c r="H343" t="s">
        <v>210</v>
      </c>
      <c r="I343" s="78">
        <v>4.43</v>
      </c>
      <c r="J343" t="s">
        <v>113</v>
      </c>
      <c r="K343" s="79">
        <v>0.1</v>
      </c>
      <c r="L343" s="79">
        <v>6.4199999999999993E-2</v>
      </c>
      <c r="M343" s="78">
        <v>6245581.0700000003</v>
      </c>
      <c r="N343" s="78">
        <v>109.24000000000009</v>
      </c>
      <c r="O343" s="78">
        <v>27824.224053371901</v>
      </c>
      <c r="P343" s="79">
        <v>1.15E-2</v>
      </c>
      <c r="Q343" s="79">
        <v>1.2999999999999999E-3</v>
      </c>
    </row>
    <row r="344" spans="2:17">
      <c r="B344" t="s">
        <v>3773</v>
      </c>
      <c r="C344" t="s">
        <v>2920</v>
      </c>
      <c r="D344" t="s">
        <v>3387</v>
      </c>
      <c r="F344" t="s">
        <v>209</v>
      </c>
      <c r="G344" t="s">
        <v>2440</v>
      </c>
      <c r="H344" t="s">
        <v>210</v>
      </c>
      <c r="I344" s="78">
        <v>4.1399999999999997</v>
      </c>
      <c r="J344" t="s">
        <v>113</v>
      </c>
      <c r="K344" s="79">
        <v>0.1</v>
      </c>
      <c r="L344" s="79">
        <v>6.0100000000000001E-2</v>
      </c>
      <c r="M344" s="78">
        <v>1267701.42</v>
      </c>
      <c r="N344" s="78">
        <v>109.25291199999997</v>
      </c>
      <c r="O344" s="78">
        <v>5648.3099233163603</v>
      </c>
      <c r="P344" s="79">
        <v>2.3E-3</v>
      </c>
      <c r="Q344" s="79">
        <v>2.9999999999999997E-4</v>
      </c>
    </row>
    <row r="345" spans="2:17">
      <c r="B345" s="80" t="s">
        <v>2971</v>
      </c>
      <c r="I345" s="82">
        <v>0</v>
      </c>
      <c r="L345" s="81">
        <v>0</v>
      </c>
      <c r="M345" s="82">
        <v>0</v>
      </c>
      <c r="O345" s="82">
        <v>0</v>
      </c>
      <c r="P345" s="81">
        <v>0</v>
      </c>
      <c r="Q345" s="81">
        <v>0</v>
      </c>
    </row>
    <row r="346" spans="2:17">
      <c r="B346" t="s">
        <v>209</v>
      </c>
      <c r="D346" t="s">
        <v>209</v>
      </c>
      <c r="F346" t="s">
        <v>209</v>
      </c>
      <c r="I346" s="78">
        <v>0</v>
      </c>
      <c r="J346" t="s">
        <v>209</v>
      </c>
      <c r="K346" s="79">
        <v>0</v>
      </c>
      <c r="L346" s="79">
        <v>0</v>
      </c>
      <c r="M346" s="78">
        <v>0</v>
      </c>
      <c r="N346" s="78">
        <v>0</v>
      </c>
      <c r="O346" s="78">
        <v>0</v>
      </c>
      <c r="P346" s="79">
        <v>0</v>
      </c>
      <c r="Q346" s="79">
        <v>0</v>
      </c>
    </row>
    <row r="347" spans="2:17">
      <c r="B347" s="80" t="s">
        <v>2972</v>
      </c>
      <c r="I347" s="82">
        <v>4.49</v>
      </c>
      <c r="L347" s="81">
        <v>6.6000000000000003E-2</v>
      </c>
      <c r="M347" s="82">
        <v>47058222.619999997</v>
      </c>
      <c r="O347" s="82">
        <v>170664.02241144507</v>
      </c>
      <c r="P347" s="81">
        <v>7.0400000000000004E-2</v>
      </c>
      <c r="Q347" s="81">
        <v>7.7999999999999996E-3</v>
      </c>
    </row>
    <row r="348" spans="2:17">
      <c r="B348" t="s">
        <v>3774</v>
      </c>
      <c r="C348" t="s">
        <v>2955</v>
      </c>
      <c r="D348" t="s">
        <v>3395</v>
      </c>
      <c r="E348" t="s">
        <v>3396</v>
      </c>
      <c r="F348" t="s">
        <v>984</v>
      </c>
      <c r="G348" t="s">
        <v>250</v>
      </c>
      <c r="H348" t="s">
        <v>313</v>
      </c>
      <c r="I348" s="78">
        <v>8.81</v>
      </c>
      <c r="J348" t="s">
        <v>109</v>
      </c>
      <c r="K348" s="79">
        <v>5.3900000000000003E-2</v>
      </c>
      <c r="L348" s="79">
        <v>4.7300000000000002E-2</v>
      </c>
      <c r="M348" s="78">
        <v>8355458.6399999997</v>
      </c>
      <c r="N348" s="78">
        <v>107.37000000000008</v>
      </c>
      <c r="O348" s="78">
        <v>32583.601580501399</v>
      </c>
      <c r="P348" s="79">
        <v>1.34E-2</v>
      </c>
      <c r="Q348" s="79">
        <v>1.5E-3</v>
      </c>
    </row>
    <row r="349" spans="2:17">
      <c r="B349" t="s">
        <v>3775</v>
      </c>
      <c r="C349" t="s">
        <v>2955</v>
      </c>
      <c r="D349" t="s">
        <v>3397</v>
      </c>
      <c r="E349" t="s">
        <v>3398</v>
      </c>
      <c r="F349" t="s">
        <v>1075</v>
      </c>
      <c r="G349" t="s">
        <v>3027</v>
      </c>
      <c r="H349" t="s">
        <v>313</v>
      </c>
      <c r="I349" s="78">
        <v>2.4300000000000002</v>
      </c>
      <c r="J349" t="s">
        <v>109</v>
      </c>
      <c r="K349" s="79">
        <v>6.6000000000000003E-2</v>
      </c>
      <c r="L349" s="79">
        <v>6.0900000000000003E-2</v>
      </c>
      <c r="M349" s="78">
        <v>3486450</v>
      </c>
      <c r="N349" s="78">
        <v>101.75</v>
      </c>
      <c r="O349" s="78">
        <v>12884.385162</v>
      </c>
      <c r="P349" s="79">
        <v>5.3E-3</v>
      </c>
      <c r="Q349" s="79">
        <v>5.9999999999999995E-4</v>
      </c>
    </row>
    <row r="350" spans="2:17">
      <c r="B350" t="s">
        <v>3776</v>
      </c>
      <c r="C350" t="s">
        <v>2955</v>
      </c>
      <c r="D350" t="s">
        <v>3399</v>
      </c>
      <c r="E350" t="s">
        <v>3400</v>
      </c>
      <c r="F350" t="s">
        <v>3401</v>
      </c>
      <c r="G350" t="s">
        <v>3402</v>
      </c>
      <c r="H350" t="s">
        <v>989</v>
      </c>
      <c r="I350" s="78">
        <v>3.88</v>
      </c>
      <c r="J350" t="s">
        <v>109</v>
      </c>
      <c r="K350" s="79">
        <v>7.0999999999999994E-2</v>
      </c>
      <c r="L350" s="79">
        <v>7.9799999999999996E-2</v>
      </c>
      <c r="M350" s="78">
        <v>6339000</v>
      </c>
      <c r="N350" s="78">
        <v>97.6</v>
      </c>
      <c r="O350" s="78">
        <v>22470.690048</v>
      </c>
      <c r="P350" s="79">
        <v>9.2999999999999992E-3</v>
      </c>
      <c r="Q350" s="79">
        <v>1E-3</v>
      </c>
    </row>
    <row r="351" spans="2:17">
      <c r="B351" t="s">
        <v>3777</v>
      </c>
      <c r="C351" t="s">
        <v>2955</v>
      </c>
      <c r="D351" t="s">
        <v>3432</v>
      </c>
      <c r="F351" t="s">
        <v>209</v>
      </c>
      <c r="G351" t="s">
        <v>3433</v>
      </c>
      <c r="H351" t="s">
        <v>210</v>
      </c>
      <c r="I351" s="78">
        <v>2.89</v>
      </c>
      <c r="J351" t="s">
        <v>109</v>
      </c>
      <c r="K351" s="79">
        <v>0.06</v>
      </c>
      <c r="L351" s="79">
        <v>6.6900000000000001E-2</v>
      </c>
      <c r="M351" s="78">
        <v>2968872.19</v>
      </c>
      <c r="N351" s="78">
        <v>98.779999999999774</v>
      </c>
      <c r="O351" s="78">
        <v>10651.3918797922</v>
      </c>
      <c r="P351" s="79">
        <v>4.4000000000000003E-3</v>
      </c>
      <c r="Q351" s="79">
        <v>5.0000000000000001E-4</v>
      </c>
    </row>
    <row r="352" spans="2:17">
      <c r="B352" t="s">
        <v>3778</v>
      </c>
      <c r="C352" t="s">
        <v>2955</v>
      </c>
      <c r="D352" t="s">
        <v>3418</v>
      </c>
      <c r="E352" t="s">
        <v>3409</v>
      </c>
      <c r="F352" t="s">
        <v>209</v>
      </c>
      <c r="G352" t="s">
        <v>3410</v>
      </c>
      <c r="H352" t="s">
        <v>210</v>
      </c>
      <c r="I352" s="78">
        <v>0.97</v>
      </c>
      <c r="J352" t="s">
        <v>109</v>
      </c>
      <c r="K352" s="79">
        <v>7.17E-2</v>
      </c>
      <c r="L352" s="79">
        <v>8.2900000000000001E-2</v>
      </c>
      <c r="M352" s="78">
        <v>3875940.33</v>
      </c>
      <c r="N352" s="78">
        <v>99.300000000000139</v>
      </c>
      <c r="O352" s="78">
        <v>13978.8733716101</v>
      </c>
      <c r="P352" s="79">
        <v>5.7999999999999996E-3</v>
      </c>
      <c r="Q352" s="79">
        <v>5.9999999999999995E-4</v>
      </c>
    </row>
    <row r="353" spans="2:17">
      <c r="B353" t="s">
        <v>3778</v>
      </c>
      <c r="C353" t="s">
        <v>2955</v>
      </c>
      <c r="D353" t="s">
        <v>3427</v>
      </c>
      <c r="E353" t="s">
        <v>3409</v>
      </c>
      <c r="F353" t="s">
        <v>209</v>
      </c>
      <c r="G353" t="s">
        <v>3410</v>
      </c>
      <c r="H353" t="s">
        <v>210</v>
      </c>
      <c r="I353" s="78">
        <v>0.97</v>
      </c>
      <c r="J353" t="s">
        <v>109</v>
      </c>
      <c r="K353" s="79">
        <v>9.0700000000000003E-2</v>
      </c>
      <c r="L353" s="79">
        <v>0.1084</v>
      </c>
      <c r="M353" s="78">
        <v>200058.96</v>
      </c>
      <c r="N353" s="78">
        <v>98.9</v>
      </c>
      <c r="O353" s="78">
        <v>718.62138715007995</v>
      </c>
      <c r="P353" s="79">
        <v>2.9999999999999997E-4</v>
      </c>
      <c r="Q353" s="79">
        <v>0</v>
      </c>
    </row>
    <row r="354" spans="2:17">
      <c r="B354" t="s">
        <v>3778</v>
      </c>
      <c r="C354" t="s">
        <v>2955</v>
      </c>
      <c r="D354" t="s">
        <v>3428</v>
      </c>
      <c r="E354" t="s">
        <v>3409</v>
      </c>
      <c r="F354" t="s">
        <v>209</v>
      </c>
      <c r="G354" t="s">
        <v>3410</v>
      </c>
      <c r="H354" t="s">
        <v>210</v>
      </c>
      <c r="I354" s="78">
        <v>0.97</v>
      </c>
      <c r="J354" t="s">
        <v>109</v>
      </c>
      <c r="K354" s="79">
        <v>0.1047</v>
      </c>
      <c r="L354" s="79">
        <v>0.12609999999999999</v>
      </c>
      <c r="M354" s="78">
        <v>572.59</v>
      </c>
      <c r="N354" s="78">
        <v>98.73</v>
      </c>
      <c r="O354" s="78">
        <v>2.0532353646239998</v>
      </c>
      <c r="P354" s="79">
        <v>0</v>
      </c>
      <c r="Q354" s="79">
        <v>0</v>
      </c>
    </row>
    <row r="355" spans="2:17">
      <c r="B355" t="s">
        <v>3778</v>
      </c>
      <c r="C355" t="s">
        <v>2955</v>
      </c>
      <c r="D355" t="s">
        <v>3417</v>
      </c>
      <c r="E355" t="s">
        <v>3409</v>
      </c>
      <c r="F355" t="s">
        <v>209</v>
      </c>
      <c r="G355" t="s">
        <v>3410</v>
      </c>
      <c r="H355" t="s">
        <v>210</v>
      </c>
      <c r="I355" s="78">
        <v>0.97</v>
      </c>
      <c r="J355" t="s">
        <v>109</v>
      </c>
      <c r="K355" s="79">
        <v>7.17E-2</v>
      </c>
      <c r="L355" s="79">
        <v>8.09E-2</v>
      </c>
      <c r="M355" s="78">
        <v>142390.24</v>
      </c>
      <c r="N355" s="78">
        <v>99.48</v>
      </c>
      <c r="O355" s="78">
        <v>514.47211265126396</v>
      </c>
      <c r="P355" s="79">
        <v>2.0000000000000001E-4</v>
      </c>
      <c r="Q355" s="79">
        <v>0</v>
      </c>
    </row>
    <row r="356" spans="2:17">
      <c r="B356" t="s">
        <v>3778</v>
      </c>
      <c r="C356" t="s">
        <v>2955</v>
      </c>
      <c r="D356" t="s">
        <v>3426</v>
      </c>
      <c r="E356" t="s">
        <v>3409</v>
      </c>
      <c r="F356" t="s">
        <v>209</v>
      </c>
      <c r="G356" t="s">
        <v>3410</v>
      </c>
      <c r="H356" t="s">
        <v>210</v>
      </c>
      <c r="I356" s="78">
        <v>0.97</v>
      </c>
      <c r="J356" t="s">
        <v>109</v>
      </c>
      <c r="K356" s="79">
        <v>9.0700000000000003E-2</v>
      </c>
      <c r="L356" s="79">
        <v>0.1055</v>
      </c>
      <c r="M356" s="78">
        <v>31981.200000000001</v>
      </c>
      <c r="N356" s="78">
        <v>99.15</v>
      </c>
      <c r="O356" s="78">
        <v>115.1683947936</v>
      </c>
      <c r="P356" s="79">
        <v>0</v>
      </c>
      <c r="Q356" s="79">
        <v>0</v>
      </c>
    </row>
    <row r="357" spans="2:17">
      <c r="B357" t="s">
        <v>3778</v>
      </c>
      <c r="C357" t="s">
        <v>2955</v>
      </c>
      <c r="D357" t="s">
        <v>3408</v>
      </c>
      <c r="E357" t="s">
        <v>3409</v>
      </c>
      <c r="F357" t="s">
        <v>209</v>
      </c>
      <c r="G357" t="s">
        <v>3410</v>
      </c>
      <c r="H357" t="s">
        <v>210</v>
      </c>
      <c r="I357" s="78">
        <v>0.97</v>
      </c>
      <c r="J357" t="s">
        <v>109</v>
      </c>
      <c r="K357" s="79">
        <v>7.17E-2</v>
      </c>
      <c r="L357" s="79">
        <v>3.1E-2</v>
      </c>
      <c r="M357" s="78">
        <v>139370.75</v>
      </c>
      <c r="N357" s="78">
        <v>104.15</v>
      </c>
      <c r="O357" s="78">
        <v>527.20163840600003</v>
      </c>
      <c r="P357" s="79">
        <v>2.0000000000000001E-4</v>
      </c>
      <c r="Q357" s="79">
        <v>0</v>
      </c>
    </row>
    <row r="358" spans="2:17">
      <c r="B358" t="s">
        <v>3778</v>
      </c>
      <c r="C358" t="s">
        <v>2955</v>
      </c>
      <c r="D358" t="s">
        <v>3419</v>
      </c>
      <c r="E358" t="s">
        <v>3409</v>
      </c>
      <c r="F358" t="s">
        <v>209</v>
      </c>
      <c r="G358" t="s">
        <v>3410</v>
      </c>
      <c r="H358" t="s">
        <v>210</v>
      </c>
      <c r="I358" s="78">
        <v>0.97</v>
      </c>
      <c r="J358" t="s">
        <v>109</v>
      </c>
      <c r="K358" s="79">
        <v>9.0700000000000003E-2</v>
      </c>
      <c r="L358" s="79">
        <v>3.1099999999999999E-2</v>
      </c>
      <c r="M358" s="78">
        <v>33329.17</v>
      </c>
      <c r="N358" s="78">
        <v>106.1</v>
      </c>
      <c r="O358" s="78">
        <v>128.43568971184001</v>
      </c>
      <c r="P358" s="79">
        <v>1E-4</v>
      </c>
      <c r="Q358" s="79">
        <v>0</v>
      </c>
    </row>
    <row r="359" spans="2:17">
      <c r="B359" t="s">
        <v>3778</v>
      </c>
      <c r="C359" t="s">
        <v>2955</v>
      </c>
      <c r="D359" t="s">
        <v>3411</v>
      </c>
      <c r="E359" t="s">
        <v>3409</v>
      </c>
      <c r="F359" t="s">
        <v>209</v>
      </c>
      <c r="G359" t="s">
        <v>3410</v>
      </c>
      <c r="H359" t="s">
        <v>210</v>
      </c>
      <c r="I359" s="78">
        <v>0.97</v>
      </c>
      <c r="J359" t="s">
        <v>109</v>
      </c>
      <c r="K359" s="79">
        <v>7.17E-2</v>
      </c>
      <c r="L359" s="79">
        <v>5.5199999999999999E-2</v>
      </c>
      <c r="M359" s="78">
        <v>198518.25</v>
      </c>
      <c r="N359" s="78">
        <v>101.83</v>
      </c>
      <c r="O359" s="78">
        <v>734.21291859719997</v>
      </c>
      <c r="P359" s="79">
        <v>2.9999999999999997E-4</v>
      </c>
      <c r="Q359" s="79">
        <v>0</v>
      </c>
    </row>
    <row r="360" spans="2:17">
      <c r="B360" t="s">
        <v>3778</v>
      </c>
      <c r="C360" t="s">
        <v>2955</v>
      </c>
      <c r="D360" t="s">
        <v>3420</v>
      </c>
      <c r="E360" t="s">
        <v>3409</v>
      </c>
      <c r="F360" t="s">
        <v>209</v>
      </c>
      <c r="G360" t="s">
        <v>3410</v>
      </c>
      <c r="H360" t="s">
        <v>210</v>
      </c>
      <c r="I360" s="78">
        <v>0.97</v>
      </c>
      <c r="J360" t="s">
        <v>109</v>
      </c>
      <c r="K360" s="79">
        <v>9.0700000000000003E-2</v>
      </c>
      <c r="L360" s="79">
        <v>8.0199999999999994E-2</v>
      </c>
      <c r="M360" s="78">
        <v>46000.19</v>
      </c>
      <c r="N360" s="78">
        <v>101.41</v>
      </c>
      <c r="O360" s="78">
        <v>169.42841501012799</v>
      </c>
      <c r="P360" s="79">
        <v>1E-4</v>
      </c>
      <c r="Q360" s="79">
        <v>0</v>
      </c>
    </row>
    <row r="361" spans="2:17">
      <c r="B361" t="s">
        <v>3778</v>
      </c>
      <c r="C361" t="s">
        <v>2955</v>
      </c>
      <c r="D361" t="s">
        <v>3412</v>
      </c>
      <c r="E361" t="s">
        <v>3409</v>
      </c>
      <c r="F361" t="s">
        <v>209</v>
      </c>
      <c r="G361" t="s">
        <v>3410</v>
      </c>
      <c r="H361" t="s">
        <v>210</v>
      </c>
      <c r="I361" s="78">
        <v>0.97</v>
      </c>
      <c r="J361" t="s">
        <v>109</v>
      </c>
      <c r="K361" s="79">
        <v>7.17E-2</v>
      </c>
      <c r="L361" s="79">
        <v>7.5600000000000001E-2</v>
      </c>
      <c r="M361" s="78">
        <v>134595.5</v>
      </c>
      <c r="N361" s="78">
        <v>99.96</v>
      </c>
      <c r="O361" s="78">
        <v>488.6553156576</v>
      </c>
      <c r="P361" s="79">
        <v>2.0000000000000001E-4</v>
      </c>
      <c r="Q361" s="79">
        <v>0</v>
      </c>
    </row>
    <row r="362" spans="2:17">
      <c r="B362" t="s">
        <v>3778</v>
      </c>
      <c r="C362" t="s">
        <v>2955</v>
      </c>
      <c r="D362" t="s">
        <v>3421</v>
      </c>
      <c r="E362" t="s">
        <v>3409</v>
      </c>
      <c r="F362" t="s">
        <v>209</v>
      </c>
      <c r="G362" t="s">
        <v>3410</v>
      </c>
      <c r="H362" t="s">
        <v>210</v>
      </c>
      <c r="I362" s="78">
        <v>0.97</v>
      </c>
      <c r="J362" t="s">
        <v>109</v>
      </c>
      <c r="K362" s="79">
        <v>9.0700000000000003E-2</v>
      </c>
      <c r="L362" s="79">
        <v>9.9199999999999997E-2</v>
      </c>
      <c r="M362" s="78">
        <v>30030.75</v>
      </c>
      <c r="N362" s="78">
        <v>99.71</v>
      </c>
      <c r="O362" s="78">
        <v>108.7553761164</v>
      </c>
      <c r="P362" s="79">
        <v>0</v>
      </c>
      <c r="Q362" s="79">
        <v>0</v>
      </c>
    </row>
    <row r="363" spans="2:17">
      <c r="B363" t="s">
        <v>3778</v>
      </c>
      <c r="C363" t="s">
        <v>2955</v>
      </c>
      <c r="D363" t="s">
        <v>3413</v>
      </c>
      <c r="E363" t="s">
        <v>3409</v>
      </c>
      <c r="F363" t="s">
        <v>209</v>
      </c>
      <c r="G363" t="s">
        <v>3410</v>
      </c>
      <c r="H363" t="s">
        <v>210</v>
      </c>
      <c r="I363" s="78">
        <v>0.97</v>
      </c>
      <c r="J363" t="s">
        <v>109</v>
      </c>
      <c r="K363" s="79">
        <v>7.17E-2</v>
      </c>
      <c r="L363" s="79">
        <v>6.6199999999999995E-2</v>
      </c>
      <c r="M363" s="78">
        <v>160999.12</v>
      </c>
      <c r="N363" s="78">
        <v>100.81</v>
      </c>
      <c r="O363" s="78">
        <v>589.48526915110403</v>
      </c>
      <c r="P363" s="79">
        <v>2.0000000000000001E-4</v>
      </c>
      <c r="Q363" s="79">
        <v>0</v>
      </c>
    </row>
    <row r="364" spans="2:17">
      <c r="B364" t="s">
        <v>3778</v>
      </c>
      <c r="C364" t="s">
        <v>2955</v>
      </c>
      <c r="D364" t="s">
        <v>3422</v>
      </c>
      <c r="E364" t="s">
        <v>3409</v>
      </c>
      <c r="F364" t="s">
        <v>209</v>
      </c>
      <c r="G364" t="s">
        <v>3410</v>
      </c>
      <c r="H364" t="s">
        <v>210</v>
      </c>
      <c r="I364" s="78">
        <v>0.97</v>
      </c>
      <c r="J364" t="s">
        <v>109</v>
      </c>
      <c r="K364" s="79">
        <v>9.0700000000000003E-2</v>
      </c>
      <c r="L364" s="79">
        <v>8.6999999999999994E-2</v>
      </c>
      <c r="M364" s="78">
        <v>36359.32</v>
      </c>
      <c r="N364" s="78">
        <v>100.79</v>
      </c>
      <c r="O364" s="78">
        <v>133.10030093689599</v>
      </c>
      <c r="P364" s="79">
        <v>1E-4</v>
      </c>
      <c r="Q364" s="79">
        <v>0</v>
      </c>
    </row>
    <row r="365" spans="2:17">
      <c r="B365" t="s">
        <v>3778</v>
      </c>
      <c r="C365" t="s">
        <v>2955</v>
      </c>
      <c r="D365" t="s">
        <v>3414</v>
      </c>
      <c r="E365" t="s">
        <v>3409</v>
      </c>
      <c r="F365" t="s">
        <v>209</v>
      </c>
      <c r="G365" t="s">
        <v>3410</v>
      </c>
      <c r="H365" t="s">
        <v>210</v>
      </c>
      <c r="I365" s="78">
        <v>0.97</v>
      </c>
      <c r="J365" t="s">
        <v>109</v>
      </c>
      <c r="K365" s="79">
        <v>7.17E-2</v>
      </c>
      <c r="L365" s="79">
        <v>7.0800000000000002E-2</v>
      </c>
      <c r="M365" s="78">
        <v>123849.5</v>
      </c>
      <c r="N365" s="78">
        <v>100.39</v>
      </c>
      <c r="O365" s="78">
        <v>451.57568739760001</v>
      </c>
      <c r="P365" s="79">
        <v>2.0000000000000001E-4</v>
      </c>
      <c r="Q365" s="79">
        <v>0</v>
      </c>
    </row>
    <row r="366" spans="2:17">
      <c r="B366" t="s">
        <v>3778</v>
      </c>
      <c r="C366" t="s">
        <v>2955</v>
      </c>
      <c r="D366" t="s">
        <v>3423</v>
      </c>
      <c r="E366" t="s">
        <v>3409</v>
      </c>
      <c r="F366" t="s">
        <v>209</v>
      </c>
      <c r="G366" t="s">
        <v>3410</v>
      </c>
      <c r="H366" t="s">
        <v>210</v>
      </c>
      <c r="I366" s="78">
        <v>0.97</v>
      </c>
      <c r="J366" t="s">
        <v>109</v>
      </c>
      <c r="K366" s="79">
        <v>9.0700000000000003E-2</v>
      </c>
      <c r="L366" s="79">
        <v>9.1700000000000004E-2</v>
      </c>
      <c r="M366" s="78">
        <v>25764.23</v>
      </c>
      <c r="N366" s="78">
        <v>100.37</v>
      </c>
      <c r="O366" s="78">
        <v>93.921913388432003</v>
      </c>
      <c r="P366" s="79">
        <v>0</v>
      </c>
      <c r="Q366" s="79">
        <v>0</v>
      </c>
    </row>
    <row r="367" spans="2:17">
      <c r="B367" t="s">
        <v>3778</v>
      </c>
      <c r="C367" t="s">
        <v>2955</v>
      </c>
      <c r="D367" t="s">
        <v>3415</v>
      </c>
      <c r="E367" t="s">
        <v>3409</v>
      </c>
      <c r="F367" t="s">
        <v>209</v>
      </c>
      <c r="G367" t="s">
        <v>3410</v>
      </c>
      <c r="H367" t="s">
        <v>210</v>
      </c>
      <c r="I367" s="78">
        <v>0.97</v>
      </c>
      <c r="J367" t="s">
        <v>109</v>
      </c>
      <c r="K367" s="79">
        <v>7.17E-2</v>
      </c>
      <c r="L367" s="79">
        <v>7.17E-2</v>
      </c>
      <c r="M367" s="78">
        <v>154931.69</v>
      </c>
      <c r="N367" s="78">
        <v>100.31</v>
      </c>
      <c r="O367" s="78">
        <v>564.45630496404794</v>
      </c>
      <c r="P367" s="79">
        <v>2.0000000000000001E-4</v>
      </c>
      <c r="Q367" s="79">
        <v>0</v>
      </c>
    </row>
    <row r="368" spans="2:17">
      <c r="B368" t="s">
        <v>3778</v>
      </c>
      <c r="C368" t="s">
        <v>2955</v>
      </c>
      <c r="D368" t="s">
        <v>3424</v>
      </c>
      <c r="E368" t="s">
        <v>3409</v>
      </c>
      <c r="F368" t="s">
        <v>209</v>
      </c>
      <c r="G368" t="s">
        <v>3410</v>
      </c>
      <c r="H368" t="s">
        <v>210</v>
      </c>
      <c r="I368" s="78">
        <v>0.97</v>
      </c>
      <c r="J368" t="s">
        <v>109</v>
      </c>
      <c r="K368" s="79">
        <v>9.0700000000000003E-2</v>
      </c>
      <c r="L368" s="79">
        <v>9.2299999999999993E-2</v>
      </c>
      <c r="M368" s="78">
        <v>31332.94</v>
      </c>
      <c r="N368" s="78">
        <v>100.32</v>
      </c>
      <c r="O368" s="78">
        <v>114.165402041856</v>
      </c>
      <c r="P368" s="79">
        <v>0</v>
      </c>
      <c r="Q368" s="79">
        <v>0</v>
      </c>
    </row>
    <row r="369" spans="2:17">
      <c r="B369" t="s">
        <v>3778</v>
      </c>
      <c r="C369" t="s">
        <v>2955</v>
      </c>
      <c r="D369" t="s">
        <v>3416</v>
      </c>
      <c r="E369" t="s">
        <v>3409</v>
      </c>
      <c r="F369" t="s">
        <v>209</v>
      </c>
      <c r="G369" t="s">
        <v>3410</v>
      </c>
      <c r="H369" t="s">
        <v>210</v>
      </c>
      <c r="I369" s="78">
        <v>0.97</v>
      </c>
      <c r="J369" t="s">
        <v>109</v>
      </c>
      <c r="K369" s="79">
        <v>7.17E-2</v>
      </c>
      <c r="L369" s="79">
        <v>7.6700000000000004E-2</v>
      </c>
      <c r="M369" s="78">
        <v>143814.54999999999</v>
      </c>
      <c r="N369" s="78">
        <v>99.86</v>
      </c>
      <c r="O369" s="78">
        <v>521.60317737616003</v>
      </c>
      <c r="P369" s="79">
        <v>2.0000000000000001E-4</v>
      </c>
      <c r="Q369" s="79">
        <v>0</v>
      </c>
    </row>
    <row r="370" spans="2:17">
      <c r="B370" t="s">
        <v>3778</v>
      </c>
      <c r="C370" t="s">
        <v>2955</v>
      </c>
      <c r="D370" t="s">
        <v>3425</v>
      </c>
      <c r="E370" t="s">
        <v>3409</v>
      </c>
      <c r="F370" t="s">
        <v>209</v>
      </c>
      <c r="G370" t="s">
        <v>3410</v>
      </c>
      <c r="H370" t="s">
        <v>210</v>
      </c>
      <c r="I370" s="78">
        <v>0.97</v>
      </c>
      <c r="J370" t="s">
        <v>109</v>
      </c>
      <c r="K370" s="79">
        <v>9.0700000000000003E-2</v>
      </c>
      <c r="L370" s="79">
        <v>9.8500000000000004E-2</v>
      </c>
      <c r="M370" s="78">
        <v>32329.88</v>
      </c>
      <c r="N370" s="78">
        <v>99.77</v>
      </c>
      <c r="O370" s="78">
        <v>117.15205327443201</v>
      </c>
      <c r="P370" s="79">
        <v>0</v>
      </c>
      <c r="Q370" s="79">
        <v>0</v>
      </c>
    </row>
    <row r="371" spans="2:17">
      <c r="B371" t="s">
        <v>3779</v>
      </c>
      <c r="C371" t="s">
        <v>2955</v>
      </c>
      <c r="D371" t="s">
        <v>3429</v>
      </c>
      <c r="E371" t="s">
        <v>3430</v>
      </c>
      <c r="F371" t="s">
        <v>209</v>
      </c>
      <c r="G371" t="s">
        <v>3431</v>
      </c>
      <c r="H371" t="s">
        <v>210</v>
      </c>
      <c r="I371" s="78">
        <v>3.43</v>
      </c>
      <c r="J371" t="s">
        <v>109</v>
      </c>
      <c r="K371" s="79">
        <v>5.5E-2</v>
      </c>
      <c r="L371" s="79">
        <v>6.8599999999999994E-2</v>
      </c>
      <c r="M371" s="78">
        <v>6779613.2999999998</v>
      </c>
      <c r="N371" s="78">
        <v>96.4</v>
      </c>
      <c r="O371" s="78">
        <v>23737.107507398399</v>
      </c>
      <c r="P371" s="79">
        <v>9.7999999999999997E-3</v>
      </c>
      <c r="Q371" s="79">
        <v>1.1000000000000001E-3</v>
      </c>
    </row>
    <row r="372" spans="2:17">
      <c r="B372" t="s">
        <v>3780</v>
      </c>
      <c r="C372" t="s">
        <v>2955</v>
      </c>
      <c r="D372" t="s">
        <v>3406</v>
      </c>
      <c r="F372" t="s">
        <v>209</v>
      </c>
      <c r="G372" t="s">
        <v>3407</v>
      </c>
      <c r="H372" t="s">
        <v>210</v>
      </c>
      <c r="I372" s="78">
        <v>5.04</v>
      </c>
      <c r="J372" t="s">
        <v>109</v>
      </c>
      <c r="K372" s="79">
        <v>5.6000000000000001E-2</v>
      </c>
      <c r="L372" s="79">
        <v>6.6000000000000003E-2</v>
      </c>
      <c r="M372" s="78">
        <v>3106927.48</v>
      </c>
      <c r="N372" s="78">
        <v>95.83999999999979</v>
      </c>
      <c r="O372" s="78">
        <v>10814.931206093799</v>
      </c>
      <c r="P372" s="79">
        <v>4.4999999999999997E-3</v>
      </c>
      <c r="Q372" s="79">
        <v>5.0000000000000001E-4</v>
      </c>
    </row>
    <row r="373" spans="2:17">
      <c r="B373" t="s">
        <v>3780</v>
      </c>
      <c r="C373" t="s">
        <v>2955</v>
      </c>
      <c r="D373" t="s">
        <v>3404</v>
      </c>
      <c r="F373" t="s">
        <v>209</v>
      </c>
      <c r="G373" t="s">
        <v>3405</v>
      </c>
      <c r="H373" t="s">
        <v>210</v>
      </c>
      <c r="I373" s="78">
        <v>5.04</v>
      </c>
      <c r="J373" t="s">
        <v>109</v>
      </c>
      <c r="K373" s="79">
        <v>5.6000000000000001E-2</v>
      </c>
      <c r="L373" s="79">
        <v>6.4000000000000001E-2</v>
      </c>
      <c r="M373" s="78">
        <v>3914728.63</v>
      </c>
      <c r="N373" s="78">
        <v>96.72000000000034</v>
      </c>
      <c r="O373" s="78">
        <v>13751.934328359601</v>
      </c>
      <c r="P373" s="79">
        <v>5.7000000000000002E-3</v>
      </c>
      <c r="Q373" s="79">
        <v>5.9999999999999995E-4</v>
      </c>
    </row>
    <row r="374" spans="2:17">
      <c r="B374" t="s">
        <v>3781</v>
      </c>
      <c r="C374" t="s">
        <v>2955</v>
      </c>
      <c r="D374" t="s">
        <v>3403</v>
      </c>
      <c r="F374" t="s">
        <v>209</v>
      </c>
      <c r="G374" t="s">
        <v>250</v>
      </c>
      <c r="H374" t="s">
        <v>210</v>
      </c>
      <c r="I374" s="78">
        <v>4.46</v>
      </c>
      <c r="J374" t="s">
        <v>109</v>
      </c>
      <c r="K374" s="79">
        <v>6.3500000000000001E-2</v>
      </c>
      <c r="L374" s="79">
        <v>6.7799999999999999E-2</v>
      </c>
      <c r="M374" s="78">
        <v>6565003.2199999997</v>
      </c>
      <c r="N374" s="78">
        <v>99.390000000000185</v>
      </c>
      <c r="O374" s="78">
        <v>23698.642735700301</v>
      </c>
      <c r="P374" s="79">
        <v>9.7999999999999997E-3</v>
      </c>
      <c r="Q374" s="79">
        <v>1.1000000000000001E-3</v>
      </c>
    </row>
    <row r="375" spans="2:17">
      <c r="B375" s="80" t="s">
        <v>3379</v>
      </c>
      <c r="I375" s="82">
        <v>0</v>
      </c>
      <c r="L375" s="81">
        <v>0</v>
      </c>
      <c r="M375" s="82">
        <v>0</v>
      </c>
      <c r="O375" s="82">
        <v>0</v>
      </c>
      <c r="P375" s="81">
        <v>0</v>
      </c>
      <c r="Q375" s="81">
        <v>0</v>
      </c>
    </row>
    <row r="376" spans="2:17">
      <c r="B376" t="s">
        <v>209</v>
      </c>
      <c r="D376" t="s">
        <v>209</v>
      </c>
      <c r="F376" t="s">
        <v>209</v>
      </c>
      <c r="I376" s="78">
        <v>0</v>
      </c>
      <c r="J376" t="s">
        <v>209</v>
      </c>
      <c r="K376" s="79">
        <v>0</v>
      </c>
      <c r="L376" s="79">
        <v>0</v>
      </c>
      <c r="M376" s="78">
        <v>0</v>
      </c>
      <c r="N376" s="78">
        <v>0</v>
      </c>
      <c r="O376" s="78">
        <v>0</v>
      </c>
      <c r="P376" s="79">
        <v>0</v>
      </c>
      <c r="Q376" s="79">
        <v>0</v>
      </c>
    </row>
    <row r="377" spans="2:17">
      <c r="B377" t="s">
        <v>244</v>
      </c>
    </row>
    <row r="378" spans="2:17">
      <c r="B378" t="s">
        <v>327</v>
      </c>
    </row>
    <row r="379" spans="2:17">
      <c r="B379" t="s">
        <v>328</v>
      </c>
    </row>
    <row r="380" spans="2:17">
      <c r="B380" t="s">
        <v>329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3523</v>
      </c>
    </row>
    <row r="3" spans="2:64">
      <c r="B3" s="2" t="s">
        <v>2</v>
      </c>
      <c r="C3" s="83" t="s">
        <v>197</v>
      </c>
    </row>
    <row r="4" spans="2:64">
      <c r="B4" s="2" t="s">
        <v>3</v>
      </c>
      <c r="C4" s="16">
        <v>18012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3.8</v>
      </c>
      <c r="H11" s="7"/>
      <c r="I11" s="7"/>
      <c r="J11" s="77">
        <v>6.0000000000000001E-3</v>
      </c>
      <c r="K11" s="76">
        <v>472751230.75</v>
      </c>
      <c r="L11" s="7"/>
      <c r="M11" s="76">
        <v>629816.46425583726</v>
      </c>
      <c r="N11" s="77">
        <v>1</v>
      </c>
      <c r="O11" s="77">
        <v>2.87E-2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205</v>
      </c>
      <c r="G12" s="82">
        <v>3.8</v>
      </c>
      <c r="J12" s="81">
        <v>6.0000000000000001E-3</v>
      </c>
      <c r="K12" s="82">
        <v>472751230.75</v>
      </c>
      <c r="M12" s="82">
        <v>629816.46425583726</v>
      </c>
      <c r="N12" s="81">
        <v>1</v>
      </c>
      <c r="O12" s="81">
        <v>2.87E-2</v>
      </c>
    </row>
    <row r="13" spans="2:64">
      <c r="B13" s="80" t="s">
        <v>1974</v>
      </c>
      <c r="G13" s="82">
        <v>3.81</v>
      </c>
      <c r="J13" s="81">
        <v>6.0000000000000001E-3</v>
      </c>
      <c r="K13" s="82">
        <v>471715986.13</v>
      </c>
      <c r="M13" s="82">
        <v>628781.21963583725</v>
      </c>
      <c r="N13" s="81">
        <v>0.99839999999999995</v>
      </c>
      <c r="O13" s="81">
        <v>2.86E-2</v>
      </c>
    </row>
    <row r="14" spans="2:64">
      <c r="B14" t="s">
        <v>3434</v>
      </c>
      <c r="C14" t="s">
        <v>3435</v>
      </c>
      <c r="D14" t="s">
        <v>212</v>
      </c>
      <c r="E14" t="s">
        <v>308</v>
      </c>
      <c r="F14" t="s">
        <v>309</v>
      </c>
      <c r="G14" s="78">
        <v>5.0199999999999996</v>
      </c>
      <c r="H14" t="s">
        <v>105</v>
      </c>
      <c r="I14" s="79">
        <v>4.9000000000000002E-2</v>
      </c>
      <c r="J14" s="79">
        <v>2.0000000000000001E-4</v>
      </c>
      <c r="K14" s="78">
        <v>10000000</v>
      </c>
      <c r="L14" s="78">
        <v>153.47</v>
      </c>
      <c r="M14" s="78">
        <v>15347</v>
      </c>
      <c r="N14" s="79">
        <v>2.4400000000000002E-2</v>
      </c>
      <c r="O14" s="79">
        <v>6.9999999999999999E-4</v>
      </c>
    </row>
    <row r="15" spans="2:64">
      <c r="B15" t="s">
        <v>3436</v>
      </c>
      <c r="C15" t="s">
        <v>3437</v>
      </c>
      <c r="D15" t="s">
        <v>212</v>
      </c>
      <c r="E15" t="s">
        <v>308</v>
      </c>
      <c r="F15" t="s">
        <v>309</v>
      </c>
      <c r="G15" s="78">
        <v>0.34</v>
      </c>
      <c r="H15" t="s">
        <v>105</v>
      </c>
      <c r="I15" s="79">
        <v>5.8000000000000003E-2</v>
      </c>
      <c r="J15" s="79">
        <v>-0.01</v>
      </c>
      <c r="K15" s="78">
        <v>1333787.31</v>
      </c>
      <c r="L15" s="78">
        <v>143.1</v>
      </c>
      <c r="M15" s="78">
        <v>1908.64964061</v>
      </c>
      <c r="N15" s="79">
        <v>3.0000000000000001E-3</v>
      </c>
      <c r="O15" s="79">
        <v>1E-4</v>
      </c>
    </row>
    <row r="16" spans="2:64">
      <c r="B16" t="s">
        <v>3436</v>
      </c>
      <c r="C16" t="s">
        <v>3438</v>
      </c>
      <c r="D16" t="s">
        <v>212</v>
      </c>
      <c r="E16" t="s">
        <v>308</v>
      </c>
      <c r="F16" t="s">
        <v>309</v>
      </c>
      <c r="G16" s="78">
        <v>0.34</v>
      </c>
      <c r="H16" t="s">
        <v>105</v>
      </c>
      <c r="I16" s="79">
        <v>5.8000000000000003E-2</v>
      </c>
      <c r="J16" s="79">
        <v>-0.01</v>
      </c>
      <c r="K16" s="78">
        <v>444595.79</v>
      </c>
      <c r="L16" s="78">
        <v>143.1</v>
      </c>
      <c r="M16" s="78">
        <v>636.21657548999997</v>
      </c>
      <c r="N16" s="79">
        <v>1E-3</v>
      </c>
      <c r="O16" s="79">
        <v>0</v>
      </c>
    </row>
    <row r="17" spans="2:15">
      <c r="B17" t="s">
        <v>3439</v>
      </c>
      <c r="C17" t="s">
        <v>3440</v>
      </c>
      <c r="D17" t="s">
        <v>3441</v>
      </c>
      <c r="E17" t="s">
        <v>308</v>
      </c>
      <c r="F17" t="s">
        <v>309</v>
      </c>
      <c r="G17" s="78">
        <v>5.69</v>
      </c>
      <c r="H17" t="s">
        <v>105</v>
      </c>
      <c r="I17" s="79">
        <v>3.3500000000000002E-2</v>
      </c>
      <c r="J17" s="79">
        <v>8.9999999999999998E-4</v>
      </c>
      <c r="K17" s="78">
        <v>50000000</v>
      </c>
      <c r="L17" s="78">
        <v>132.51</v>
      </c>
      <c r="M17" s="78">
        <v>66255</v>
      </c>
      <c r="N17" s="79">
        <v>0.1052</v>
      </c>
      <c r="O17" s="79">
        <v>3.0000000000000001E-3</v>
      </c>
    </row>
    <row r="18" spans="2:15">
      <c r="B18" t="s">
        <v>3442</v>
      </c>
      <c r="C18" t="s">
        <v>3443</v>
      </c>
      <c r="D18" t="s">
        <v>3441</v>
      </c>
      <c r="E18" t="s">
        <v>308</v>
      </c>
      <c r="F18" t="s">
        <v>309</v>
      </c>
      <c r="G18" s="78">
        <v>5.75</v>
      </c>
      <c r="H18" t="s">
        <v>105</v>
      </c>
      <c r="I18" s="79">
        <v>4.1000000000000002E-2</v>
      </c>
      <c r="J18" s="79">
        <v>4.1000000000000002E-2</v>
      </c>
      <c r="K18" s="78">
        <v>28500000</v>
      </c>
      <c r="L18" s="78">
        <v>157.08478120120841</v>
      </c>
      <c r="M18" s="78">
        <v>44769.162642344403</v>
      </c>
      <c r="N18" s="79">
        <v>7.1099999999999997E-2</v>
      </c>
      <c r="O18" s="79">
        <v>2E-3</v>
      </c>
    </row>
    <row r="19" spans="2:15">
      <c r="B19" t="s">
        <v>3444</v>
      </c>
      <c r="C19" t="s">
        <v>3445</v>
      </c>
      <c r="D19" t="s">
        <v>212</v>
      </c>
      <c r="E19" t="s">
        <v>308</v>
      </c>
      <c r="F19" t="s">
        <v>309</v>
      </c>
      <c r="G19" s="78">
        <v>2.5299999999999998</v>
      </c>
      <c r="H19" t="s">
        <v>105</v>
      </c>
      <c r="I19" s="79">
        <v>2.0500000000000001E-2</v>
      </c>
      <c r="J19" s="79">
        <v>-6.4999999999999997E-3</v>
      </c>
      <c r="K19" s="78">
        <v>40000000</v>
      </c>
      <c r="L19" s="78">
        <v>107.91</v>
      </c>
      <c r="M19" s="78">
        <v>43164</v>
      </c>
      <c r="N19" s="79">
        <v>6.8500000000000005E-2</v>
      </c>
      <c r="O19" s="79">
        <v>2E-3</v>
      </c>
    </row>
    <row r="20" spans="2:15">
      <c r="B20" t="s">
        <v>3446</v>
      </c>
      <c r="C20" t="s">
        <v>3447</v>
      </c>
      <c r="D20" t="s">
        <v>212</v>
      </c>
      <c r="E20" t="s">
        <v>308</v>
      </c>
      <c r="F20" t="s">
        <v>309</v>
      </c>
      <c r="G20" s="78">
        <v>0.44</v>
      </c>
      <c r="H20" t="s">
        <v>105</v>
      </c>
      <c r="I20" s="79">
        <v>8.0000000000000002E-3</v>
      </c>
      <c r="J20" s="79">
        <v>-1.0999999999999999E-2</v>
      </c>
      <c r="K20" s="78">
        <v>33000000</v>
      </c>
      <c r="L20" s="78">
        <v>101.29</v>
      </c>
      <c r="M20" s="78">
        <v>33425.699999999997</v>
      </c>
      <c r="N20" s="79">
        <v>5.3100000000000001E-2</v>
      </c>
      <c r="O20" s="79">
        <v>1.5E-3</v>
      </c>
    </row>
    <row r="21" spans="2:15">
      <c r="B21" t="s">
        <v>3448</v>
      </c>
      <c r="C21" t="s">
        <v>3449</v>
      </c>
      <c r="D21" t="s">
        <v>218</v>
      </c>
      <c r="E21" t="s">
        <v>308</v>
      </c>
      <c r="F21" t="s">
        <v>309</v>
      </c>
      <c r="G21" s="78">
        <v>5.73</v>
      </c>
      <c r="H21" t="s">
        <v>105</v>
      </c>
      <c r="I21" s="79">
        <v>1.2999999999999999E-2</v>
      </c>
      <c r="J21" s="79">
        <v>2.3999999999999998E-3</v>
      </c>
      <c r="K21" s="78">
        <v>20000000</v>
      </c>
      <c r="L21" s="78">
        <v>107.26</v>
      </c>
      <c r="M21" s="78">
        <v>21452</v>
      </c>
      <c r="N21" s="79">
        <v>3.4099999999999998E-2</v>
      </c>
      <c r="O21" s="79">
        <v>1E-3</v>
      </c>
    </row>
    <row r="22" spans="2:15">
      <c r="B22" t="s">
        <v>3450</v>
      </c>
      <c r="C22" t="s">
        <v>3451</v>
      </c>
      <c r="D22" t="s">
        <v>218</v>
      </c>
      <c r="E22" t="s">
        <v>308</v>
      </c>
      <c r="F22" t="s">
        <v>309</v>
      </c>
      <c r="G22" s="78">
        <v>1.78</v>
      </c>
      <c r="H22" t="s">
        <v>105</v>
      </c>
      <c r="I22" s="79">
        <v>4.8500000000000001E-2</v>
      </c>
      <c r="J22" s="79">
        <v>-7.7999999999999996E-3</v>
      </c>
      <c r="K22" s="78">
        <v>5208847.01</v>
      </c>
      <c r="L22" s="78">
        <v>145.41</v>
      </c>
      <c r="M22" s="78">
        <v>7574.1844372409996</v>
      </c>
      <c r="N22" s="79">
        <v>1.2E-2</v>
      </c>
      <c r="O22" s="79">
        <v>2.9999999999999997E-4</v>
      </c>
    </row>
    <row r="23" spans="2:15">
      <c r="B23" t="s">
        <v>3452</v>
      </c>
      <c r="C23" t="s">
        <v>3453</v>
      </c>
      <c r="D23" t="s">
        <v>218</v>
      </c>
      <c r="E23" t="s">
        <v>308</v>
      </c>
      <c r="F23" t="s">
        <v>309</v>
      </c>
      <c r="G23" s="78">
        <v>6.2</v>
      </c>
      <c r="H23" t="s">
        <v>105</v>
      </c>
      <c r="I23" s="79">
        <v>5.3499999999999999E-2</v>
      </c>
      <c r="J23" s="79">
        <v>4.3E-3</v>
      </c>
      <c r="K23" s="78">
        <v>9135482.2799999993</v>
      </c>
      <c r="L23" s="78">
        <v>175.84</v>
      </c>
      <c r="M23" s="78">
        <v>16063.832041152</v>
      </c>
      <c r="N23" s="79">
        <v>2.5499999999999998E-2</v>
      </c>
      <c r="O23" s="79">
        <v>6.9999999999999999E-4</v>
      </c>
    </row>
    <row r="24" spans="2:15">
      <c r="B24" t="s">
        <v>3454</v>
      </c>
      <c r="C24" t="s">
        <v>3455</v>
      </c>
      <c r="D24" t="s">
        <v>218</v>
      </c>
      <c r="E24" t="s">
        <v>308</v>
      </c>
      <c r="F24" t="s">
        <v>309</v>
      </c>
      <c r="G24" s="78">
        <v>0.66</v>
      </c>
      <c r="H24" t="s">
        <v>105</v>
      </c>
      <c r="I24" s="79">
        <v>6.2E-2</v>
      </c>
      <c r="J24" s="79">
        <v>-7.9000000000000008E-3</v>
      </c>
      <c r="K24" s="78">
        <v>1974842.34</v>
      </c>
      <c r="L24" s="78">
        <v>140.4</v>
      </c>
      <c r="M24" s="78">
        <v>2772.6786453599998</v>
      </c>
      <c r="N24" s="79">
        <v>4.4000000000000003E-3</v>
      </c>
      <c r="O24" s="79">
        <v>1E-4</v>
      </c>
    </row>
    <row r="25" spans="2:15">
      <c r="B25" t="s">
        <v>3454</v>
      </c>
      <c r="C25" t="s">
        <v>3456</v>
      </c>
      <c r="D25" t="s">
        <v>218</v>
      </c>
      <c r="E25" t="s">
        <v>308</v>
      </c>
      <c r="F25" t="s">
        <v>309</v>
      </c>
      <c r="G25" s="78">
        <v>0.66</v>
      </c>
      <c r="H25" t="s">
        <v>105</v>
      </c>
      <c r="I25" s="79">
        <v>6.2E-2</v>
      </c>
      <c r="J25" s="79">
        <v>-7.9000000000000008E-3</v>
      </c>
      <c r="K25" s="78">
        <v>460796.66</v>
      </c>
      <c r="L25" s="78">
        <v>140.4</v>
      </c>
      <c r="M25" s="78">
        <v>646.95851063999999</v>
      </c>
      <c r="N25" s="79">
        <v>1E-3</v>
      </c>
      <c r="O25" s="79">
        <v>0</v>
      </c>
    </row>
    <row r="26" spans="2:15">
      <c r="B26" t="s">
        <v>3457</v>
      </c>
      <c r="C26" t="s">
        <v>3458</v>
      </c>
      <c r="D26" t="s">
        <v>218</v>
      </c>
      <c r="E26" t="s">
        <v>308</v>
      </c>
      <c r="F26" t="s">
        <v>309</v>
      </c>
      <c r="G26" s="78">
        <v>3.53</v>
      </c>
      <c r="H26" t="s">
        <v>105</v>
      </c>
      <c r="I26" s="79">
        <v>0.03</v>
      </c>
      <c r="J26" s="79">
        <v>-3.7000000000000002E-3</v>
      </c>
      <c r="K26" s="78">
        <v>15000000</v>
      </c>
      <c r="L26" s="78">
        <v>137.71</v>
      </c>
      <c r="M26" s="78">
        <v>20656.5</v>
      </c>
      <c r="N26" s="79">
        <v>3.2800000000000003E-2</v>
      </c>
      <c r="O26" s="79">
        <v>8.9999999999999998E-4</v>
      </c>
    </row>
    <row r="27" spans="2:15">
      <c r="B27" t="s">
        <v>3459</v>
      </c>
      <c r="C27" t="s">
        <v>3460</v>
      </c>
      <c r="D27" t="s">
        <v>218</v>
      </c>
      <c r="E27" t="s">
        <v>308</v>
      </c>
      <c r="F27" t="s">
        <v>309</v>
      </c>
      <c r="G27" s="78">
        <v>0.94</v>
      </c>
      <c r="H27" t="s">
        <v>105</v>
      </c>
      <c r="I27" s="79">
        <v>3.5999999999999997E-2</v>
      </c>
      <c r="J27" s="79">
        <v>-4.1000000000000003E-3</v>
      </c>
      <c r="K27" s="78">
        <v>50000000</v>
      </c>
      <c r="L27" s="78">
        <v>155.91</v>
      </c>
      <c r="M27" s="78">
        <v>77955</v>
      </c>
      <c r="N27" s="79">
        <v>0.12379999999999999</v>
      </c>
      <c r="O27" s="79">
        <v>3.5999999999999999E-3</v>
      </c>
    </row>
    <row r="28" spans="2:15">
      <c r="B28" t="s">
        <v>3461</v>
      </c>
      <c r="C28" t="s">
        <v>3462</v>
      </c>
      <c r="D28" t="s">
        <v>218</v>
      </c>
      <c r="E28" t="s">
        <v>308</v>
      </c>
      <c r="F28" t="s">
        <v>309</v>
      </c>
      <c r="G28" s="78">
        <v>5.13</v>
      </c>
      <c r="H28" t="s">
        <v>105</v>
      </c>
      <c r="I28" s="79">
        <v>3.7999999999999999E-2</v>
      </c>
      <c r="J28" s="79">
        <v>3.7999999999999999E-2</v>
      </c>
      <c r="K28" s="78">
        <v>50000000</v>
      </c>
      <c r="L28" s="78">
        <v>110.05318765293001</v>
      </c>
      <c r="M28" s="78">
        <v>55026.593826465003</v>
      </c>
      <c r="N28" s="79">
        <v>8.7400000000000005E-2</v>
      </c>
      <c r="O28" s="79">
        <v>2.5000000000000001E-3</v>
      </c>
    </row>
    <row r="29" spans="2:15">
      <c r="B29" t="s">
        <v>3463</v>
      </c>
      <c r="C29" t="s">
        <v>3464</v>
      </c>
      <c r="D29" t="s">
        <v>218</v>
      </c>
      <c r="E29" t="s">
        <v>308</v>
      </c>
      <c r="F29" t="s">
        <v>309</v>
      </c>
      <c r="G29" s="78">
        <v>5.7</v>
      </c>
      <c r="H29" t="s">
        <v>105</v>
      </c>
      <c r="I29" s="79">
        <v>4.2000000000000003E-2</v>
      </c>
      <c r="J29" s="79">
        <v>4.2000000000000003E-2</v>
      </c>
      <c r="K29" s="78">
        <v>20000000</v>
      </c>
      <c r="L29" s="78">
        <v>159.3342070314695</v>
      </c>
      <c r="M29" s="78">
        <v>31866.841406293901</v>
      </c>
      <c r="N29" s="79">
        <v>5.0599999999999999E-2</v>
      </c>
      <c r="O29" s="79">
        <v>1.5E-3</v>
      </c>
    </row>
    <row r="30" spans="2:15">
      <c r="B30" t="s">
        <v>3465</v>
      </c>
      <c r="C30" t="s">
        <v>3466</v>
      </c>
      <c r="D30" t="s">
        <v>218</v>
      </c>
      <c r="E30" t="s">
        <v>308</v>
      </c>
      <c r="F30" t="s">
        <v>309</v>
      </c>
      <c r="G30" s="78">
        <v>4.38</v>
      </c>
      <c r="H30" t="s">
        <v>105</v>
      </c>
      <c r="I30" s="79">
        <v>4.8000000000000001E-2</v>
      </c>
      <c r="J30" s="79">
        <v>-1.5E-3</v>
      </c>
      <c r="K30" s="78">
        <v>35000000</v>
      </c>
      <c r="L30" s="78">
        <v>140.36000000000001</v>
      </c>
      <c r="M30" s="78">
        <v>49126</v>
      </c>
      <c r="N30" s="79">
        <v>7.8E-2</v>
      </c>
      <c r="O30" s="79">
        <v>2.2000000000000001E-3</v>
      </c>
    </row>
    <row r="31" spans="2:15">
      <c r="B31" t="s">
        <v>3467</v>
      </c>
      <c r="C31" t="s">
        <v>3468</v>
      </c>
      <c r="D31" t="s">
        <v>218</v>
      </c>
      <c r="E31" t="s">
        <v>308</v>
      </c>
      <c r="F31" t="s">
        <v>309</v>
      </c>
      <c r="G31" s="78">
        <v>4.37</v>
      </c>
      <c r="H31" t="s">
        <v>105</v>
      </c>
      <c r="I31" s="79">
        <v>4.8500000000000001E-2</v>
      </c>
      <c r="J31" s="79">
        <v>-1.5E-3</v>
      </c>
      <c r="K31" s="78">
        <v>35000000</v>
      </c>
      <c r="L31" s="78">
        <v>140.66</v>
      </c>
      <c r="M31" s="78">
        <v>49231</v>
      </c>
      <c r="N31" s="79">
        <v>7.8200000000000006E-2</v>
      </c>
      <c r="O31" s="79">
        <v>2.2000000000000001E-3</v>
      </c>
    </row>
    <row r="32" spans="2:15">
      <c r="B32" t="s">
        <v>3469</v>
      </c>
      <c r="C32" t="s">
        <v>3470</v>
      </c>
      <c r="D32" t="s">
        <v>218</v>
      </c>
      <c r="E32" t="s">
        <v>308</v>
      </c>
      <c r="F32" t="s">
        <v>309</v>
      </c>
      <c r="G32" s="78">
        <v>3.77</v>
      </c>
      <c r="H32" t="s">
        <v>105</v>
      </c>
      <c r="I32" s="79">
        <v>6.5000000000000002E-2</v>
      </c>
      <c r="J32" s="79">
        <v>-1.6000000000000001E-3</v>
      </c>
      <c r="K32" s="78">
        <v>1901838.8</v>
      </c>
      <c r="L32" s="78">
        <v>170.02</v>
      </c>
      <c r="M32" s="78">
        <v>3233.5063277600002</v>
      </c>
      <c r="N32" s="79">
        <v>5.1000000000000004E-3</v>
      </c>
      <c r="O32" s="79">
        <v>1E-4</v>
      </c>
    </row>
    <row r="33" spans="2:15">
      <c r="B33" t="s">
        <v>3471</v>
      </c>
      <c r="C33" t="s">
        <v>3472</v>
      </c>
      <c r="D33" t="s">
        <v>218</v>
      </c>
      <c r="E33" t="s">
        <v>308</v>
      </c>
      <c r="F33" t="s">
        <v>309</v>
      </c>
      <c r="G33" s="78">
        <v>3.77</v>
      </c>
      <c r="H33" t="s">
        <v>105</v>
      </c>
      <c r="I33" s="79">
        <v>6.5000000000000002E-2</v>
      </c>
      <c r="J33" s="79">
        <v>-1.6000000000000001E-3</v>
      </c>
      <c r="K33" s="78">
        <v>7607355.2599999998</v>
      </c>
      <c r="L33" s="78">
        <v>170.02</v>
      </c>
      <c r="M33" s="78">
        <v>12934.025413052001</v>
      </c>
      <c r="N33" s="79">
        <v>2.0500000000000001E-2</v>
      </c>
      <c r="O33" s="79">
        <v>5.9999999999999995E-4</v>
      </c>
    </row>
    <row r="34" spans="2:15">
      <c r="B34" t="s">
        <v>3473</v>
      </c>
      <c r="C34" t="s">
        <v>3474</v>
      </c>
      <c r="D34" t="s">
        <v>3441</v>
      </c>
      <c r="E34" t="s">
        <v>308</v>
      </c>
      <c r="F34" t="s">
        <v>309</v>
      </c>
      <c r="G34" s="78">
        <v>1.77</v>
      </c>
      <c r="H34" t="s">
        <v>105</v>
      </c>
      <c r="I34" s="79">
        <v>5.0500000000000003E-2</v>
      </c>
      <c r="J34" s="79">
        <v>-7.9000000000000008E-3</v>
      </c>
      <c r="K34" s="78">
        <v>13150247.789999999</v>
      </c>
      <c r="L34" s="78">
        <v>145.97999999999999</v>
      </c>
      <c r="M34" s="78">
        <v>19196.731723842</v>
      </c>
      <c r="N34" s="79">
        <v>3.0499999999999999E-2</v>
      </c>
      <c r="O34" s="79">
        <v>8.9999999999999998E-4</v>
      </c>
    </row>
    <row r="35" spans="2:15">
      <c r="B35" t="s">
        <v>3475</v>
      </c>
      <c r="C35" t="s">
        <v>3476</v>
      </c>
      <c r="D35" t="s">
        <v>3441</v>
      </c>
      <c r="E35" t="s">
        <v>308</v>
      </c>
      <c r="F35" t="s">
        <v>309</v>
      </c>
      <c r="G35" s="78">
        <v>1.19</v>
      </c>
      <c r="H35" t="s">
        <v>105</v>
      </c>
      <c r="I35" s="79">
        <v>5.1999999999999998E-2</v>
      </c>
      <c r="J35" s="79">
        <v>-7.6E-3</v>
      </c>
      <c r="K35" s="78">
        <v>3973939.32</v>
      </c>
      <c r="L35" s="78">
        <v>147.27000000000001</v>
      </c>
      <c r="M35" s="78">
        <v>5852.4204365639998</v>
      </c>
      <c r="N35" s="79">
        <v>9.2999999999999992E-3</v>
      </c>
      <c r="O35" s="79">
        <v>2.9999999999999997E-4</v>
      </c>
    </row>
    <row r="36" spans="2:15">
      <c r="B36" t="s">
        <v>3477</v>
      </c>
      <c r="C36" t="s">
        <v>3478</v>
      </c>
      <c r="D36" t="s">
        <v>208</v>
      </c>
      <c r="E36" t="s">
        <v>368</v>
      </c>
      <c r="F36" t="s">
        <v>309</v>
      </c>
      <c r="G36" s="78">
        <v>1.5</v>
      </c>
      <c r="H36" t="s">
        <v>105</v>
      </c>
      <c r="I36" s="79">
        <v>4.7E-2</v>
      </c>
      <c r="J36" s="79">
        <v>-7.1999999999999998E-3</v>
      </c>
      <c r="K36" s="78">
        <v>1077000.3700000001</v>
      </c>
      <c r="L36" s="78">
        <v>142.38999999999999</v>
      </c>
      <c r="M36" s="78">
        <v>1533.5408268430001</v>
      </c>
      <c r="N36" s="79">
        <v>2.3999999999999998E-3</v>
      </c>
      <c r="O36" s="79">
        <v>1E-4</v>
      </c>
    </row>
    <row r="37" spans="2:15">
      <c r="B37" t="s">
        <v>3479</v>
      </c>
      <c r="C37" t="s">
        <v>3480</v>
      </c>
      <c r="D37" t="s">
        <v>208</v>
      </c>
      <c r="E37" t="s">
        <v>368</v>
      </c>
      <c r="F37" t="s">
        <v>309</v>
      </c>
      <c r="G37" s="78">
        <v>4.3600000000000003</v>
      </c>
      <c r="H37" t="s">
        <v>105</v>
      </c>
      <c r="I37" s="79">
        <v>1.5299999999999999E-2</v>
      </c>
      <c r="J37" s="79">
        <v>-1.5E-3</v>
      </c>
      <c r="K37" s="78">
        <v>25000000</v>
      </c>
      <c r="L37" s="78">
        <v>108.43</v>
      </c>
      <c r="M37" s="78">
        <v>27107.5</v>
      </c>
      <c r="N37" s="79">
        <v>4.2999999999999997E-2</v>
      </c>
      <c r="O37" s="79">
        <v>1.1999999999999999E-3</v>
      </c>
    </row>
    <row r="38" spans="2:15">
      <c r="B38" t="s">
        <v>3481</v>
      </c>
      <c r="C38" t="s">
        <v>3482</v>
      </c>
      <c r="D38" t="s">
        <v>208</v>
      </c>
      <c r="E38" t="s">
        <v>368</v>
      </c>
      <c r="F38" t="s">
        <v>309</v>
      </c>
      <c r="G38" s="78">
        <v>1.37</v>
      </c>
      <c r="H38" t="s">
        <v>105</v>
      </c>
      <c r="I38" s="79">
        <v>6.2E-2</v>
      </c>
      <c r="J38" s="79">
        <v>-7.4999999999999997E-3</v>
      </c>
      <c r="K38" s="78">
        <v>1764721.69</v>
      </c>
      <c r="L38" s="78">
        <v>146.34</v>
      </c>
      <c r="M38" s="78">
        <v>2582.4937211460001</v>
      </c>
      <c r="N38" s="79">
        <v>4.1000000000000003E-3</v>
      </c>
      <c r="O38" s="79">
        <v>1E-4</v>
      </c>
    </row>
    <row r="39" spans="2:15">
      <c r="B39" t="s">
        <v>3481</v>
      </c>
      <c r="C39" t="s">
        <v>3483</v>
      </c>
      <c r="D39" t="s">
        <v>208</v>
      </c>
      <c r="E39" t="s">
        <v>368</v>
      </c>
      <c r="F39" t="s">
        <v>309</v>
      </c>
      <c r="G39" s="78">
        <v>1.37</v>
      </c>
      <c r="H39" t="s">
        <v>105</v>
      </c>
      <c r="I39" s="79">
        <v>6.2E-2</v>
      </c>
      <c r="J39" s="79">
        <v>-7.4999999999999997E-3</v>
      </c>
      <c r="K39" s="78">
        <v>470583.26</v>
      </c>
      <c r="L39" s="78">
        <v>146.34</v>
      </c>
      <c r="M39" s="78">
        <v>688.65154268399999</v>
      </c>
      <c r="N39" s="79">
        <v>1.1000000000000001E-3</v>
      </c>
      <c r="O39" s="79">
        <v>0</v>
      </c>
    </row>
    <row r="40" spans="2:15">
      <c r="B40" t="s">
        <v>3484</v>
      </c>
      <c r="C40" t="s">
        <v>3485</v>
      </c>
      <c r="D40" t="s">
        <v>3486</v>
      </c>
      <c r="E40" t="s">
        <v>368</v>
      </c>
      <c r="F40" t="s">
        <v>309</v>
      </c>
      <c r="G40" s="78">
        <v>3.97</v>
      </c>
      <c r="H40" t="s">
        <v>105</v>
      </c>
      <c r="I40" s="79">
        <v>6.1100000000000002E-2</v>
      </c>
      <c r="J40" s="79">
        <v>4.0000000000000002E-4</v>
      </c>
      <c r="K40" s="78">
        <v>6800000</v>
      </c>
      <c r="L40" s="78">
        <v>158.55000000000001</v>
      </c>
      <c r="M40" s="78">
        <v>10781.4</v>
      </c>
      <c r="N40" s="79">
        <v>1.7100000000000001E-2</v>
      </c>
      <c r="O40" s="79">
        <v>5.0000000000000001E-4</v>
      </c>
    </row>
    <row r="41" spans="2:15">
      <c r="B41" t="s">
        <v>3487</v>
      </c>
      <c r="C41" t="s">
        <v>3488</v>
      </c>
      <c r="D41" t="s">
        <v>3489</v>
      </c>
      <c r="E41" t="s">
        <v>555</v>
      </c>
      <c r="F41" t="s">
        <v>309</v>
      </c>
      <c r="G41" s="78">
        <v>1.51</v>
      </c>
      <c r="H41" t="s">
        <v>105</v>
      </c>
      <c r="I41" s="79">
        <v>5.1999999999999998E-2</v>
      </c>
      <c r="J41" s="79">
        <v>-6.7000000000000002E-3</v>
      </c>
      <c r="K41" s="78">
        <v>4911948.25</v>
      </c>
      <c r="L41" s="78">
        <v>142.38</v>
      </c>
      <c r="M41" s="78">
        <v>6993.63191835</v>
      </c>
      <c r="N41" s="79">
        <v>1.11E-2</v>
      </c>
      <c r="O41" s="79">
        <v>2.9999999999999997E-4</v>
      </c>
    </row>
    <row r="42" spans="2:15">
      <c r="B42" s="80" t="s">
        <v>1975</v>
      </c>
      <c r="G42" s="82">
        <v>0</v>
      </c>
      <c r="J42" s="81">
        <v>0</v>
      </c>
      <c r="K42" s="82">
        <v>1035244.62</v>
      </c>
      <c r="M42" s="82">
        <v>1035.2446199999999</v>
      </c>
      <c r="N42" s="81">
        <v>1.6000000000000001E-3</v>
      </c>
      <c r="O42" s="81">
        <v>0</v>
      </c>
    </row>
    <row r="43" spans="2:15">
      <c r="B43" t="s">
        <v>3490</v>
      </c>
      <c r="C43" t="s">
        <v>3491</v>
      </c>
      <c r="D43" t="s">
        <v>212</v>
      </c>
      <c r="E43" t="s">
        <v>308</v>
      </c>
      <c r="F43" t="s">
        <v>309</v>
      </c>
      <c r="G43" s="78">
        <v>0</v>
      </c>
      <c r="H43" t="s">
        <v>105</v>
      </c>
      <c r="I43" s="79">
        <v>0</v>
      </c>
      <c r="J43" s="79">
        <v>0</v>
      </c>
      <c r="K43" s="78">
        <v>1035244.62</v>
      </c>
      <c r="L43" s="78">
        <v>100</v>
      </c>
      <c r="M43" s="78">
        <v>1035.2446199999999</v>
      </c>
      <c r="N43" s="79">
        <v>1.6000000000000001E-3</v>
      </c>
      <c r="O43" s="79">
        <v>0</v>
      </c>
    </row>
    <row r="44" spans="2:15">
      <c r="B44" s="80" t="s">
        <v>3492</v>
      </c>
      <c r="G44" s="82">
        <v>0</v>
      </c>
      <c r="J44" s="81">
        <v>0</v>
      </c>
      <c r="K44" s="82">
        <v>0</v>
      </c>
      <c r="M44" s="82">
        <v>0</v>
      </c>
      <c r="N44" s="81">
        <v>0</v>
      </c>
      <c r="O44" s="81">
        <v>0</v>
      </c>
    </row>
    <row r="45" spans="2:15">
      <c r="B45" t="s">
        <v>209</v>
      </c>
      <c r="C45" t="s">
        <v>209</v>
      </c>
      <c r="E45" t="s">
        <v>209</v>
      </c>
      <c r="G45" s="78">
        <v>0</v>
      </c>
      <c r="H45" t="s">
        <v>209</v>
      </c>
      <c r="I45" s="79">
        <v>0</v>
      </c>
      <c r="J45" s="79">
        <v>0</v>
      </c>
      <c r="K45" s="78">
        <v>0</v>
      </c>
      <c r="L45" s="78">
        <v>0</v>
      </c>
      <c r="M45" s="78">
        <v>0</v>
      </c>
      <c r="N45" s="79">
        <v>0</v>
      </c>
      <c r="O45" s="79">
        <v>0</v>
      </c>
    </row>
    <row r="46" spans="2:15">
      <c r="B46" s="80" t="s">
        <v>3493</v>
      </c>
      <c r="G46" s="82">
        <v>0</v>
      </c>
      <c r="J46" s="81">
        <v>0</v>
      </c>
      <c r="K46" s="82">
        <v>0</v>
      </c>
      <c r="M46" s="82">
        <v>0</v>
      </c>
      <c r="N46" s="81">
        <v>0</v>
      </c>
      <c r="O46" s="81">
        <v>0</v>
      </c>
    </row>
    <row r="47" spans="2:15">
      <c r="B47" t="s">
        <v>209</v>
      </c>
      <c r="C47" t="s">
        <v>209</v>
      </c>
      <c r="E47" t="s">
        <v>209</v>
      </c>
      <c r="G47" s="78">
        <v>0</v>
      </c>
      <c r="H47" t="s">
        <v>209</v>
      </c>
      <c r="I47" s="79">
        <v>0</v>
      </c>
      <c r="J47" s="79">
        <v>0</v>
      </c>
      <c r="K47" s="78">
        <v>0</v>
      </c>
      <c r="L47" s="78">
        <v>0</v>
      </c>
      <c r="M47" s="78">
        <v>0</v>
      </c>
      <c r="N47" s="79">
        <v>0</v>
      </c>
      <c r="O47" s="79">
        <v>0</v>
      </c>
    </row>
    <row r="48" spans="2:15">
      <c r="B48" s="80" t="s">
        <v>951</v>
      </c>
      <c r="G48" s="82">
        <v>0</v>
      </c>
      <c r="J48" s="81">
        <v>0</v>
      </c>
      <c r="K48" s="82">
        <v>0</v>
      </c>
      <c r="M48" s="82">
        <v>0</v>
      </c>
      <c r="N48" s="81">
        <v>0</v>
      </c>
      <c r="O48" s="81">
        <v>0</v>
      </c>
    </row>
    <row r="49" spans="2:15">
      <c r="B49" t="s">
        <v>209</v>
      </c>
      <c r="C49" t="s">
        <v>209</v>
      </c>
      <c r="E49" t="s">
        <v>209</v>
      </c>
      <c r="G49" s="78">
        <v>0</v>
      </c>
      <c r="H49" t="s">
        <v>209</v>
      </c>
      <c r="I49" s="79">
        <v>0</v>
      </c>
      <c r="J49" s="79">
        <v>0</v>
      </c>
      <c r="K49" s="78">
        <v>0</v>
      </c>
      <c r="L49" s="78">
        <v>0</v>
      </c>
      <c r="M49" s="78">
        <v>0</v>
      </c>
      <c r="N49" s="79">
        <v>0</v>
      </c>
      <c r="O49" s="79">
        <v>0</v>
      </c>
    </row>
    <row r="50" spans="2:15">
      <c r="B50" s="80" t="s">
        <v>242</v>
      </c>
      <c r="G50" s="82">
        <v>0</v>
      </c>
      <c r="J50" s="81">
        <v>0</v>
      </c>
      <c r="K50" s="82">
        <v>0</v>
      </c>
      <c r="M50" s="82">
        <v>0</v>
      </c>
      <c r="N50" s="81">
        <v>0</v>
      </c>
      <c r="O50" s="81">
        <v>0</v>
      </c>
    </row>
    <row r="51" spans="2:15">
      <c r="B51" t="s">
        <v>209</v>
      </c>
      <c r="C51" t="s">
        <v>209</v>
      </c>
      <c r="E51" t="s">
        <v>209</v>
      </c>
      <c r="G51" s="78">
        <v>0</v>
      </c>
      <c r="H51" t="s">
        <v>209</v>
      </c>
      <c r="I51" s="79">
        <v>0</v>
      </c>
      <c r="J51" s="79">
        <v>0</v>
      </c>
      <c r="K51" s="78">
        <v>0</v>
      </c>
      <c r="L51" s="78">
        <v>0</v>
      </c>
      <c r="M51" s="78">
        <v>0</v>
      </c>
      <c r="N51" s="79">
        <v>0</v>
      </c>
      <c r="O51" s="79">
        <v>0</v>
      </c>
    </row>
    <row r="52" spans="2:15">
      <c r="B52" t="s">
        <v>244</v>
      </c>
    </row>
    <row r="53" spans="2:15">
      <c r="B53" t="s">
        <v>327</v>
      </c>
    </row>
    <row r="54" spans="2:15">
      <c r="B54" t="s">
        <v>328</v>
      </c>
    </row>
    <row r="55" spans="2:15">
      <c r="B55" t="s">
        <v>329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3523</v>
      </c>
    </row>
    <row r="3" spans="2:55">
      <c r="B3" s="2" t="s">
        <v>2</v>
      </c>
      <c r="C3" s="83" t="s">
        <v>197</v>
      </c>
    </row>
    <row r="4" spans="2:55">
      <c r="B4" s="2" t="s">
        <v>3</v>
      </c>
      <c r="C4" s="16">
        <v>18012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7">
        <v>0</v>
      </c>
      <c r="F11" s="7"/>
      <c r="G11" s="76">
        <v>66512.681908917002</v>
      </c>
      <c r="H11" s="77">
        <v>1</v>
      </c>
      <c r="I11" s="77">
        <v>3.0000000000000001E-3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205</v>
      </c>
      <c r="E12" s="81">
        <v>0</v>
      </c>
      <c r="F12" s="19"/>
      <c r="G12" s="82">
        <v>66512.681908917002</v>
      </c>
      <c r="H12" s="81">
        <v>1</v>
      </c>
      <c r="I12" s="81">
        <v>3.0000000000000001E-3</v>
      </c>
    </row>
    <row r="13" spans="2:55">
      <c r="B13" s="80" t="s">
        <v>3494</v>
      </c>
      <c r="E13" s="81">
        <v>0</v>
      </c>
      <c r="F13" s="19"/>
      <c r="G13" s="82">
        <v>66512.681908917002</v>
      </c>
      <c r="H13" s="81">
        <v>1</v>
      </c>
      <c r="I13" s="81">
        <v>3.0000000000000001E-3</v>
      </c>
    </row>
    <row r="14" spans="2:55">
      <c r="B14" t="s">
        <v>3495</v>
      </c>
      <c r="C14" t="s">
        <v>3496</v>
      </c>
      <c r="D14" s="85" t="s">
        <v>3531</v>
      </c>
      <c r="E14" s="79">
        <v>7.2499999999999995E-2</v>
      </c>
      <c r="F14" t="s">
        <v>105</v>
      </c>
      <c r="G14" s="78">
        <v>102.813</v>
      </c>
      <c r="H14" s="79">
        <v>1.5E-3</v>
      </c>
      <c r="I14" s="79">
        <v>0</v>
      </c>
      <c r="J14"/>
    </row>
    <row r="15" spans="2:55">
      <c r="B15" t="s">
        <v>3497</v>
      </c>
      <c r="C15" t="s">
        <v>2407</v>
      </c>
      <c r="D15" s="85" t="s">
        <v>3531</v>
      </c>
      <c r="E15" s="79">
        <v>7.2499999999999995E-2</v>
      </c>
      <c r="F15" t="s">
        <v>105</v>
      </c>
      <c r="G15" s="78">
        <v>11357.5358103822</v>
      </c>
      <c r="H15" s="79">
        <v>0.17080000000000001</v>
      </c>
      <c r="I15" s="79">
        <v>5.0000000000000001E-4</v>
      </c>
    </row>
    <row r="16" spans="2:55">
      <c r="B16" t="s">
        <v>3498</v>
      </c>
      <c r="C16" t="s">
        <v>3496</v>
      </c>
      <c r="D16" s="85" t="s">
        <v>3531</v>
      </c>
      <c r="E16" s="79">
        <v>6.1199999999999997E-2</v>
      </c>
      <c r="F16" t="s">
        <v>105</v>
      </c>
      <c r="G16" s="78">
        <v>420.59733999999997</v>
      </c>
      <c r="H16" s="79">
        <v>6.3E-3</v>
      </c>
      <c r="I16" s="79">
        <v>0</v>
      </c>
      <c r="J16"/>
    </row>
    <row r="17" spans="2:9">
      <c r="B17" t="s">
        <v>3499</v>
      </c>
      <c r="C17" t="s">
        <v>2407</v>
      </c>
      <c r="D17" s="85" t="s">
        <v>3531</v>
      </c>
      <c r="E17" s="79">
        <v>6.1199999999999997E-2</v>
      </c>
      <c r="F17" t="s">
        <v>105</v>
      </c>
      <c r="G17" s="78">
        <v>54631.7357585348</v>
      </c>
      <c r="H17" s="79">
        <v>0.82140000000000002</v>
      </c>
      <c r="I17" s="79">
        <v>2.5000000000000001E-3</v>
      </c>
    </row>
    <row r="18" spans="2:9">
      <c r="B18" s="80" t="s">
        <v>3500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209</v>
      </c>
      <c r="E19" s="79">
        <v>0</v>
      </c>
      <c r="F19" t="s">
        <v>209</v>
      </c>
      <c r="G19" s="78">
        <v>0</v>
      </c>
      <c r="H19" s="79">
        <v>0</v>
      </c>
      <c r="I19" s="79">
        <v>0</v>
      </c>
    </row>
    <row r="20" spans="2:9">
      <c r="B20" s="80" t="s">
        <v>242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s="80" t="s">
        <v>3494</v>
      </c>
      <c r="E21" s="81">
        <v>0</v>
      </c>
      <c r="F21" s="19"/>
      <c r="G21" s="82">
        <v>0</v>
      </c>
      <c r="H21" s="81">
        <v>0</v>
      </c>
      <c r="I21" s="81">
        <v>0</v>
      </c>
    </row>
    <row r="22" spans="2:9">
      <c r="B22" t="s">
        <v>209</v>
      </c>
      <c r="E22" s="79">
        <v>0</v>
      </c>
      <c r="F22" t="s">
        <v>209</v>
      </c>
      <c r="G22" s="78">
        <v>0</v>
      </c>
      <c r="H22" s="79">
        <v>0</v>
      </c>
      <c r="I22" s="79">
        <v>0</v>
      </c>
    </row>
    <row r="23" spans="2:9">
      <c r="B23" s="80" t="s">
        <v>3500</v>
      </c>
      <c r="E23" s="81">
        <v>0</v>
      </c>
      <c r="F23" s="19"/>
      <c r="G23" s="82">
        <v>0</v>
      </c>
      <c r="H23" s="81">
        <v>0</v>
      </c>
      <c r="I23" s="81">
        <v>0</v>
      </c>
    </row>
    <row r="24" spans="2:9">
      <c r="B24" t="s">
        <v>209</v>
      </c>
      <c r="E24" s="79">
        <v>0</v>
      </c>
      <c r="F24" t="s">
        <v>209</v>
      </c>
      <c r="G24" s="78">
        <v>0</v>
      </c>
      <c r="H24" s="79">
        <v>0</v>
      </c>
      <c r="I24" s="79">
        <v>0</v>
      </c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84" t="s">
        <v>3523</v>
      </c>
    </row>
    <row r="3" spans="2:60">
      <c r="B3" s="2" t="s">
        <v>2</v>
      </c>
      <c r="C3" s="84" t="s">
        <v>197</v>
      </c>
    </row>
    <row r="4" spans="2:60">
      <c r="B4" s="2" t="s">
        <v>3</v>
      </c>
      <c r="C4" s="84">
        <v>18012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7">
        <v>0</v>
      </c>
      <c r="I11" s="76">
        <v>-2023</v>
      </c>
      <c r="J11" s="77">
        <v>1</v>
      </c>
      <c r="K11" s="77">
        <v>-1E-4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205</v>
      </c>
      <c r="D12" s="19"/>
      <c r="E12" s="19"/>
      <c r="F12" s="19"/>
      <c r="G12" s="19"/>
      <c r="H12" s="81">
        <v>0</v>
      </c>
      <c r="I12" s="82">
        <v>-2023</v>
      </c>
      <c r="J12" s="81">
        <v>1</v>
      </c>
      <c r="K12" s="81">
        <v>-1E-4</v>
      </c>
    </row>
    <row r="13" spans="2:60">
      <c r="B13" t="s">
        <v>3532</v>
      </c>
      <c r="D13" t="s">
        <v>209</v>
      </c>
      <c r="E13" t="s">
        <v>210</v>
      </c>
      <c r="F13" s="79">
        <v>0</v>
      </c>
      <c r="G13" t="s">
        <v>105</v>
      </c>
      <c r="H13" s="79">
        <v>0</v>
      </c>
      <c r="I13" s="78">
        <v>-2023</v>
      </c>
      <c r="J13" s="79">
        <v>1</v>
      </c>
      <c r="K13" s="79">
        <v>-1E-4</v>
      </c>
    </row>
    <row r="14" spans="2:60">
      <c r="B14" s="80" t="s">
        <v>242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209</v>
      </c>
      <c r="D15" t="s">
        <v>209</v>
      </c>
      <c r="E15" s="19"/>
      <c r="F15" s="79">
        <v>0</v>
      </c>
      <c r="G15" t="s">
        <v>209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3523</v>
      </c>
    </row>
    <row r="3" spans="2:60">
      <c r="B3" s="2" t="s">
        <v>2</v>
      </c>
      <c r="C3" s="83" t="s">
        <v>197</v>
      </c>
    </row>
    <row r="4" spans="2:60">
      <c r="B4" s="2" t="s">
        <v>3</v>
      </c>
      <c r="C4" s="16">
        <v>18012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7">
        <v>0</v>
      </c>
      <c r="I11" s="76">
        <v>9776.4644449190801</v>
      </c>
      <c r="J11" s="77">
        <v>1</v>
      </c>
      <c r="K11" s="77">
        <v>4.0000000000000002E-4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205</v>
      </c>
      <c r="C12" s="15"/>
      <c r="D12" s="15"/>
      <c r="E12" s="15"/>
      <c r="F12" s="15"/>
      <c r="G12" s="15"/>
      <c r="H12" s="81">
        <v>0</v>
      </c>
      <c r="I12" s="82">
        <v>459.4164283792785</v>
      </c>
      <c r="J12" s="81">
        <v>4.7E-2</v>
      </c>
      <c r="K12" s="81">
        <v>0</v>
      </c>
    </row>
    <row r="13" spans="2:60">
      <c r="B13" t="s">
        <v>3501</v>
      </c>
      <c r="C13" t="s">
        <v>3502</v>
      </c>
      <c r="D13" t="s">
        <v>209</v>
      </c>
      <c r="E13" t="s">
        <v>210</v>
      </c>
      <c r="F13" s="79">
        <v>0</v>
      </c>
      <c r="G13" t="s">
        <v>105</v>
      </c>
      <c r="H13" s="79">
        <v>0</v>
      </c>
      <c r="I13" s="78">
        <v>81.549575048999998</v>
      </c>
      <c r="J13" s="79">
        <v>8.3000000000000001E-3</v>
      </c>
      <c r="K13" s="79">
        <v>0</v>
      </c>
    </row>
    <row r="14" spans="2:60">
      <c r="B14" t="s">
        <v>3503</v>
      </c>
      <c r="C14" t="s">
        <v>3504</v>
      </c>
      <c r="D14" t="s">
        <v>209</v>
      </c>
      <c r="E14" t="s">
        <v>210</v>
      </c>
      <c r="F14" s="79">
        <v>0</v>
      </c>
      <c r="G14" t="s">
        <v>105</v>
      </c>
      <c r="H14" s="79">
        <v>0</v>
      </c>
      <c r="I14" s="78">
        <v>1.2369239999999999E-7</v>
      </c>
      <c r="J14" s="79">
        <v>0</v>
      </c>
      <c r="K14" s="79">
        <v>0</v>
      </c>
    </row>
    <row r="15" spans="2:60">
      <c r="B15" t="s">
        <v>3505</v>
      </c>
      <c r="C15" t="s">
        <v>3506</v>
      </c>
      <c r="D15" t="s">
        <v>209</v>
      </c>
      <c r="E15" t="s">
        <v>210</v>
      </c>
      <c r="F15" s="79">
        <v>0</v>
      </c>
      <c r="G15" t="s">
        <v>105</v>
      </c>
      <c r="H15" s="79">
        <v>0</v>
      </c>
      <c r="I15" s="78">
        <v>377.86685060780002</v>
      </c>
      <c r="J15" s="79">
        <v>3.8699999999999998E-2</v>
      </c>
      <c r="K15" s="79">
        <v>0</v>
      </c>
    </row>
    <row r="16" spans="2:60">
      <c r="B16" t="s">
        <v>3507</v>
      </c>
      <c r="C16" t="s">
        <v>3508</v>
      </c>
      <c r="D16" t="s">
        <v>209</v>
      </c>
      <c r="E16" t="s">
        <v>210</v>
      </c>
      <c r="F16" s="79">
        <v>0</v>
      </c>
      <c r="G16" t="s">
        <v>105</v>
      </c>
      <c r="H16" s="79">
        <v>0</v>
      </c>
      <c r="I16" s="78">
        <v>3.349867E-7</v>
      </c>
      <c r="J16" s="79">
        <v>0</v>
      </c>
      <c r="K16" s="79">
        <v>0</v>
      </c>
    </row>
    <row r="17" spans="2:11">
      <c r="B17" t="s">
        <v>3509</v>
      </c>
      <c r="C17" t="s">
        <v>3510</v>
      </c>
      <c r="D17" t="s">
        <v>209</v>
      </c>
      <c r="E17" t="s">
        <v>210</v>
      </c>
      <c r="F17" s="79">
        <v>0</v>
      </c>
      <c r="G17" t="s">
        <v>105</v>
      </c>
      <c r="H17" s="79">
        <v>0</v>
      </c>
      <c r="I17" s="78">
        <v>9.0473060000000003E-7</v>
      </c>
      <c r="J17" s="79">
        <v>0</v>
      </c>
      <c r="K17" s="79">
        <v>0</v>
      </c>
    </row>
    <row r="18" spans="2:11">
      <c r="B18" t="s">
        <v>3511</v>
      </c>
      <c r="C18" t="s">
        <v>3512</v>
      </c>
      <c r="D18" t="s">
        <v>209</v>
      </c>
      <c r="E18" t="s">
        <v>210</v>
      </c>
      <c r="F18" s="79">
        <v>0</v>
      </c>
      <c r="G18" t="s">
        <v>105</v>
      </c>
      <c r="H18" s="79">
        <v>0</v>
      </c>
      <c r="I18" s="78">
        <v>1.3590687999999999E-6</v>
      </c>
      <c r="J18" s="79">
        <v>0</v>
      </c>
      <c r="K18" s="79">
        <v>0</v>
      </c>
    </row>
    <row r="19" spans="2:11">
      <c r="B19" s="80" t="s">
        <v>242</v>
      </c>
      <c r="D19" s="19"/>
      <c r="E19" s="19"/>
      <c r="F19" s="19"/>
      <c r="G19" s="19"/>
      <c r="H19" s="81">
        <v>0</v>
      </c>
      <c r="I19" s="82">
        <v>9317.0480165398021</v>
      </c>
      <c r="J19" s="81">
        <v>0.95299999999999996</v>
      </c>
      <c r="K19" s="81">
        <v>4.0000000000000002E-4</v>
      </c>
    </row>
    <row r="20" spans="2:11">
      <c r="B20" t="s">
        <v>3513</v>
      </c>
      <c r="C20" t="s">
        <v>3514</v>
      </c>
      <c r="D20" t="s">
        <v>209</v>
      </c>
      <c r="E20" t="s">
        <v>210</v>
      </c>
      <c r="F20" s="79">
        <v>0</v>
      </c>
      <c r="G20" t="s">
        <v>109</v>
      </c>
      <c r="H20" s="79">
        <v>0</v>
      </c>
      <c r="I20" s="78">
        <v>9317.0392859374806</v>
      </c>
      <c r="J20" s="79">
        <v>0.95299999999999996</v>
      </c>
      <c r="K20" s="79">
        <v>4.0000000000000002E-4</v>
      </c>
    </row>
    <row r="21" spans="2:11">
      <c r="B21" t="s">
        <v>3515</v>
      </c>
      <c r="C21" t="s">
        <v>3516</v>
      </c>
      <c r="D21" t="s">
        <v>209</v>
      </c>
      <c r="E21" t="s">
        <v>210</v>
      </c>
      <c r="F21" s="79">
        <v>0</v>
      </c>
      <c r="G21" t="s">
        <v>113</v>
      </c>
      <c r="H21" s="79">
        <v>0</v>
      </c>
      <c r="I21" s="78">
        <v>8.7306023220360008E-3</v>
      </c>
      <c r="J21" s="79">
        <v>0</v>
      </c>
      <c r="K21" s="79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8"/>
  <sheetViews>
    <sheetView rightToLeft="1" workbookViewId="0">
      <selection activeCell="B13" sqref="B13:B3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8.4257812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3523</v>
      </c>
    </row>
    <row r="3" spans="2:17">
      <c r="B3" s="2" t="s">
        <v>2</v>
      </c>
      <c r="C3" s="83" t="s">
        <v>197</v>
      </c>
    </row>
    <row r="4" spans="2:17">
      <c r="B4" s="2" t="s">
        <v>3</v>
      </c>
      <c r="C4" s="16">
        <v>18012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C12+C83</f>
        <v>881799.52033113991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205</v>
      </c>
      <c r="C12" s="82">
        <f>SUM(C13:C82)</f>
        <v>393502.814529442</v>
      </c>
    </row>
    <row r="13" spans="2:17">
      <c r="B13" t="s">
        <v>3721</v>
      </c>
      <c r="C13" s="89">
        <v>4518.5692499999996</v>
      </c>
      <c r="D13" s="88">
        <v>48944</v>
      </c>
    </row>
    <row r="14" spans="2:17">
      <c r="B14" t="s">
        <v>3745</v>
      </c>
      <c r="C14" s="89">
        <v>909.71468000000004</v>
      </c>
      <c r="D14" s="88">
        <v>43768</v>
      </c>
    </row>
    <row r="15" spans="2:17">
      <c r="B15" t="s">
        <v>3707</v>
      </c>
      <c r="C15" s="89">
        <v>11936.369489999999</v>
      </c>
      <c r="D15" s="88">
        <v>43646</v>
      </c>
    </row>
    <row r="16" spans="2:17">
      <c r="B16" t="s">
        <v>3722</v>
      </c>
      <c r="C16" s="89">
        <v>13659.80083616</v>
      </c>
      <c r="D16" s="88">
        <v>44247</v>
      </c>
    </row>
    <row r="17" spans="2:4">
      <c r="B17" t="s">
        <v>3735</v>
      </c>
      <c r="C17" s="89">
        <v>1130.49424</v>
      </c>
      <c r="D17" s="88">
        <v>55153</v>
      </c>
    </row>
    <row r="18" spans="2:4">
      <c r="B18" t="s">
        <v>3713</v>
      </c>
      <c r="C18" s="89">
        <v>21801.705160000001</v>
      </c>
      <c r="D18" s="88">
        <v>55153</v>
      </c>
    </row>
    <row r="19" spans="2:4">
      <c r="B19" t="s">
        <v>3736</v>
      </c>
      <c r="C19" s="89">
        <v>2462.33788</v>
      </c>
      <c r="D19" s="88">
        <v>55153</v>
      </c>
    </row>
    <row r="20" spans="2:4">
      <c r="B20" t="s">
        <v>3747</v>
      </c>
      <c r="C20" s="89">
        <v>14219.1</v>
      </c>
      <c r="D20" s="88">
        <v>44142</v>
      </c>
    </row>
    <row r="21" spans="2:4">
      <c r="B21" t="s">
        <v>3748</v>
      </c>
      <c r="C21" s="89">
        <v>8109.7958399999998</v>
      </c>
      <c r="D21" s="88">
        <v>44339</v>
      </c>
    </row>
    <row r="22" spans="2:4">
      <c r="B22" t="s">
        <v>3749</v>
      </c>
      <c r="C22" s="89">
        <v>8700.6069599999992</v>
      </c>
      <c r="D22" s="88">
        <v>44099</v>
      </c>
    </row>
    <row r="23" spans="2:4">
      <c r="B23" t="s">
        <v>3751</v>
      </c>
      <c r="C23" s="89">
        <v>5471.2385899999999</v>
      </c>
      <c r="D23" s="88">
        <v>43646</v>
      </c>
    </row>
    <row r="24" spans="2:4">
      <c r="B24" t="s">
        <v>3752</v>
      </c>
      <c r="C24" s="89">
        <v>50109.422121919997</v>
      </c>
      <c r="D24" s="88">
        <v>44704</v>
      </c>
    </row>
    <row r="25" spans="2:4">
      <c r="B25" t="s">
        <v>3729</v>
      </c>
      <c r="C25" s="89">
        <v>10742.732540000001</v>
      </c>
      <c r="D25" s="88">
        <v>43860</v>
      </c>
    </row>
    <row r="26" spans="2:4">
      <c r="B26" t="s">
        <v>3778</v>
      </c>
      <c r="C26" s="89">
        <v>3954.0819100799999</v>
      </c>
      <c r="D26" s="88">
        <v>43910</v>
      </c>
    </row>
    <row r="27" spans="2:4">
      <c r="B27" t="s">
        <v>3778</v>
      </c>
      <c r="C27" s="89">
        <v>707.60716032000005</v>
      </c>
      <c r="D27" s="88">
        <v>43910</v>
      </c>
    </row>
    <row r="28" spans="2:4">
      <c r="B28" t="s">
        <v>3778</v>
      </c>
      <c r="C28" s="89">
        <v>2208.1785657599999</v>
      </c>
      <c r="D28" s="88">
        <v>43910</v>
      </c>
    </row>
    <row r="29" spans="2:4">
      <c r="B29" t="s">
        <v>3730</v>
      </c>
      <c r="C29" s="89">
        <v>6339</v>
      </c>
      <c r="D29" s="88">
        <v>44132</v>
      </c>
    </row>
    <row r="30" spans="2:4">
      <c r="B30" t="s">
        <v>3755</v>
      </c>
      <c r="C30" s="89">
        <v>447.61385999999999</v>
      </c>
      <c r="D30" s="88">
        <v>44176</v>
      </c>
    </row>
    <row r="31" spans="2:4">
      <c r="B31" t="s">
        <v>3757</v>
      </c>
      <c r="C31" s="89">
        <v>7749.4284900000002</v>
      </c>
      <c r="D31" s="88">
        <v>45713</v>
      </c>
    </row>
    <row r="32" spans="2:4">
      <c r="B32" t="s">
        <v>3757</v>
      </c>
      <c r="C32" s="89">
        <v>14391.795770000001</v>
      </c>
      <c r="D32" s="88">
        <v>45713</v>
      </c>
    </row>
    <row r="33" spans="2:4">
      <c r="B33" t="s">
        <v>3757</v>
      </c>
      <c r="C33" s="89">
        <v>2984.0923699999998</v>
      </c>
      <c r="D33" s="88">
        <v>45713</v>
      </c>
    </row>
    <row r="34" spans="2:4">
      <c r="B34" t="s">
        <v>3732</v>
      </c>
      <c r="C34" s="89">
        <v>8952.2771200000007</v>
      </c>
      <c r="D34" s="88">
        <v>43909</v>
      </c>
    </row>
    <row r="35" spans="2:4">
      <c r="B35" t="s">
        <v>3687</v>
      </c>
      <c r="C35" s="89">
        <v>11828.942160000001</v>
      </c>
      <c r="D35" s="88">
        <v>43830</v>
      </c>
    </row>
    <row r="36" spans="2:4">
      <c r="B36" t="s">
        <v>3733</v>
      </c>
      <c r="C36" s="89">
        <v>4291.4121999999998</v>
      </c>
      <c r="D36" s="88">
        <v>49121</v>
      </c>
    </row>
    <row r="37" spans="2:4">
      <c r="B37" s="87" t="s">
        <v>3533</v>
      </c>
      <c r="C37" s="89">
        <v>5403.0776599999999</v>
      </c>
      <c r="D37" s="88">
        <v>47118</v>
      </c>
    </row>
    <row r="38" spans="2:4">
      <c r="B38" s="87" t="s">
        <v>3534</v>
      </c>
      <c r="C38" s="89">
        <v>8888.3469100000002</v>
      </c>
      <c r="D38" s="88">
        <v>47848</v>
      </c>
    </row>
    <row r="39" spans="2:4">
      <c r="B39" s="87" t="s">
        <v>3535</v>
      </c>
      <c r="C39" s="89">
        <v>3030.4929665600002</v>
      </c>
      <c r="D39" s="88">
        <v>46630</v>
      </c>
    </row>
    <row r="40" spans="2:4">
      <c r="B40" s="87" t="s">
        <v>3536</v>
      </c>
      <c r="C40" s="89">
        <v>9569.0994911400012</v>
      </c>
      <c r="D40" s="88">
        <v>45681</v>
      </c>
    </row>
    <row r="41" spans="2:4">
      <c r="B41" s="87" t="s">
        <v>3537</v>
      </c>
      <c r="C41" s="89">
        <v>16253.915467680001</v>
      </c>
      <c r="D41" s="88">
        <v>46752</v>
      </c>
    </row>
    <row r="42" spans="2:4">
      <c r="B42" s="87" t="s">
        <v>3538</v>
      </c>
      <c r="C42" s="89">
        <v>19701.717171199998</v>
      </c>
      <c r="D42" s="88">
        <v>46783</v>
      </c>
    </row>
    <row r="43" spans="2:4">
      <c r="B43" s="87" t="s">
        <v>3539</v>
      </c>
      <c r="C43" s="89">
        <v>23170.044610000001</v>
      </c>
      <c r="D43" s="88">
        <v>46902</v>
      </c>
    </row>
    <row r="44" spans="2:4">
      <c r="B44" s="87" t="s">
        <v>3540</v>
      </c>
      <c r="C44" s="89">
        <v>374.32170000000002</v>
      </c>
      <c r="D44" s="88">
        <v>44316</v>
      </c>
    </row>
    <row r="45" spans="2:4">
      <c r="B45" s="87" t="s">
        <v>3541</v>
      </c>
      <c r="C45" s="89">
        <v>3241.3389999999999</v>
      </c>
      <c r="D45" s="88">
        <v>47177</v>
      </c>
    </row>
    <row r="46" spans="2:4">
      <c r="B46" s="87" t="s">
        <v>3542</v>
      </c>
      <c r="C46" s="89">
        <v>7405.1613120000002</v>
      </c>
      <c r="D46" s="88">
        <v>46112</v>
      </c>
    </row>
    <row r="47" spans="2:4">
      <c r="B47" s="87" t="s">
        <v>3543</v>
      </c>
      <c r="C47" s="89">
        <v>42.229264000000001</v>
      </c>
      <c r="D47" s="88">
        <v>43585</v>
      </c>
    </row>
    <row r="48" spans="2:4">
      <c r="B48" s="87" t="s">
        <v>3544</v>
      </c>
      <c r="C48" s="89">
        <v>1234.2960470399998</v>
      </c>
      <c r="D48" s="88">
        <v>43830</v>
      </c>
    </row>
    <row r="49" spans="2:4">
      <c r="B49" s="87" t="s">
        <v>3545</v>
      </c>
      <c r="C49" s="89">
        <v>712.921648</v>
      </c>
      <c r="D49" s="88">
        <v>43830</v>
      </c>
    </row>
    <row r="50" spans="2:4">
      <c r="B50" s="87" t="s">
        <v>3546</v>
      </c>
      <c r="C50" s="89">
        <v>312.74632624000003</v>
      </c>
      <c r="D50" s="88">
        <v>43708</v>
      </c>
    </row>
    <row r="51" spans="2:4">
      <c r="B51" s="87" t="s">
        <v>3547</v>
      </c>
      <c r="C51" s="89">
        <v>984.10420160000001</v>
      </c>
      <c r="D51" s="88">
        <v>43830</v>
      </c>
    </row>
    <row r="52" spans="2:4">
      <c r="B52" s="87" t="s">
        <v>3548</v>
      </c>
      <c r="C52" s="89">
        <v>2.5424000000000003E-4</v>
      </c>
      <c r="D52" s="88">
        <v>43569</v>
      </c>
    </row>
    <row r="53" spans="2:4">
      <c r="B53" s="87" t="s">
        <v>3549</v>
      </c>
      <c r="C53" s="89">
        <v>1100.3619065600001</v>
      </c>
      <c r="D53" s="88">
        <v>43830</v>
      </c>
    </row>
    <row r="54" spans="2:4">
      <c r="B54" s="87" t="s">
        <v>3550</v>
      </c>
      <c r="C54" s="89">
        <v>762.72</v>
      </c>
      <c r="D54" s="88">
        <v>43646</v>
      </c>
    </row>
    <row r="55" spans="2:4">
      <c r="B55" s="87" t="s">
        <v>3551</v>
      </c>
      <c r="C55" s="89">
        <v>2165.6457392000002</v>
      </c>
      <c r="D55" s="88">
        <v>43861</v>
      </c>
    </row>
    <row r="56" spans="2:4">
      <c r="B56" s="87" t="s">
        <v>3552</v>
      </c>
      <c r="C56" s="89">
        <v>51.848688639999999</v>
      </c>
      <c r="D56" s="88">
        <v>44104</v>
      </c>
    </row>
    <row r="57" spans="2:4">
      <c r="B57" s="87" t="s">
        <v>3553</v>
      </c>
      <c r="C57" s="89">
        <v>108.95865616000002</v>
      </c>
      <c r="D57" s="88">
        <v>44196</v>
      </c>
    </row>
    <row r="58" spans="2:4">
      <c r="B58" s="87" t="s">
        <v>3554</v>
      </c>
      <c r="C58" s="89">
        <v>3782.3763497600003</v>
      </c>
      <c r="D58" s="88">
        <v>43830</v>
      </c>
    </row>
    <row r="59" spans="2:4">
      <c r="B59" s="87" t="s">
        <v>3555</v>
      </c>
      <c r="C59" s="89">
        <v>2811.7785199999998</v>
      </c>
      <c r="D59" s="88">
        <v>43906</v>
      </c>
    </row>
    <row r="60" spans="2:4">
      <c r="B60" s="87" t="s">
        <v>3556</v>
      </c>
      <c r="C60" s="89">
        <v>1450.2812900000001</v>
      </c>
      <c r="D60" s="88">
        <v>43609</v>
      </c>
    </row>
    <row r="61" spans="2:4">
      <c r="B61" s="87" t="s">
        <v>3557</v>
      </c>
      <c r="C61" s="89">
        <v>2319.7910879999999</v>
      </c>
      <c r="D61" s="88">
        <v>44012</v>
      </c>
    </row>
    <row r="62" spans="2:4">
      <c r="B62" s="87" t="s">
        <v>3558</v>
      </c>
      <c r="C62" s="89">
        <v>779.05866096</v>
      </c>
      <c r="D62" s="88">
        <v>44652</v>
      </c>
    </row>
    <row r="63" spans="2:4">
      <c r="B63" s="87" t="s">
        <v>3559</v>
      </c>
      <c r="C63" s="89">
        <v>1232.68911</v>
      </c>
      <c r="D63" s="88">
        <v>44316</v>
      </c>
    </row>
    <row r="64" spans="2:4">
      <c r="B64" s="87" t="s">
        <v>3560</v>
      </c>
      <c r="C64" s="89">
        <v>610.17600000000004</v>
      </c>
      <c r="D64" s="88">
        <v>44469</v>
      </c>
    </row>
    <row r="65" spans="2:4">
      <c r="B65" s="87" t="s">
        <v>3561</v>
      </c>
      <c r="C65" s="89">
        <v>2.81774192</v>
      </c>
      <c r="D65" s="88">
        <v>43830</v>
      </c>
    </row>
    <row r="66" spans="2:4">
      <c r="B66" s="87" t="s">
        <v>3562</v>
      </c>
      <c r="C66" s="89">
        <v>983.7249844800001</v>
      </c>
      <c r="D66" s="88">
        <v>44712</v>
      </c>
    </row>
    <row r="67" spans="2:4">
      <c r="B67" s="87" t="s">
        <v>3563</v>
      </c>
      <c r="C67" s="89">
        <v>49.256566559999996</v>
      </c>
      <c r="D67" s="88">
        <v>44864</v>
      </c>
    </row>
    <row r="68" spans="2:4">
      <c r="B68" s="87" t="s">
        <v>3564</v>
      </c>
      <c r="C68" s="89">
        <v>-3.2687999999999999E-4</v>
      </c>
      <c r="D68" s="88">
        <v>44196</v>
      </c>
    </row>
    <row r="69" spans="2:4">
      <c r="B69" s="87" t="s">
        <v>3565</v>
      </c>
      <c r="C69" s="89">
        <v>2039.8801120000001</v>
      </c>
      <c r="D69" s="88">
        <v>45291</v>
      </c>
    </row>
    <row r="70" spans="2:4">
      <c r="B70" s="87" t="s">
        <v>3566</v>
      </c>
      <c r="C70" s="89">
        <v>257.16538000000003</v>
      </c>
      <c r="D70" s="88">
        <v>47573</v>
      </c>
    </row>
    <row r="71" spans="2:4">
      <c r="B71" s="87" t="s">
        <v>3567</v>
      </c>
      <c r="C71" s="89">
        <v>10.3664544</v>
      </c>
      <c r="D71" s="88">
        <v>44104</v>
      </c>
    </row>
    <row r="72" spans="2:4">
      <c r="B72" s="87" t="s">
        <v>3568</v>
      </c>
      <c r="C72" s="89">
        <v>11734.13335</v>
      </c>
      <c r="D72" s="88">
        <v>45657</v>
      </c>
    </row>
    <row r="73" spans="2:4">
      <c r="B73" s="87" t="s">
        <v>3569</v>
      </c>
      <c r="C73" s="89">
        <v>8083.4442099999997</v>
      </c>
      <c r="D73" s="88">
        <v>45747</v>
      </c>
    </row>
    <row r="74" spans="2:4">
      <c r="B74" s="87" t="s">
        <v>3570</v>
      </c>
      <c r="C74" s="89">
        <v>8399.9701700000005</v>
      </c>
      <c r="D74" s="88">
        <v>44672</v>
      </c>
    </row>
    <row r="75" spans="2:4">
      <c r="B75" s="87" t="s">
        <v>3571</v>
      </c>
      <c r="C75" s="89">
        <v>211.34130457399999</v>
      </c>
      <c r="D75" s="88">
        <v>47649</v>
      </c>
    </row>
    <row r="76" spans="2:4">
      <c r="B76" s="87" t="s">
        <v>3572</v>
      </c>
      <c r="C76" s="89">
        <v>3813.6</v>
      </c>
      <c r="D76" s="88">
        <v>46022</v>
      </c>
    </row>
    <row r="77" spans="2:4">
      <c r="B77" s="87" t="s">
        <v>3573</v>
      </c>
      <c r="C77" s="89">
        <v>105.35778000000001</v>
      </c>
      <c r="D77" s="88">
        <v>47318</v>
      </c>
    </row>
    <row r="78" spans="2:4">
      <c r="B78" s="87" t="s">
        <v>3574</v>
      </c>
      <c r="C78" s="89">
        <v>87.945337887999997</v>
      </c>
      <c r="D78" s="88">
        <v>47817</v>
      </c>
    </row>
    <row r="79" spans="2:4">
      <c r="B79" s="87" t="s">
        <v>3575</v>
      </c>
      <c r="C79" s="89">
        <v>5948.8543300000001</v>
      </c>
      <c r="D79" s="88">
        <v>46751</v>
      </c>
    </row>
    <row r="80" spans="2:4">
      <c r="B80" s="87" t="s">
        <v>3576</v>
      </c>
      <c r="C80" s="89">
        <v>1670.71989104</v>
      </c>
      <c r="D80" s="88">
        <v>44469</v>
      </c>
    </row>
    <row r="81" spans="2:4">
      <c r="B81" s="87" t="s">
        <v>3577</v>
      </c>
      <c r="C81" s="89">
        <v>14928.39647424</v>
      </c>
      <c r="D81" s="88">
        <v>46203</v>
      </c>
    </row>
    <row r="82" spans="2:4">
      <c r="B82" s="87" t="s">
        <v>3578</v>
      </c>
      <c r="C82" s="89">
        <v>50.023536</v>
      </c>
      <c r="D82" s="88">
        <v>43645</v>
      </c>
    </row>
    <row r="83" spans="2:4">
      <c r="B83" s="80" t="s">
        <v>242</v>
      </c>
      <c r="C83" s="82">
        <f>SUM(C84:C188)</f>
        <v>488296.70580169791</v>
      </c>
    </row>
    <row r="84" spans="2:4">
      <c r="B84" s="87" t="s">
        <v>3579</v>
      </c>
      <c r="C84" s="89">
        <v>5197.8957584</v>
      </c>
      <c r="D84" s="88">
        <v>44316</v>
      </c>
    </row>
    <row r="85" spans="2:4">
      <c r="B85" s="87" t="s">
        <v>3580</v>
      </c>
      <c r="C85" s="89">
        <v>7606.5033748800006</v>
      </c>
      <c r="D85" s="88">
        <v>46172</v>
      </c>
    </row>
    <row r="86" spans="2:4">
      <c r="B86" s="87" t="s">
        <v>3581</v>
      </c>
      <c r="C86" s="89">
        <v>6188.5728254279993</v>
      </c>
      <c r="D86" s="88">
        <v>46203</v>
      </c>
    </row>
    <row r="87" spans="2:4">
      <c r="B87" s="87" t="s">
        <v>3582</v>
      </c>
      <c r="C87" s="89">
        <v>581.03246880000006</v>
      </c>
      <c r="D87" s="88">
        <v>44773</v>
      </c>
    </row>
    <row r="88" spans="2:4">
      <c r="B88" s="87" t="s">
        <v>3583</v>
      </c>
      <c r="C88" s="89">
        <v>5944.6977919999999</v>
      </c>
      <c r="D88" s="88">
        <v>46039</v>
      </c>
    </row>
    <row r="89" spans="2:4">
      <c r="B89" s="87" t="s">
        <v>3584</v>
      </c>
      <c r="C89" s="89">
        <v>10112.045693599999</v>
      </c>
      <c r="D89" s="88">
        <v>46752</v>
      </c>
    </row>
    <row r="90" spans="2:4">
      <c r="B90" s="87" t="s">
        <v>3585</v>
      </c>
      <c r="C90" s="89">
        <v>18492.8522792</v>
      </c>
      <c r="D90" s="88">
        <v>47848</v>
      </c>
    </row>
    <row r="91" spans="2:4">
      <c r="B91" s="87" t="s">
        <v>3586</v>
      </c>
      <c r="C91" s="89">
        <v>502.27291200000002</v>
      </c>
      <c r="D91" s="88">
        <v>46020</v>
      </c>
    </row>
    <row r="92" spans="2:4">
      <c r="B92" s="87" t="s">
        <v>3587</v>
      </c>
      <c r="C92" s="89">
        <v>729.54135311999994</v>
      </c>
      <c r="D92" s="88">
        <v>44681</v>
      </c>
    </row>
    <row r="93" spans="2:4">
      <c r="B93" s="87" t="s">
        <v>3588</v>
      </c>
      <c r="C93" s="89">
        <v>1742.1723360000001</v>
      </c>
      <c r="D93" s="88">
        <v>46568</v>
      </c>
    </row>
    <row r="94" spans="2:4">
      <c r="B94" s="87" t="s">
        <v>3589</v>
      </c>
      <c r="C94" s="89">
        <v>2307.1322604800002</v>
      </c>
      <c r="D94" s="88">
        <v>45838</v>
      </c>
    </row>
    <row r="95" spans="2:4">
      <c r="B95" s="87" t="s">
        <v>3590</v>
      </c>
      <c r="C95" s="89">
        <v>3091.8685702800003</v>
      </c>
      <c r="D95" s="88">
        <v>46538</v>
      </c>
    </row>
    <row r="96" spans="2:4">
      <c r="B96" s="87" t="s">
        <v>3591</v>
      </c>
      <c r="C96" s="89">
        <v>2863.5795033599998</v>
      </c>
      <c r="D96" s="88">
        <v>46522</v>
      </c>
    </row>
    <row r="97" spans="2:4">
      <c r="B97" s="87" t="s">
        <v>3592</v>
      </c>
      <c r="C97" s="89">
        <v>6233.9998136639997</v>
      </c>
      <c r="D97" s="88">
        <v>45808</v>
      </c>
    </row>
    <row r="98" spans="2:4">
      <c r="B98" s="87" t="s">
        <v>3593</v>
      </c>
      <c r="C98" s="89">
        <v>3504.2084795199999</v>
      </c>
      <c r="D98" s="88">
        <v>46568</v>
      </c>
    </row>
    <row r="99" spans="2:4">
      <c r="B99" s="87" t="s">
        <v>3594</v>
      </c>
      <c r="C99" s="89">
        <v>2429.53719</v>
      </c>
      <c r="D99" s="88">
        <v>45508</v>
      </c>
    </row>
    <row r="100" spans="2:4">
      <c r="B100" s="87" t="s">
        <v>3595</v>
      </c>
      <c r="C100" s="89">
        <v>3269.2995816000002</v>
      </c>
      <c r="D100" s="88">
        <v>46602</v>
      </c>
    </row>
    <row r="101" spans="2:4">
      <c r="B101" s="87" t="s">
        <v>3596</v>
      </c>
      <c r="C101" s="89">
        <v>3463.9834257600005</v>
      </c>
      <c r="D101" s="88">
        <v>45197</v>
      </c>
    </row>
    <row r="102" spans="2:4">
      <c r="B102" s="87" t="s">
        <v>3597</v>
      </c>
      <c r="C102" s="89">
        <v>9618.7971030400004</v>
      </c>
      <c r="D102" s="88">
        <v>46694</v>
      </c>
    </row>
    <row r="103" spans="2:4">
      <c r="B103" s="87" t="s">
        <v>3598</v>
      </c>
      <c r="C103" s="89">
        <v>764.48417136</v>
      </c>
      <c r="D103" s="88">
        <v>46568</v>
      </c>
    </row>
    <row r="104" spans="2:4">
      <c r="B104" s="87" t="s">
        <v>3599</v>
      </c>
      <c r="C104" s="89">
        <v>5758.7081568000003</v>
      </c>
      <c r="D104" s="88">
        <v>45657</v>
      </c>
    </row>
    <row r="105" spans="2:4">
      <c r="B105" s="87" t="s">
        <v>3600</v>
      </c>
      <c r="C105" s="89">
        <v>9060.6448904000026</v>
      </c>
      <c r="D105" s="88">
        <v>45962</v>
      </c>
    </row>
    <row r="106" spans="2:4">
      <c r="B106" s="87" t="s">
        <v>3601</v>
      </c>
      <c r="C106" s="89">
        <v>13852.109424960001</v>
      </c>
      <c r="D106" s="88">
        <v>47228</v>
      </c>
    </row>
    <row r="107" spans="2:4">
      <c r="B107" s="87" t="s">
        <v>3602</v>
      </c>
      <c r="C107" s="89">
        <v>7380.9991777600007</v>
      </c>
      <c r="D107" s="88">
        <v>45099</v>
      </c>
    </row>
    <row r="108" spans="2:4">
      <c r="B108" s="87" t="s">
        <v>3603</v>
      </c>
      <c r="C108" s="89">
        <v>19433.386391360003</v>
      </c>
      <c r="D108" s="88">
        <v>46843</v>
      </c>
    </row>
    <row r="109" spans="2:4">
      <c r="B109" s="87" t="s">
        <v>3604</v>
      </c>
      <c r="C109" s="89">
        <v>9603.9991001599992</v>
      </c>
      <c r="D109" s="88">
        <v>46843</v>
      </c>
    </row>
    <row r="110" spans="2:4">
      <c r="B110" s="87" t="s">
        <v>3605</v>
      </c>
      <c r="C110" s="89">
        <v>4591.2917577599992</v>
      </c>
      <c r="D110" s="88">
        <v>45028</v>
      </c>
    </row>
    <row r="111" spans="2:4">
      <c r="B111" s="87" t="s">
        <v>3606</v>
      </c>
      <c r="C111" s="89">
        <v>16770.241172244001</v>
      </c>
      <c r="D111" s="88">
        <v>47421</v>
      </c>
    </row>
    <row r="112" spans="2:4">
      <c r="B112" s="87" t="s">
        <v>3607</v>
      </c>
      <c r="C112" s="89">
        <v>9070.3638930659981</v>
      </c>
      <c r="D112" s="88">
        <v>45777</v>
      </c>
    </row>
    <row r="113" spans="2:4">
      <c r="B113" s="87" t="s">
        <v>3608</v>
      </c>
      <c r="C113" s="89">
        <v>9070.3638930659981</v>
      </c>
      <c r="D113" s="88">
        <v>45777</v>
      </c>
    </row>
    <row r="114" spans="2:4">
      <c r="B114" s="87" t="s">
        <v>3609</v>
      </c>
      <c r="C114" s="89">
        <v>11256.939443200001</v>
      </c>
      <c r="D114" s="88">
        <v>45046</v>
      </c>
    </row>
    <row r="115" spans="2:4">
      <c r="B115" s="87" t="s">
        <v>3610</v>
      </c>
      <c r="C115" s="89">
        <v>18232.72556992</v>
      </c>
      <c r="D115" s="88">
        <v>45412</v>
      </c>
    </row>
    <row r="116" spans="2:4">
      <c r="B116" s="87" t="s">
        <v>3611</v>
      </c>
      <c r="C116" s="89">
        <v>13773.874183680002</v>
      </c>
      <c r="D116" s="88">
        <v>47483</v>
      </c>
    </row>
    <row r="117" spans="2:4">
      <c r="B117" s="87" t="s">
        <v>3612</v>
      </c>
      <c r="C117" s="89">
        <v>13204.07919552</v>
      </c>
      <c r="D117" s="88">
        <v>46752</v>
      </c>
    </row>
    <row r="118" spans="2:4">
      <c r="B118" s="87" t="s">
        <v>3613</v>
      </c>
      <c r="C118" s="89">
        <v>16288.335968000001</v>
      </c>
      <c r="D118" s="88">
        <v>47330</v>
      </c>
    </row>
    <row r="119" spans="2:4">
      <c r="B119" s="87" t="s">
        <v>3614</v>
      </c>
      <c r="C119" s="89">
        <v>3789.7519974400002</v>
      </c>
      <c r="D119" s="88">
        <v>47118</v>
      </c>
    </row>
    <row r="120" spans="2:4">
      <c r="B120" s="87" t="s">
        <v>3615</v>
      </c>
      <c r="C120" s="89">
        <v>4409.4739104</v>
      </c>
      <c r="D120" s="88">
        <v>47483</v>
      </c>
    </row>
    <row r="121" spans="2:4">
      <c r="B121" s="87" t="s">
        <v>3616</v>
      </c>
      <c r="C121" s="89">
        <v>2175.7615492800005</v>
      </c>
      <c r="D121" s="88">
        <v>47483</v>
      </c>
    </row>
    <row r="122" spans="2:4">
      <c r="B122" s="87" t="s">
        <v>3617</v>
      </c>
      <c r="C122" s="89">
        <v>4220.7592219200005</v>
      </c>
      <c r="D122" s="88">
        <v>47177</v>
      </c>
    </row>
    <row r="123" spans="2:4">
      <c r="B123" s="87" t="s">
        <v>3618</v>
      </c>
      <c r="C123" s="89">
        <v>13573.615728000001</v>
      </c>
      <c r="D123" s="88">
        <v>47938</v>
      </c>
    </row>
    <row r="124" spans="2:4">
      <c r="B124" s="87" t="s">
        <v>3619</v>
      </c>
      <c r="C124" s="89">
        <v>13573.615728000001</v>
      </c>
      <c r="D124" s="88">
        <v>47208</v>
      </c>
    </row>
    <row r="125" spans="2:4">
      <c r="B125" s="87" t="s">
        <v>3620</v>
      </c>
      <c r="C125" s="89">
        <v>172.518993486</v>
      </c>
      <c r="D125" s="88">
        <v>43964</v>
      </c>
    </row>
    <row r="126" spans="2:4">
      <c r="B126" s="87" t="s">
        <v>3621</v>
      </c>
      <c r="C126" s="89">
        <v>139.15481360000001</v>
      </c>
      <c r="D126" s="88">
        <v>43861</v>
      </c>
    </row>
    <row r="127" spans="2:4">
      <c r="B127" s="87" t="s">
        <v>3622</v>
      </c>
      <c r="C127" s="89">
        <v>345.05115024000003</v>
      </c>
      <c r="D127" s="88">
        <v>43758</v>
      </c>
    </row>
    <row r="128" spans="2:4">
      <c r="B128" s="87" t="s">
        <v>3623</v>
      </c>
      <c r="C128" s="89">
        <v>659.03024991999996</v>
      </c>
      <c r="D128" s="88">
        <v>43830</v>
      </c>
    </row>
    <row r="129" spans="2:4">
      <c r="B129" s="87" t="s">
        <v>3624</v>
      </c>
      <c r="C129" s="89">
        <v>499.92060064799995</v>
      </c>
      <c r="D129" s="88">
        <v>43819</v>
      </c>
    </row>
    <row r="130" spans="2:4">
      <c r="B130" s="87" t="s">
        <v>3625</v>
      </c>
      <c r="C130" s="89">
        <v>145.76918248199999</v>
      </c>
      <c r="D130" s="88">
        <v>43906</v>
      </c>
    </row>
    <row r="131" spans="2:4">
      <c r="B131" s="87" t="s">
        <v>3626</v>
      </c>
      <c r="C131" s="89">
        <v>1760.3980752</v>
      </c>
      <c r="D131" s="88">
        <v>43889</v>
      </c>
    </row>
    <row r="132" spans="2:4">
      <c r="B132" s="87" t="s">
        <v>3627</v>
      </c>
      <c r="C132" s="89">
        <v>1181.9717480000002</v>
      </c>
      <c r="D132" s="88">
        <v>43683</v>
      </c>
    </row>
    <row r="133" spans="2:4">
      <c r="B133" s="87" t="s">
        <v>3628</v>
      </c>
      <c r="C133" s="89">
        <v>510.73587151999999</v>
      </c>
      <c r="D133" s="88">
        <v>43747</v>
      </c>
    </row>
    <row r="134" spans="2:4">
      <c r="B134" s="87" t="s">
        <v>3629</v>
      </c>
      <c r="C134" s="89">
        <v>709.87869359400008</v>
      </c>
      <c r="D134" s="88">
        <v>43857</v>
      </c>
    </row>
    <row r="135" spans="2:4">
      <c r="B135" s="87" t="s">
        <v>3630</v>
      </c>
      <c r="C135" s="89">
        <v>1311.0611636799999</v>
      </c>
      <c r="D135" s="88">
        <v>43830</v>
      </c>
    </row>
    <row r="136" spans="2:4">
      <c r="B136" s="87" t="s">
        <v>3631</v>
      </c>
      <c r="C136" s="89">
        <v>871.67800240000008</v>
      </c>
      <c r="D136" s="88">
        <v>43830</v>
      </c>
    </row>
    <row r="137" spans="2:4">
      <c r="B137" s="87" t="s">
        <v>3632</v>
      </c>
      <c r="C137" s="89">
        <v>43.02073</v>
      </c>
      <c r="D137" s="88">
        <v>43902</v>
      </c>
    </row>
    <row r="138" spans="2:4">
      <c r="B138" s="87" t="s">
        <v>3633</v>
      </c>
      <c r="C138" s="89">
        <v>1316.59368032</v>
      </c>
      <c r="D138" s="88">
        <v>43973</v>
      </c>
    </row>
    <row r="139" spans="2:4">
      <c r="B139" s="87" t="s">
        <v>3634</v>
      </c>
      <c r="C139" s="89">
        <v>1174.9529443199999</v>
      </c>
      <c r="D139" s="88">
        <v>43830</v>
      </c>
    </row>
    <row r="140" spans="2:4">
      <c r="B140" s="87" t="s">
        <v>3635</v>
      </c>
      <c r="C140" s="89">
        <v>228.16667104000001</v>
      </c>
      <c r="D140" s="88">
        <v>44561</v>
      </c>
    </row>
    <row r="141" spans="2:4">
      <c r="B141" s="87" t="s">
        <v>3636</v>
      </c>
      <c r="C141" s="89">
        <v>2.5424000000000003E-4</v>
      </c>
      <c r="D141" s="88">
        <v>43612</v>
      </c>
    </row>
    <row r="142" spans="2:4">
      <c r="B142" s="87" t="s">
        <v>3637</v>
      </c>
      <c r="C142" s="89">
        <v>675.00549296000008</v>
      </c>
      <c r="D142" s="88">
        <v>44561</v>
      </c>
    </row>
    <row r="143" spans="2:4">
      <c r="B143" s="87" t="s">
        <v>3638</v>
      </c>
      <c r="C143" s="89">
        <v>248.87491856000003</v>
      </c>
      <c r="D143" s="88">
        <v>44531</v>
      </c>
    </row>
    <row r="144" spans="2:4">
      <c r="B144" s="87" t="s">
        <v>3639</v>
      </c>
      <c r="C144" s="89">
        <v>-1.386588E-3</v>
      </c>
      <c r="D144" s="88">
        <v>44196</v>
      </c>
    </row>
    <row r="145" spans="2:4">
      <c r="B145" s="87" t="s">
        <v>3640</v>
      </c>
      <c r="C145" s="89">
        <v>594.16865008000002</v>
      </c>
      <c r="D145" s="88">
        <v>44501</v>
      </c>
    </row>
    <row r="146" spans="2:4">
      <c r="B146" s="87" t="s">
        <v>3641</v>
      </c>
      <c r="C146" s="89">
        <v>2159.09858704</v>
      </c>
      <c r="D146" s="88">
        <v>44300</v>
      </c>
    </row>
    <row r="147" spans="2:4">
      <c r="B147" s="87" t="s">
        <v>3642</v>
      </c>
      <c r="C147" s="89">
        <v>635.6</v>
      </c>
      <c r="D147" s="88">
        <v>44469</v>
      </c>
    </row>
    <row r="148" spans="2:4">
      <c r="B148" s="87" t="s">
        <v>3643</v>
      </c>
      <c r="C148" s="89">
        <v>786.00718544000006</v>
      </c>
      <c r="D148" s="88">
        <v>44501</v>
      </c>
    </row>
    <row r="149" spans="2:4">
      <c r="B149" s="87" t="s">
        <v>3644</v>
      </c>
      <c r="C149" s="89">
        <v>587.28459359999999</v>
      </c>
      <c r="D149" s="88">
        <v>44713</v>
      </c>
    </row>
    <row r="150" spans="2:4">
      <c r="B150" s="87" t="s">
        <v>3645</v>
      </c>
      <c r="C150" s="89">
        <v>3968.8760993599999</v>
      </c>
      <c r="D150" s="88">
        <v>45657</v>
      </c>
    </row>
    <row r="151" spans="2:4">
      <c r="B151" s="87" t="s">
        <v>3646</v>
      </c>
      <c r="C151" s="89">
        <v>725.83024816000011</v>
      </c>
      <c r="D151" s="88">
        <v>44958</v>
      </c>
    </row>
    <row r="152" spans="2:4">
      <c r="B152" s="87" t="s">
        <v>3647</v>
      </c>
      <c r="C152" s="89">
        <v>1379.7775140800002</v>
      </c>
      <c r="D152" s="88">
        <v>44561</v>
      </c>
    </row>
    <row r="153" spans="2:4">
      <c r="B153" s="87" t="s">
        <v>3648</v>
      </c>
      <c r="C153" s="89">
        <v>1110.3923283200002</v>
      </c>
      <c r="D153" s="88">
        <v>44348</v>
      </c>
    </row>
    <row r="154" spans="2:4">
      <c r="B154" s="87" t="s">
        <v>3649</v>
      </c>
      <c r="C154" s="89">
        <v>202.68376000000001</v>
      </c>
      <c r="D154" s="88">
        <v>45078</v>
      </c>
    </row>
    <row r="155" spans="2:4">
      <c r="B155" s="87" t="s">
        <v>3650</v>
      </c>
      <c r="C155" s="89">
        <v>1714.88762608</v>
      </c>
      <c r="D155" s="88">
        <v>45078</v>
      </c>
    </row>
    <row r="156" spans="2:4">
      <c r="B156" s="87" t="s">
        <v>3651</v>
      </c>
      <c r="C156" s="89">
        <v>455.39712144000003</v>
      </c>
      <c r="D156" s="88">
        <v>45078</v>
      </c>
    </row>
    <row r="157" spans="2:4">
      <c r="B157" s="87" t="s">
        <v>3652</v>
      </c>
      <c r="C157" s="89">
        <v>1358.1095832000001</v>
      </c>
      <c r="D157" s="88">
        <v>45291</v>
      </c>
    </row>
    <row r="158" spans="2:4">
      <c r="B158" s="87" t="s">
        <v>3653</v>
      </c>
      <c r="C158" s="89">
        <v>521.35336975999996</v>
      </c>
      <c r="D158" s="88">
        <v>45291</v>
      </c>
    </row>
    <row r="159" spans="2:4">
      <c r="B159" s="87" t="s">
        <v>3654</v>
      </c>
      <c r="C159" s="89">
        <v>4811.458404</v>
      </c>
      <c r="D159" s="88">
        <v>44926</v>
      </c>
    </row>
    <row r="160" spans="2:4">
      <c r="B160" s="87" t="s">
        <v>3655</v>
      </c>
      <c r="C160" s="89">
        <v>7182.0596828799999</v>
      </c>
      <c r="D160" s="88">
        <v>45413</v>
      </c>
    </row>
    <row r="161" spans="2:4">
      <c r="B161" s="87" t="s">
        <v>3656</v>
      </c>
      <c r="C161" s="89">
        <v>1655.2951332119999</v>
      </c>
      <c r="D161" s="88">
        <v>45040</v>
      </c>
    </row>
    <row r="162" spans="2:4">
      <c r="B162" s="87" t="s">
        <v>3657</v>
      </c>
      <c r="C162" s="89">
        <v>1568.3934848000001</v>
      </c>
      <c r="D162" s="88">
        <v>45291</v>
      </c>
    </row>
    <row r="163" spans="2:4">
      <c r="B163" s="87" t="s">
        <v>3658</v>
      </c>
      <c r="C163" s="89">
        <v>7490.9996367999993</v>
      </c>
      <c r="D163" s="88">
        <v>44392</v>
      </c>
    </row>
    <row r="164" spans="2:4">
      <c r="B164" s="87" t="s">
        <v>3659</v>
      </c>
      <c r="C164" s="89">
        <v>3409.3880371200003</v>
      </c>
      <c r="D164" s="88">
        <v>45519</v>
      </c>
    </row>
    <row r="165" spans="2:4">
      <c r="B165" s="87" t="s">
        <v>3660</v>
      </c>
      <c r="C165" s="89">
        <v>4777.3227614399993</v>
      </c>
      <c r="D165" s="88">
        <v>45565</v>
      </c>
    </row>
    <row r="166" spans="2:4">
      <c r="B166" s="87" t="s">
        <v>3661</v>
      </c>
      <c r="C166" s="89">
        <v>762.32476575999999</v>
      </c>
      <c r="D166" s="88">
        <v>44469</v>
      </c>
    </row>
    <row r="167" spans="2:4">
      <c r="B167" s="87" t="s">
        <v>3662</v>
      </c>
      <c r="C167" s="89">
        <v>523.06411440000011</v>
      </c>
      <c r="D167" s="88">
        <v>43758</v>
      </c>
    </row>
    <row r="168" spans="2:4">
      <c r="B168" s="87" t="s">
        <v>3663</v>
      </c>
      <c r="C168" s="89">
        <v>3.6320000000000002E-3</v>
      </c>
      <c r="D168" s="88">
        <v>43951</v>
      </c>
    </row>
    <row r="169" spans="2:4">
      <c r="B169" s="87" t="s">
        <v>3664</v>
      </c>
      <c r="C169" s="89">
        <v>928.91846768000005</v>
      </c>
      <c r="D169" s="88">
        <v>44954</v>
      </c>
    </row>
    <row r="170" spans="2:4">
      <c r="B170" s="87" t="s">
        <v>3665</v>
      </c>
      <c r="C170" s="89">
        <v>3559.7204760000004</v>
      </c>
      <c r="D170" s="88">
        <v>44593</v>
      </c>
    </row>
    <row r="171" spans="2:4">
      <c r="B171" s="87" t="s">
        <v>3666</v>
      </c>
      <c r="C171" s="89">
        <v>177.940878822</v>
      </c>
      <c r="D171" s="88">
        <v>43573</v>
      </c>
    </row>
    <row r="172" spans="2:4">
      <c r="B172" s="87" t="s">
        <v>3667</v>
      </c>
      <c r="C172" s="89">
        <v>6185.1502841599995</v>
      </c>
      <c r="D172" s="88">
        <v>45741</v>
      </c>
    </row>
    <row r="173" spans="2:4">
      <c r="B173" s="87" t="s">
        <v>3668</v>
      </c>
      <c r="C173" s="89">
        <v>1818.4237857239998</v>
      </c>
      <c r="D173" s="88">
        <v>45747</v>
      </c>
    </row>
    <row r="174" spans="2:4">
      <c r="B174" s="87" t="s">
        <v>3669</v>
      </c>
      <c r="C174" s="89">
        <v>4147.3738166699995</v>
      </c>
      <c r="D174" s="88">
        <v>45746</v>
      </c>
    </row>
    <row r="175" spans="2:4">
      <c r="B175" s="87" t="s">
        <v>3670</v>
      </c>
      <c r="C175" s="89">
        <v>3148.2197065599998</v>
      </c>
      <c r="D175" s="88">
        <v>45747</v>
      </c>
    </row>
    <row r="176" spans="2:4">
      <c r="B176" s="87" t="s">
        <v>3671</v>
      </c>
      <c r="C176" s="89">
        <v>6005.6930915200001</v>
      </c>
      <c r="D176" s="88">
        <v>46142</v>
      </c>
    </row>
    <row r="177" spans="2:4">
      <c r="B177" s="87" t="s">
        <v>3672</v>
      </c>
      <c r="C177" s="89">
        <v>11800.27542032</v>
      </c>
      <c r="D177" s="88">
        <v>46507</v>
      </c>
    </row>
    <row r="178" spans="2:4">
      <c r="B178" s="87" t="s">
        <v>3673</v>
      </c>
      <c r="C178" s="89">
        <v>192.60735712000002</v>
      </c>
      <c r="D178" s="88">
        <v>43921</v>
      </c>
    </row>
    <row r="179" spans="2:4">
      <c r="B179" s="87" t="s">
        <v>3674</v>
      </c>
      <c r="C179" s="89">
        <v>1395.5718667799999</v>
      </c>
      <c r="D179" s="88">
        <v>44926</v>
      </c>
    </row>
    <row r="180" spans="2:4">
      <c r="B180" s="87" t="s">
        <v>3675</v>
      </c>
      <c r="C180" s="89">
        <v>13613.046209120002</v>
      </c>
      <c r="D180" s="88">
        <v>43758</v>
      </c>
    </row>
    <row r="181" spans="2:4">
      <c r="B181" s="87" t="s">
        <v>3676</v>
      </c>
      <c r="C181" s="89">
        <v>2749.3473647999999</v>
      </c>
      <c r="D181" s="88">
        <v>45959</v>
      </c>
    </row>
    <row r="182" spans="2:4">
      <c r="B182" s="87" t="s">
        <v>3677</v>
      </c>
      <c r="C182" s="89">
        <v>4042.9928342400003</v>
      </c>
      <c r="D182" s="88">
        <v>45641</v>
      </c>
    </row>
    <row r="183" spans="2:4">
      <c r="B183" s="87" t="s">
        <v>3678</v>
      </c>
      <c r="C183" s="89">
        <v>3694.5610547199999</v>
      </c>
      <c r="D183" s="88">
        <v>43570</v>
      </c>
    </row>
    <row r="184" spans="2:4">
      <c r="B184" s="87" t="s">
        <v>3679</v>
      </c>
      <c r="C184" s="89">
        <v>3731.88</v>
      </c>
      <c r="D184" s="88">
        <v>43884</v>
      </c>
    </row>
    <row r="185" spans="2:4">
      <c r="B185" s="87" t="s">
        <v>3680</v>
      </c>
      <c r="C185" s="89">
        <v>7627.2002179200008</v>
      </c>
      <c r="D185" s="88">
        <v>46075</v>
      </c>
    </row>
    <row r="186" spans="2:4">
      <c r="B186" s="87" t="s">
        <v>3681</v>
      </c>
      <c r="C186" s="89">
        <v>32378.614218079998</v>
      </c>
      <c r="D186" s="88">
        <v>47484</v>
      </c>
    </row>
    <row r="187" spans="2:4">
      <c r="B187" s="87" t="s">
        <v>3682</v>
      </c>
      <c r="C187" s="89">
        <v>5585.2321054399999</v>
      </c>
      <c r="D187" s="88">
        <v>45451</v>
      </c>
    </row>
    <row r="188" spans="2:4">
      <c r="B188" s="87" t="s">
        <v>3683</v>
      </c>
      <c r="C188" s="89">
        <v>1404.861232</v>
      </c>
      <c r="D188" s="88">
        <v>44542</v>
      </c>
    </row>
  </sheetData>
  <mergeCells count="1">
    <mergeCell ref="B7:D7"/>
  </mergeCells>
  <dataValidations count="1">
    <dataValidation allowBlank="1" showInputMessage="1" showErrorMessage="1" sqref="C38:C1048576 D1:XFD1048576 C1:C3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3523</v>
      </c>
    </row>
    <row r="3" spans="2:18">
      <c r="B3" s="2" t="s">
        <v>2</v>
      </c>
      <c r="C3" s="83" t="s">
        <v>197</v>
      </c>
    </row>
    <row r="4" spans="2:18">
      <c r="B4" s="2" t="s">
        <v>3</v>
      </c>
      <c r="C4" s="16">
        <v>18012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205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331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8">
        <v>0</v>
      </c>
      <c r="I14" t="s">
        <v>209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271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8">
        <v>0</v>
      </c>
      <c r="I16" t="s">
        <v>209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332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8">
        <v>0</v>
      </c>
      <c r="I18" t="s">
        <v>209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951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8">
        <v>0</v>
      </c>
      <c r="I20" t="s">
        <v>209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242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333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8">
        <v>0</v>
      </c>
      <c r="I23" t="s">
        <v>209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334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8">
        <v>0</v>
      </c>
      <c r="I25" t="s">
        <v>209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244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3523</v>
      </c>
    </row>
    <row r="3" spans="2:18">
      <c r="B3" s="2" t="s">
        <v>2</v>
      </c>
      <c r="C3" s="83" t="s">
        <v>197</v>
      </c>
    </row>
    <row r="4" spans="2:18">
      <c r="B4" s="2" t="s">
        <v>3</v>
      </c>
      <c r="C4" s="16">
        <v>18012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6">
        <v>0.13</v>
      </c>
      <c r="I11" s="34"/>
      <c r="J11" s="34"/>
      <c r="K11" s="7"/>
      <c r="L11" s="76">
        <v>85000000</v>
      </c>
      <c r="M11" s="76">
        <v>100482.4023714396</v>
      </c>
      <c r="N11" s="7"/>
      <c r="O11" s="77">
        <v>1</v>
      </c>
      <c r="P11" s="77">
        <v>4.5999999999999999E-3</v>
      </c>
      <c r="Q11" s="35"/>
    </row>
    <row r="12" spans="2:18">
      <c r="B12" s="80" t="s">
        <v>205</v>
      </c>
      <c r="C12" s="16"/>
      <c r="D12" s="16"/>
      <c r="H12" s="82">
        <v>0.13</v>
      </c>
      <c r="L12" s="82">
        <v>85000000</v>
      </c>
      <c r="M12" s="82">
        <v>100482.4023714396</v>
      </c>
      <c r="O12" s="81">
        <v>1</v>
      </c>
      <c r="P12" s="81">
        <v>4.5999999999999999E-3</v>
      </c>
    </row>
    <row r="13" spans="2:18">
      <c r="B13" s="80" t="s">
        <v>1974</v>
      </c>
      <c r="C13" s="16"/>
      <c r="D13" s="16"/>
      <c r="H13" s="82">
        <v>0.13</v>
      </c>
      <c r="L13" s="82">
        <v>85000000</v>
      </c>
      <c r="M13" s="82">
        <v>100482.4023714396</v>
      </c>
      <c r="O13" s="81">
        <v>1</v>
      </c>
      <c r="P13" s="81">
        <v>4.5999999999999999E-3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8">
        <v>0</v>
      </c>
      <c r="I14" t="s">
        <v>209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t="s">
        <v>3517</v>
      </c>
      <c r="C15" t="s">
        <v>3518</v>
      </c>
      <c r="D15" t="s">
        <v>338</v>
      </c>
      <c r="E15" t="s">
        <v>482</v>
      </c>
      <c r="F15" t="s">
        <v>153</v>
      </c>
      <c r="G15" t="s">
        <v>3519</v>
      </c>
      <c r="H15" s="78">
        <v>0.15</v>
      </c>
      <c r="I15" t="s">
        <v>105</v>
      </c>
      <c r="J15" s="79">
        <v>6.5000000000000002E-2</v>
      </c>
      <c r="K15" s="79">
        <v>6.5000000000000002E-2</v>
      </c>
      <c r="L15" s="78">
        <v>50000000</v>
      </c>
      <c r="M15" s="78">
        <v>58869.680085795</v>
      </c>
      <c r="N15" s="79">
        <v>0</v>
      </c>
      <c r="O15" s="79">
        <v>0.58589999999999998</v>
      </c>
      <c r="P15" s="79">
        <v>2.7000000000000001E-3</v>
      </c>
    </row>
    <row r="16" spans="2:18">
      <c r="B16" t="s">
        <v>3520</v>
      </c>
      <c r="C16" t="s">
        <v>3521</v>
      </c>
      <c r="D16" t="s">
        <v>338</v>
      </c>
      <c r="E16" t="s">
        <v>555</v>
      </c>
      <c r="F16" t="s">
        <v>309</v>
      </c>
      <c r="G16" t="s">
        <v>3522</v>
      </c>
      <c r="H16" s="78">
        <v>0.11</v>
      </c>
      <c r="I16" t="s">
        <v>105</v>
      </c>
      <c r="J16" s="79">
        <v>6.2E-2</v>
      </c>
      <c r="K16" s="79">
        <v>6.2E-2</v>
      </c>
      <c r="L16" s="78">
        <v>35000000</v>
      </c>
      <c r="M16" s="78">
        <v>41612.722285644602</v>
      </c>
      <c r="N16" s="79">
        <v>0</v>
      </c>
      <c r="O16" s="79">
        <v>0.41410000000000002</v>
      </c>
      <c r="P16" s="79">
        <v>1.9E-3</v>
      </c>
    </row>
    <row r="17" spans="2:16">
      <c r="B17" s="80" t="s">
        <v>1975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8">
        <v>0</v>
      </c>
      <c r="I18" t="s">
        <v>209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332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8">
        <v>0</v>
      </c>
      <c r="I20" t="s">
        <v>209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951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E22" t="s">
        <v>209</v>
      </c>
      <c r="H22" s="78">
        <v>0</v>
      </c>
      <c r="I22" t="s">
        <v>209</v>
      </c>
      <c r="J22" s="79">
        <v>0</v>
      </c>
      <c r="K22" s="79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242</v>
      </c>
      <c r="D23" s="16"/>
      <c r="H23" s="82">
        <v>0</v>
      </c>
      <c r="L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333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8">
        <v>0</v>
      </c>
      <c r="I25" t="s">
        <v>209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334</v>
      </c>
      <c r="D26" s="16"/>
      <c r="H26" s="82">
        <v>0</v>
      </c>
      <c r="L26" s="82">
        <v>0</v>
      </c>
      <c r="M26" s="82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E27" t="s">
        <v>209</v>
      </c>
      <c r="H27" s="78">
        <v>0</v>
      </c>
      <c r="I27" t="s">
        <v>209</v>
      </c>
      <c r="J27" s="79">
        <v>0</v>
      </c>
      <c r="K27" s="79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244</v>
      </c>
      <c r="D28" s="16"/>
    </row>
    <row r="29" spans="2:16">
      <c r="B29" t="s">
        <v>327</v>
      </c>
      <c r="D29" s="16"/>
    </row>
    <row r="30" spans="2:16">
      <c r="B30" t="s">
        <v>329</v>
      </c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3523</v>
      </c>
    </row>
    <row r="3" spans="2:53">
      <c r="B3" s="2" t="s">
        <v>2</v>
      </c>
      <c r="C3" s="83" t="s">
        <v>197</v>
      </c>
    </row>
    <row r="4" spans="2:53">
      <c r="B4" s="2" t="s">
        <v>3</v>
      </c>
      <c r="C4" s="16">
        <v>18012</v>
      </c>
    </row>
    <row r="5" spans="2:53">
      <c r="B5" s="75" t="s">
        <v>198</v>
      </c>
      <c r="C5" t="s">
        <v>199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</v>
      </c>
      <c r="I11" s="7"/>
      <c r="J11" s="7"/>
      <c r="K11" s="77">
        <v>4.1999999999999997E-3</v>
      </c>
      <c r="L11" s="76">
        <v>2876746486.4899998</v>
      </c>
      <c r="M11" s="7"/>
      <c r="N11" s="76">
        <v>0</v>
      </c>
      <c r="O11" s="76">
        <v>2876699.954652606</v>
      </c>
      <c r="P11" s="7"/>
      <c r="Q11" s="77">
        <v>1</v>
      </c>
      <c r="R11" s="77">
        <v>0.13109999999999999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205</v>
      </c>
      <c r="C12" s="16"/>
      <c r="D12" s="16"/>
      <c r="H12" s="82">
        <v>4.51</v>
      </c>
      <c r="K12" s="81">
        <v>1E-3</v>
      </c>
      <c r="L12" s="82">
        <v>2270880308.77</v>
      </c>
      <c r="N12" s="82">
        <v>0</v>
      </c>
      <c r="O12" s="82">
        <v>2654799.6266689501</v>
      </c>
      <c r="Q12" s="81">
        <v>0.92290000000000005</v>
      </c>
      <c r="R12" s="81">
        <v>0.121</v>
      </c>
    </row>
    <row r="13" spans="2:53">
      <c r="B13" s="80" t="s">
        <v>245</v>
      </c>
      <c r="C13" s="16"/>
      <c r="D13" s="16"/>
      <c r="H13" s="82">
        <v>5.34</v>
      </c>
      <c r="K13" s="81">
        <v>-6.3E-3</v>
      </c>
      <c r="L13" s="82">
        <v>1021848785.1799999</v>
      </c>
      <c r="N13" s="82">
        <v>0</v>
      </c>
      <c r="O13" s="82">
        <v>1308341.1282512881</v>
      </c>
      <c r="Q13" s="81">
        <v>0.45479999999999998</v>
      </c>
      <c r="R13" s="81">
        <v>5.96E-2</v>
      </c>
    </row>
    <row r="14" spans="2:53">
      <c r="B14" s="80" t="s">
        <v>246</v>
      </c>
      <c r="C14" s="16"/>
      <c r="D14" s="16"/>
      <c r="H14" s="82">
        <v>5.34</v>
      </c>
      <c r="K14" s="81">
        <v>-6.3E-3</v>
      </c>
      <c r="L14" s="82">
        <v>1021848785.1799999</v>
      </c>
      <c r="N14" s="82">
        <v>0</v>
      </c>
      <c r="O14" s="82">
        <v>1308341.1282512881</v>
      </c>
      <c r="Q14" s="81">
        <v>0.45479999999999998</v>
      </c>
      <c r="R14" s="81">
        <v>5.96E-2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175594551.40000001</v>
      </c>
      <c r="M15" s="78">
        <v>150.09</v>
      </c>
      <c r="N15" s="78">
        <v>0</v>
      </c>
      <c r="O15" s="78">
        <v>263549.86219626002</v>
      </c>
      <c r="P15" s="79">
        <v>1.1299999999999999E-2</v>
      </c>
      <c r="Q15" s="79">
        <v>9.1600000000000001E-2</v>
      </c>
      <c r="R15" s="79">
        <v>1.2E-2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173985761.19999999</v>
      </c>
      <c r="M16" s="78">
        <v>156.80000000000001</v>
      </c>
      <c r="N16" s="78">
        <v>0</v>
      </c>
      <c r="O16" s="78">
        <v>272809.67356159998</v>
      </c>
      <c r="P16" s="79">
        <v>1.4999999999999999E-2</v>
      </c>
      <c r="Q16" s="79">
        <v>9.4799999999999995E-2</v>
      </c>
      <c r="R16" s="79">
        <v>1.24E-2</v>
      </c>
    </row>
    <row r="17" spans="2:18">
      <c r="B17" t="s">
        <v>253</v>
      </c>
      <c r="C17" t="s">
        <v>254</v>
      </c>
      <c r="D17" t="s">
        <v>103</v>
      </c>
      <c r="E17" t="s">
        <v>249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30197747.02</v>
      </c>
      <c r="M17" s="78">
        <v>182.1</v>
      </c>
      <c r="N17" s="78">
        <v>0</v>
      </c>
      <c r="O17" s="78">
        <v>54990.097323419999</v>
      </c>
      <c r="P17" s="79">
        <v>1.9E-3</v>
      </c>
      <c r="Q17" s="79">
        <v>1.9099999999999999E-2</v>
      </c>
      <c r="R17" s="79">
        <v>2.5000000000000001E-3</v>
      </c>
    </row>
    <row r="18" spans="2:18">
      <c r="B18" t="s">
        <v>255</v>
      </c>
      <c r="C18" t="s">
        <v>256</v>
      </c>
      <c r="D18" t="s">
        <v>103</v>
      </c>
      <c r="E18" t="s">
        <v>249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318928248.69999999</v>
      </c>
      <c r="M18" s="78">
        <v>108.29</v>
      </c>
      <c r="N18" s="78">
        <v>0</v>
      </c>
      <c r="O18" s="78">
        <v>345367.40051722998</v>
      </c>
      <c r="P18" s="79">
        <v>2.3099999999999999E-2</v>
      </c>
      <c r="Q18" s="79">
        <v>0.1201</v>
      </c>
      <c r="R18" s="79">
        <v>1.5699999999999999E-2</v>
      </c>
    </row>
    <row r="19" spans="2:18">
      <c r="B19" t="s">
        <v>257</v>
      </c>
      <c r="C19" t="s">
        <v>258</v>
      </c>
      <c r="D19" t="s">
        <v>103</v>
      </c>
      <c r="E19" t="s">
        <v>249</v>
      </c>
      <c r="F19" t="s">
        <v>154</v>
      </c>
      <c r="G19"/>
      <c r="H19" s="78">
        <v>9.94</v>
      </c>
      <c r="I19" t="s">
        <v>105</v>
      </c>
      <c r="J19" s="79">
        <v>5.0000000000000001E-3</v>
      </c>
      <c r="K19" s="79">
        <v>2.5999999999999999E-3</v>
      </c>
      <c r="L19" s="78">
        <v>427210.79</v>
      </c>
      <c r="M19" s="78">
        <v>102.54</v>
      </c>
      <c r="N19" s="78">
        <v>0</v>
      </c>
      <c r="O19" s="78">
        <v>438.06194406600002</v>
      </c>
      <c r="P19" s="79">
        <v>2.0000000000000001E-4</v>
      </c>
      <c r="Q19" s="79">
        <v>2.0000000000000001E-4</v>
      </c>
      <c r="R19" s="79">
        <v>0</v>
      </c>
    </row>
    <row r="20" spans="2:18">
      <c r="B20" t="s">
        <v>259</v>
      </c>
      <c r="C20" t="s">
        <v>260</v>
      </c>
      <c r="D20" t="s">
        <v>103</v>
      </c>
      <c r="E20" t="s">
        <v>249</v>
      </c>
      <c r="F20" t="s">
        <v>154</v>
      </c>
      <c r="G20"/>
      <c r="H20" s="78">
        <v>0.57999999999999996</v>
      </c>
      <c r="I20" t="s">
        <v>105</v>
      </c>
      <c r="J20" s="79">
        <v>0.03</v>
      </c>
      <c r="K20" s="79">
        <v>-2.06E-2</v>
      </c>
      <c r="L20" s="78">
        <v>164232729.69999999</v>
      </c>
      <c r="M20" s="78">
        <v>114.9</v>
      </c>
      <c r="N20" s="78">
        <v>0</v>
      </c>
      <c r="O20" s="78">
        <v>188703.4064253</v>
      </c>
      <c r="P20" s="79">
        <v>1.0699999999999999E-2</v>
      </c>
      <c r="Q20" s="79">
        <v>6.5600000000000006E-2</v>
      </c>
      <c r="R20" s="79">
        <v>8.6E-3</v>
      </c>
    </row>
    <row r="21" spans="2:18">
      <c r="B21" t="s">
        <v>261</v>
      </c>
      <c r="C21" t="s">
        <v>262</v>
      </c>
      <c r="D21" t="s">
        <v>103</v>
      </c>
      <c r="E21" t="s">
        <v>249</v>
      </c>
      <c r="F21" t="s">
        <v>154</v>
      </c>
      <c r="G21"/>
      <c r="H21" s="78">
        <v>1.58</v>
      </c>
      <c r="I21" t="s">
        <v>105</v>
      </c>
      <c r="J21" s="79">
        <v>1E-3</v>
      </c>
      <c r="K21" s="79">
        <v>-1.35E-2</v>
      </c>
      <c r="L21" s="78">
        <v>59296936.920000002</v>
      </c>
      <c r="M21" s="78">
        <v>103.3</v>
      </c>
      <c r="N21" s="78">
        <v>0</v>
      </c>
      <c r="O21" s="78">
        <v>61253.73583836</v>
      </c>
      <c r="P21" s="79">
        <v>3.8999999999999998E-3</v>
      </c>
      <c r="Q21" s="79">
        <v>2.1299999999999999E-2</v>
      </c>
      <c r="R21" s="79">
        <v>2.8E-3</v>
      </c>
    </row>
    <row r="22" spans="2:18">
      <c r="B22" t="s">
        <v>263</v>
      </c>
      <c r="C22" t="s">
        <v>264</v>
      </c>
      <c r="D22" t="s">
        <v>103</v>
      </c>
      <c r="E22" t="s">
        <v>249</v>
      </c>
      <c r="F22" t="s">
        <v>154</v>
      </c>
      <c r="G22"/>
      <c r="H22" s="78">
        <v>6.44</v>
      </c>
      <c r="I22" t="s">
        <v>105</v>
      </c>
      <c r="J22" s="79">
        <v>7.4999999999999997E-3</v>
      </c>
      <c r="K22" s="79">
        <v>-2.7000000000000001E-3</v>
      </c>
      <c r="L22" s="78">
        <v>49308234.619999997</v>
      </c>
      <c r="M22" s="78">
        <v>107.6</v>
      </c>
      <c r="N22" s="78">
        <v>0</v>
      </c>
      <c r="O22" s="78">
        <v>53055.660451119998</v>
      </c>
      <c r="P22" s="79">
        <v>3.5999999999999999E-3</v>
      </c>
      <c r="Q22" s="79">
        <v>1.84E-2</v>
      </c>
      <c r="R22" s="79">
        <v>2.3999999999999998E-3</v>
      </c>
    </row>
    <row r="23" spans="2:18">
      <c r="B23" t="s">
        <v>265</v>
      </c>
      <c r="C23" t="s">
        <v>266</v>
      </c>
      <c r="D23" t="s">
        <v>103</v>
      </c>
      <c r="E23" t="s">
        <v>249</v>
      </c>
      <c r="F23" t="s">
        <v>154</v>
      </c>
      <c r="G23"/>
      <c r="H23" s="78">
        <v>17.59</v>
      </c>
      <c r="I23" t="s">
        <v>105</v>
      </c>
      <c r="J23" s="79">
        <v>2.75E-2</v>
      </c>
      <c r="K23" s="79">
        <v>1.2E-2</v>
      </c>
      <c r="L23" s="78">
        <v>40621131.079999998</v>
      </c>
      <c r="M23" s="78">
        <v>141.22999999999999</v>
      </c>
      <c r="N23" s="78">
        <v>0</v>
      </c>
      <c r="O23" s="78">
        <v>57369.223424283999</v>
      </c>
      <c r="P23" s="79">
        <v>2.3E-3</v>
      </c>
      <c r="Q23" s="79">
        <v>1.9900000000000001E-2</v>
      </c>
      <c r="R23" s="79">
        <v>2.5999999999999999E-3</v>
      </c>
    </row>
    <row r="24" spans="2:18">
      <c r="B24" t="s">
        <v>267</v>
      </c>
      <c r="C24" t="s">
        <v>268</v>
      </c>
      <c r="D24" t="s">
        <v>103</v>
      </c>
      <c r="E24" t="s">
        <v>249</v>
      </c>
      <c r="F24" t="s">
        <v>154</v>
      </c>
      <c r="G24"/>
      <c r="H24" s="78">
        <v>3.36</v>
      </c>
      <c r="I24" t="s">
        <v>105</v>
      </c>
      <c r="J24" s="79">
        <v>2.7699999999999999E-2</v>
      </c>
      <c r="K24" s="79">
        <v>-8.6999999999999994E-3</v>
      </c>
      <c r="L24" s="78">
        <v>5814813.5099999998</v>
      </c>
      <c r="M24" s="78">
        <v>118.48</v>
      </c>
      <c r="N24" s="78">
        <v>0</v>
      </c>
      <c r="O24" s="78">
        <v>6889.3910466480002</v>
      </c>
      <c r="P24" s="79">
        <v>4.0000000000000002E-4</v>
      </c>
      <c r="Q24" s="79">
        <v>2.3999999999999998E-3</v>
      </c>
      <c r="R24" s="79">
        <v>2.9999999999999997E-4</v>
      </c>
    </row>
    <row r="25" spans="2:18">
      <c r="B25" t="s">
        <v>269</v>
      </c>
      <c r="C25" t="s">
        <v>270</v>
      </c>
      <c r="D25" t="s">
        <v>103</v>
      </c>
      <c r="E25" t="s">
        <v>249</v>
      </c>
      <c r="F25" t="s">
        <v>154</v>
      </c>
      <c r="G25"/>
      <c r="H25" s="78">
        <v>4.34</v>
      </c>
      <c r="I25" t="s">
        <v>105</v>
      </c>
      <c r="J25" s="79">
        <v>1.7600000000000001E-2</v>
      </c>
      <c r="K25" s="79">
        <v>-6.3E-3</v>
      </c>
      <c r="L25" s="78">
        <v>3441420.24</v>
      </c>
      <c r="M25" s="78">
        <v>113.75</v>
      </c>
      <c r="N25" s="78">
        <v>0</v>
      </c>
      <c r="O25" s="78">
        <v>3914.6155229999999</v>
      </c>
      <c r="P25" s="79">
        <v>2.0000000000000001E-4</v>
      </c>
      <c r="Q25" s="79">
        <v>1.4E-3</v>
      </c>
      <c r="R25" s="79">
        <v>2.0000000000000001E-4</v>
      </c>
    </row>
    <row r="26" spans="2:18">
      <c r="B26" s="80" t="s">
        <v>271</v>
      </c>
      <c r="C26" s="16"/>
      <c r="D26" s="16"/>
      <c r="H26" s="82">
        <v>3.71</v>
      </c>
      <c r="K26" s="81">
        <v>8.2000000000000007E-3</v>
      </c>
      <c r="L26" s="82">
        <v>1249031523.5899999</v>
      </c>
      <c r="N26" s="82">
        <v>0</v>
      </c>
      <c r="O26" s="82">
        <v>1346458.498417662</v>
      </c>
      <c r="Q26" s="81">
        <v>0.46810000000000002</v>
      </c>
      <c r="R26" s="81">
        <v>6.13E-2</v>
      </c>
    </row>
    <row r="27" spans="2:18">
      <c r="B27" s="80" t="s">
        <v>272</v>
      </c>
      <c r="C27" s="16"/>
      <c r="D27" s="16"/>
      <c r="H27" s="82">
        <v>0.92</v>
      </c>
      <c r="K27" s="81">
        <v>2.8999999999999998E-3</v>
      </c>
      <c r="L27" s="82">
        <v>129922366.44</v>
      </c>
      <c r="N27" s="82">
        <v>0</v>
      </c>
      <c r="O27" s="82">
        <v>129578.313031855</v>
      </c>
      <c r="Q27" s="81">
        <v>4.4999999999999998E-2</v>
      </c>
      <c r="R27" s="81">
        <v>5.8999999999999999E-3</v>
      </c>
    </row>
    <row r="28" spans="2:18">
      <c r="B28" t="s">
        <v>273</v>
      </c>
      <c r="C28" t="s">
        <v>274</v>
      </c>
      <c r="D28" t="s">
        <v>103</v>
      </c>
      <c r="E28" t="s">
        <v>249</v>
      </c>
      <c r="F28" t="s">
        <v>154</v>
      </c>
      <c r="G28"/>
      <c r="H28" s="78">
        <v>0.51</v>
      </c>
      <c r="I28" t="s">
        <v>105</v>
      </c>
      <c r="J28" s="79">
        <v>0</v>
      </c>
      <c r="K28" s="79">
        <v>2.8E-3</v>
      </c>
      <c r="L28" s="78">
        <v>2352478.21</v>
      </c>
      <c r="M28" s="78">
        <v>99.86</v>
      </c>
      <c r="N28" s="78">
        <v>0</v>
      </c>
      <c r="O28" s="78">
        <v>2349.1847405059998</v>
      </c>
      <c r="P28" s="79">
        <v>2.9999999999999997E-4</v>
      </c>
      <c r="Q28" s="79">
        <v>8.0000000000000004E-4</v>
      </c>
      <c r="R28" s="79">
        <v>1E-4</v>
      </c>
    </row>
    <row r="29" spans="2:18">
      <c r="B29" t="s">
        <v>275</v>
      </c>
      <c r="C29" t="s">
        <v>276</v>
      </c>
      <c r="D29" t="s">
        <v>103</v>
      </c>
      <c r="E29" t="s">
        <v>249</v>
      </c>
      <c r="F29" t="s">
        <v>154</v>
      </c>
      <c r="G29"/>
      <c r="H29" s="78">
        <v>0.77</v>
      </c>
      <c r="I29" t="s">
        <v>105</v>
      </c>
      <c r="J29" s="79">
        <v>0</v>
      </c>
      <c r="K29" s="79">
        <v>2.7000000000000001E-3</v>
      </c>
      <c r="L29" s="78">
        <v>2966741.59</v>
      </c>
      <c r="M29" s="78">
        <v>99.79</v>
      </c>
      <c r="N29" s="78">
        <v>0</v>
      </c>
      <c r="O29" s="78">
        <v>2960.5114326610001</v>
      </c>
      <c r="P29" s="79">
        <v>2.9999999999999997E-4</v>
      </c>
      <c r="Q29" s="79">
        <v>1E-3</v>
      </c>
      <c r="R29" s="79">
        <v>1E-4</v>
      </c>
    </row>
    <row r="30" spans="2:18">
      <c r="B30" t="s">
        <v>277</v>
      </c>
      <c r="C30" t="s">
        <v>278</v>
      </c>
      <c r="D30" t="s">
        <v>103</v>
      </c>
      <c r="E30" t="s">
        <v>249</v>
      </c>
      <c r="F30" t="s">
        <v>154</v>
      </c>
      <c r="G30"/>
      <c r="H30" s="78">
        <v>0.85</v>
      </c>
      <c r="I30" t="s">
        <v>105</v>
      </c>
      <c r="J30" s="79">
        <v>0</v>
      </c>
      <c r="K30" s="79">
        <v>2.7000000000000001E-3</v>
      </c>
      <c r="L30" s="78">
        <v>4746786.54</v>
      </c>
      <c r="M30" s="78">
        <v>99.77</v>
      </c>
      <c r="N30" s="78">
        <v>0</v>
      </c>
      <c r="O30" s="78">
        <v>4735.8689309580004</v>
      </c>
      <c r="P30" s="79">
        <v>5.0000000000000001E-4</v>
      </c>
      <c r="Q30" s="79">
        <v>1.6000000000000001E-3</v>
      </c>
      <c r="R30" s="79">
        <v>2.0000000000000001E-4</v>
      </c>
    </row>
    <row r="31" spans="2:18">
      <c r="B31" t="s">
        <v>279</v>
      </c>
      <c r="C31" t="s">
        <v>280</v>
      </c>
      <c r="D31" t="s">
        <v>103</v>
      </c>
      <c r="E31" t="s">
        <v>249</v>
      </c>
      <c r="F31" t="s">
        <v>154</v>
      </c>
      <c r="G31"/>
      <c r="H31" s="78">
        <v>0.93</v>
      </c>
      <c r="I31" t="s">
        <v>105</v>
      </c>
      <c r="J31" s="79">
        <v>0</v>
      </c>
      <c r="K31" s="79">
        <v>2.8999999999999998E-3</v>
      </c>
      <c r="L31" s="78">
        <v>119856360.09999999</v>
      </c>
      <c r="M31" s="78">
        <v>99.73</v>
      </c>
      <c r="N31" s="78">
        <v>0</v>
      </c>
      <c r="O31" s="78">
        <v>119532.74792773</v>
      </c>
      <c r="P31" s="79">
        <v>1.3299999999999999E-2</v>
      </c>
      <c r="Q31" s="79">
        <v>4.1599999999999998E-2</v>
      </c>
      <c r="R31" s="79">
        <v>5.4000000000000003E-3</v>
      </c>
    </row>
    <row r="32" spans="2:18">
      <c r="B32" s="80" t="s">
        <v>281</v>
      </c>
      <c r="C32" s="16"/>
      <c r="D32" s="16"/>
      <c r="H32" s="82">
        <v>4.0199999999999996</v>
      </c>
      <c r="K32" s="81">
        <v>8.8000000000000005E-3</v>
      </c>
      <c r="L32" s="82">
        <v>1108896984.9100001</v>
      </c>
      <c r="N32" s="82">
        <v>0</v>
      </c>
      <c r="O32" s="82">
        <v>1206676.1828835991</v>
      </c>
      <c r="Q32" s="81">
        <v>0.41949999999999998</v>
      </c>
      <c r="R32" s="81">
        <v>5.5E-2</v>
      </c>
    </row>
    <row r="33" spans="2:18">
      <c r="B33" t="s">
        <v>282</v>
      </c>
      <c r="C33" t="s">
        <v>283</v>
      </c>
      <c r="D33" t="s">
        <v>103</v>
      </c>
      <c r="E33" t="s">
        <v>249</v>
      </c>
      <c r="F33" t="s">
        <v>154</v>
      </c>
      <c r="G33"/>
      <c r="H33" s="78">
        <v>1.83</v>
      </c>
      <c r="I33" t="s">
        <v>105</v>
      </c>
      <c r="J33" s="79">
        <v>5.0000000000000001E-3</v>
      </c>
      <c r="K33" s="79">
        <v>4.7999999999999996E-3</v>
      </c>
      <c r="L33" s="78">
        <v>217343054.90000001</v>
      </c>
      <c r="M33" s="78">
        <v>100.12</v>
      </c>
      <c r="N33" s="78">
        <v>0</v>
      </c>
      <c r="O33" s="78">
        <v>217603.86656587999</v>
      </c>
      <c r="P33" s="79">
        <v>1.5599999999999999E-2</v>
      </c>
      <c r="Q33" s="79">
        <v>7.5600000000000001E-2</v>
      </c>
      <c r="R33" s="79">
        <v>9.9000000000000008E-3</v>
      </c>
    </row>
    <row r="34" spans="2:18">
      <c r="B34" t="s">
        <v>284</v>
      </c>
      <c r="C34" t="s">
        <v>285</v>
      </c>
      <c r="D34" t="s">
        <v>103</v>
      </c>
      <c r="E34" t="s">
        <v>249</v>
      </c>
      <c r="F34" t="s">
        <v>154</v>
      </c>
      <c r="G34"/>
      <c r="H34" s="78">
        <v>15.11</v>
      </c>
      <c r="I34" t="s">
        <v>105</v>
      </c>
      <c r="J34" s="79">
        <v>5.5E-2</v>
      </c>
      <c r="K34" s="79">
        <v>2.7699999999999999E-2</v>
      </c>
      <c r="L34" s="78">
        <v>72827401.319999993</v>
      </c>
      <c r="M34" s="78">
        <v>146.6</v>
      </c>
      <c r="N34" s="78">
        <v>0</v>
      </c>
      <c r="O34" s="78">
        <v>106764.97033512</v>
      </c>
      <c r="P34" s="79">
        <v>4.0000000000000001E-3</v>
      </c>
      <c r="Q34" s="79">
        <v>3.7100000000000001E-2</v>
      </c>
      <c r="R34" s="79">
        <v>4.8999999999999998E-3</v>
      </c>
    </row>
    <row r="35" spans="2:18">
      <c r="B35" t="s">
        <v>286</v>
      </c>
      <c r="C35" t="s">
        <v>287</v>
      </c>
      <c r="D35" t="s">
        <v>103</v>
      </c>
      <c r="E35" t="s">
        <v>249</v>
      </c>
      <c r="F35" t="s">
        <v>154</v>
      </c>
      <c r="G35"/>
      <c r="H35" s="78">
        <v>18.41</v>
      </c>
      <c r="I35" t="s">
        <v>105</v>
      </c>
      <c r="J35" s="79">
        <v>3.7499999999999999E-2</v>
      </c>
      <c r="K35" s="79">
        <v>3.1E-2</v>
      </c>
      <c r="L35" s="78">
        <v>20173842.780000001</v>
      </c>
      <c r="M35" s="78">
        <v>112.1</v>
      </c>
      <c r="N35" s="78">
        <v>0</v>
      </c>
      <c r="O35" s="78">
        <v>22614.877756379999</v>
      </c>
      <c r="P35" s="79">
        <v>1.9E-3</v>
      </c>
      <c r="Q35" s="79">
        <v>7.9000000000000008E-3</v>
      </c>
      <c r="R35" s="79">
        <v>1E-3</v>
      </c>
    </row>
    <row r="36" spans="2:18">
      <c r="B36" t="s">
        <v>288</v>
      </c>
      <c r="C36" t="s">
        <v>289</v>
      </c>
      <c r="D36" t="s">
        <v>103</v>
      </c>
      <c r="E36" t="s">
        <v>249</v>
      </c>
      <c r="F36" t="s">
        <v>154</v>
      </c>
      <c r="G36"/>
      <c r="H36" s="78">
        <v>2.0499999999999998</v>
      </c>
      <c r="I36" t="s">
        <v>105</v>
      </c>
      <c r="J36" s="79">
        <v>0.01</v>
      </c>
      <c r="K36" s="79">
        <v>5.1000000000000004E-3</v>
      </c>
      <c r="L36" s="78">
        <v>339378553.39999998</v>
      </c>
      <c r="M36" s="78">
        <v>101.93</v>
      </c>
      <c r="N36" s="78">
        <v>0</v>
      </c>
      <c r="O36" s="78">
        <v>345928.55948062002</v>
      </c>
      <c r="P36" s="79">
        <v>2.3300000000000001E-2</v>
      </c>
      <c r="Q36" s="79">
        <v>0.1203</v>
      </c>
      <c r="R36" s="79">
        <v>1.5800000000000002E-2</v>
      </c>
    </row>
    <row r="37" spans="2:18">
      <c r="B37" t="s">
        <v>290</v>
      </c>
      <c r="C37" t="s">
        <v>291</v>
      </c>
      <c r="D37" t="s">
        <v>103</v>
      </c>
      <c r="E37" t="s">
        <v>249</v>
      </c>
      <c r="F37" t="s">
        <v>154</v>
      </c>
      <c r="G37"/>
      <c r="H37" s="78">
        <v>2.7</v>
      </c>
      <c r="I37" t="s">
        <v>105</v>
      </c>
      <c r="J37" s="79">
        <v>5.5E-2</v>
      </c>
      <c r="K37" s="79">
        <v>6.7000000000000002E-3</v>
      </c>
      <c r="L37" s="78">
        <v>350309303.19999999</v>
      </c>
      <c r="M37" s="78">
        <v>114.42</v>
      </c>
      <c r="N37" s="78">
        <v>0</v>
      </c>
      <c r="O37" s="78">
        <v>400823.90472143999</v>
      </c>
      <c r="P37" s="79">
        <v>1.95E-2</v>
      </c>
      <c r="Q37" s="79">
        <v>0.13930000000000001</v>
      </c>
      <c r="R37" s="79">
        <v>1.83E-2</v>
      </c>
    </row>
    <row r="38" spans="2:18">
      <c r="B38" t="s">
        <v>292</v>
      </c>
      <c r="C38" t="s">
        <v>293</v>
      </c>
      <c r="D38" t="s">
        <v>103</v>
      </c>
      <c r="E38" t="s">
        <v>249</v>
      </c>
      <c r="F38" t="s">
        <v>154</v>
      </c>
      <c r="G38"/>
      <c r="H38" s="78">
        <v>3.78</v>
      </c>
      <c r="I38" t="s">
        <v>105</v>
      </c>
      <c r="J38" s="79">
        <v>4.2500000000000003E-2</v>
      </c>
      <c r="K38" s="79">
        <v>9.4000000000000004E-3</v>
      </c>
      <c r="L38" s="78">
        <v>10680269.710000001</v>
      </c>
      <c r="M38" s="78">
        <v>112.96</v>
      </c>
      <c r="N38" s="78">
        <v>0</v>
      </c>
      <c r="O38" s="78">
        <v>12064.432664415999</v>
      </c>
      <c r="P38" s="79">
        <v>5.9999999999999995E-4</v>
      </c>
      <c r="Q38" s="79">
        <v>4.1999999999999997E-3</v>
      </c>
      <c r="R38" s="79">
        <v>5.0000000000000001E-4</v>
      </c>
    </row>
    <row r="39" spans="2:18">
      <c r="B39" t="s">
        <v>294</v>
      </c>
      <c r="C39" t="s">
        <v>295</v>
      </c>
      <c r="D39" t="s">
        <v>103</v>
      </c>
      <c r="E39" t="s">
        <v>249</v>
      </c>
      <c r="F39" t="s">
        <v>154</v>
      </c>
      <c r="G39"/>
      <c r="H39" s="78">
        <v>7.48</v>
      </c>
      <c r="I39" t="s">
        <v>105</v>
      </c>
      <c r="J39" s="79">
        <v>0.02</v>
      </c>
      <c r="K39" s="79">
        <v>1.6199999999999999E-2</v>
      </c>
      <c r="L39" s="78">
        <v>25247161.239999998</v>
      </c>
      <c r="M39" s="78">
        <v>102.81</v>
      </c>
      <c r="N39" s="78">
        <v>0</v>
      </c>
      <c r="O39" s="78">
        <v>25956.606470843999</v>
      </c>
      <c r="P39" s="79">
        <v>1.8E-3</v>
      </c>
      <c r="Q39" s="79">
        <v>8.9999999999999993E-3</v>
      </c>
      <c r="R39" s="79">
        <v>1.1999999999999999E-3</v>
      </c>
    </row>
    <row r="40" spans="2:18">
      <c r="B40" t="s">
        <v>296</v>
      </c>
      <c r="C40" t="s">
        <v>297</v>
      </c>
      <c r="D40" t="s">
        <v>103</v>
      </c>
      <c r="E40" t="s">
        <v>249</v>
      </c>
      <c r="F40" t="s">
        <v>154</v>
      </c>
      <c r="G40"/>
      <c r="H40" s="78">
        <v>8.59</v>
      </c>
      <c r="I40" t="s">
        <v>105</v>
      </c>
      <c r="J40" s="79">
        <v>2.2499999999999999E-2</v>
      </c>
      <c r="K40" s="79">
        <v>1.83E-2</v>
      </c>
      <c r="L40" s="78">
        <v>23096139.73</v>
      </c>
      <c r="M40" s="78">
        <v>104.76</v>
      </c>
      <c r="N40" s="78">
        <v>0</v>
      </c>
      <c r="O40" s="78">
        <v>24195.515981148001</v>
      </c>
      <c r="P40" s="79">
        <v>2.5000000000000001E-3</v>
      </c>
      <c r="Q40" s="79">
        <v>8.3999999999999995E-3</v>
      </c>
      <c r="R40" s="79">
        <v>1.1000000000000001E-3</v>
      </c>
    </row>
    <row r="41" spans="2:18">
      <c r="B41" t="s">
        <v>298</v>
      </c>
      <c r="C41" t="s">
        <v>299</v>
      </c>
      <c r="D41" t="s">
        <v>103</v>
      </c>
      <c r="E41" t="s">
        <v>249</v>
      </c>
      <c r="F41" t="s">
        <v>154</v>
      </c>
      <c r="G41"/>
      <c r="H41" s="78">
        <v>3.6</v>
      </c>
      <c r="I41" t="s">
        <v>105</v>
      </c>
      <c r="J41" s="79">
        <v>1.2500000000000001E-2</v>
      </c>
      <c r="K41" s="79">
        <v>8.6999999999999994E-3</v>
      </c>
      <c r="L41" s="78">
        <v>49841258.630000003</v>
      </c>
      <c r="M41" s="78">
        <v>101.77</v>
      </c>
      <c r="N41" s="78">
        <v>0</v>
      </c>
      <c r="O41" s="78">
        <v>50723.448907751001</v>
      </c>
      <c r="P41" s="79">
        <v>4.3E-3</v>
      </c>
      <c r="Q41" s="79">
        <v>1.7600000000000001E-2</v>
      </c>
      <c r="R41" s="79">
        <v>2.3E-3</v>
      </c>
    </row>
    <row r="42" spans="2:18">
      <c r="B42" s="80" t="s">
        <v>300</v>
      </c>
      <c r="C42" s="16"/>
      <c r="D42" s="16"/>
      <c r="H42" s="82">
        <v>2.66</v>
      </c>
      <c r="K42" s="81">
        <v>3.3E-3</v>
      </c>
      <c r="L42" s="82">
        <v>10212172.24</v>
      </c>
      <c r="N42" s="82">
        <v>0</v>
      </c>
      <c r="O42" s="82">
        <v>10204.002502208001</v>
      </c>
      <c r="Q42" s="81">
        <v>3.5000000000000001E-3</v>
      </c>
      <c r="R42" s="81">
        <v>5.0000000000000001E-4</v>
      </c>
    </row>
    <row r="43" spans="2:18">
      <c r="B43" t="s">
        <v>301</v>
      </c>
      <c r="C43" t="s">
        <v>302</v>
      </c>
      <c r="D43" t="s">
        <v>103</v>
      </c>
      <c r="E43" t="s">
        <v>249</v>
      </c>
      <c r="F43" t="s">
        <v>154</v>
      </c>
      <c r="G43"/>
      <c r="H43" s="78">
        <v>2.66</v>
      </c>
      <c r="I43" t="s">
        <v>105</v>
      </c>
      <c r="J43" s="79">
        <v>3.3999999999999998E-3</v>
      </c>
      <c r="K43" s="79">
        <v>3.3E-3</v>
      </c>
      <c r="L43" s="78">
        <v>10212172.24</v>
      </c>
      <c r="M43" s="78">
        <v>99.92</v>
      </c>
      <c r="N43" s="78">
        <v>0</v>
      </c>
      <c r="O43" s="78">
        <v>10204.002502208001</v>
      </c>
      <c r="P43" s="79">
        <v>6.9999999999999999E-4</v>
      </c>
      <c r="Q43" s="79">
        <v>3.5000000000000001E-3</v>
      </c>
      <c r="R43" s="79">
        <v>5.0000000000000001E-4</v>
      </c>
    </row>
    <row r="44" spans="2:18">
      <c r="B44" s="80" t="s">
        <v>303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8">
        <v>0</v>
      </c>
      <c r="I45" t="s">
        <v>209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242</v>
      </c>
      <c r="C46" s="16"/>
      <c r="D46" s="16"/>
      <c r="H46" s="82">
        <v>1.78</v>
      </c>
      <c r="K46" s="81">
        <v>4.2700000000000002E-2</v>
      </c>
      <c r="L46" s="82">
        <v>605866177.72000003</v>
      </c>
      <c r="N46" s="82">
        <v>0</v>
      </c>
      <c r="O46" s="82">
        <v>221900.32798365588</v>
      </c>
      <c r="Q46" s="81">
        <v>7.7100000000000002E-2</v>
      </c>
      <c r="R46" s="81">
        <v>1.01E-2</v>
      </c>
    </row>
    <row r="47" spans="2:18">
      <c r="B47" s="80" t="s">
        <v>304</v>
      </c>
      <c r="C47" s="16"/>
      <c r="D47" s="16"/>
      <c r="H47" s="82">
        <v>0</v>
      </c>
      <c r="K47" s="81">
        <v>0</v>
      </c>
      <c r="L47" s="82">
        <v>0</v>
      </c>
      <c r="N47" s="82">
        <v>0</v>
      </c>
      <c r="O47" s="82">
        <v>0</v>
      </c>
      <c r="Q47" s="81">
        <v>0</v>
      </c>
      <c r="R47" s="81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8">
        <v>0</v>
      </c>
      <c r="I48" t="s">
        <v>209</v>
      </c>
      <c r="J48" s="79">
        <v>0</v>
      </c>
      <c r="K48" s="79">
        <v>0</v>
      </c>
      <c r="L48" s="78">
        <v>0</v>
      </c>
      <c r="M48" s="78">
        <v>0</v>
      </c>
      <c r="O48" s="78">
        <v>0</v>
      </c>
      <c r="P48" s="79">
        <v>0</v>
      </c>
      <c r="Q48" s="79">
        <v>0</v>
      </c>
      <c r="R48" s="79">
        <v>0</v>
      </c>
    </row>
    <row r="49" spans="2:18">
      <c r="B49" s="80" t="s">
        <v>305</v>
      </c>
      <c r="C49" s="16"/>
      <c r="D49" s="16"/>
      <c r="H49" s="82">
        <v>1.78</v>
      </c>
      <c r="K49" s="81">
        <v>4.2700000000000002E-2</v>
      </c>
      <c r="L49" s="82">
        <v>605866177.72000003</v>
      </c>
      <c r="N49" s="82">
        <v>0</v>
      </c>
      <c r="O49" s="82">
        <v>221900.32798365588</v>
      </c>
      <c r="Q49" s="81">
        <v>7.7100000000000002E-2</v>
      </c>
      <c r="R49" s="81">
        <v>1.01E-2</v>
      </c>
    </row>
    <row r="50" spans="2:18">
      <c r="B50" t="s">
        <v>306</v>
      </c>
      <c r="C50" t="s">
        <v>307</v>
      </c>
      <c r="D50" t="s">
        <v>126</v>
      </c>
      <c r="E50" t="s">
        <v>308</v>
      </c>
      <c r="F50" t="s">
        <v>3529</v>
      </c>
      <c r="G50"/>
      <c r="H50" s="78">
        <v>0.65</v>
      </c>
      <c r="I50" t="s">
        <v>109</v>
      </c>
      <c r="J50" s="79">
        <v>1.4999999999999999E-2</v>
      </c>
      <c r="K50" s="79">
        <v>2.4199999999999999E-2</v>
      </c>
      <c r="L50" s="78">
        <v>30538233.149999999</v>
      </c>
      <c r="M50" s="78">
        <v>99.910156000163866</v>
      </c>
      <c r="N50" s="78">
        <v>0</v>
      </c>
      <c r="O50" s="78">
        <v>110815.21245164701</v>
      </c>
      <c r="P50" s="79">
        <v>8.9999999999999998E-4</v>
      </c>
      <c r="Q50" s="79">
        <v>3.85E-2</v>
      </c>
      <c r="R50" s="79">
        <v>5.0000000000000001E-3</v>
      </c>
    </row>
    <row r="51" spans="2:18">
      <c r="B51" t="s">
        <v>310</v>
      </c>
      <c r="C51" t="s">
        <v>311</v>
      </c>
      <c r="D51" t="s">
        <v>126</v>
      </c>
      <c r="E51" t="s">
        <v>312</v>
      </c>
      <c r="F51" t="s">
        <v>313</v>
      </c>
      <c r="G51"/>
      <c r="H51" s="78">
        <v>1.3</v>
      </c>
      <c r="I51" t="s">
        <v>109</v>
      </c>
      <c r="J51" s="79">
        <v>2.63E-2</v>
      </c>
      <c r="K51" s="79">
        <v>2.3599999999999999E-2</v>
      </c>
      <c r="L51" s="78">
        <v>7634558.29</v>
      </c>
      <c r="M51" s="78">
        <v>100.79088184883949</v>
      </c>
      <c r="N51" s="78">
        <v>0</v>
      </c>
      <c r="O51" s="78">
        <v>27948.017088740999</v>
      </c>
      <c r="P51" s="79">
        <v>2.0000000000000001E-4</v>
      </c>
      <c r="Q51" s="79">
        <v>9.7000000000000003E-3</v>
      </c>
      <c r="R51" s="79">
        <v>1.2999999999999999E-3</v>
      </c>
    </row>
    <row r="52" spans="2:18">
      <c r="B52" t="s">
        <v>314</v>
      </c>
      <c r="C52" t="s">
        <v>315</v>
      </c>
      <c r="D52" t="s">
        <v>126</v>
      </c>
      <c r="E52" t="s">
        <v>316</v>
      </c>
      <c r="F52" t="s">
        <v>3529</v>
      </c>
      <c r="G52"/>
      <c r="H52" s="78">
        <v>2.79</v>
      </c>
      <c r="I52" t="s">
        <v>202</v>
      </c>
      <c r="J52" s="79">
        <v>6.5000000000000002E-2</v>
      </c>
      <c r="K52" s="79">
        <v>7.7700000000000005E-2</v>
      </c>
      <c r="L52" s="78">
        <v>131619784.90000001</v>
      </c>
      <c r="M52" s="78">
        <v>98.266944444470965</v>
      </c>
      <c r="N52" s="78">
        <v>0</v>
      </c>
      <c r="O52" s="78">
        <v>24199.278423440599</v>
      </c>
      <c r="P52" s="79">
        <v>5.0000000000000001E-4</v>
      </c>
      <c r="Q52" s="79">
        <v>8.3999999999999995E-3</v>
      </c>
      <c r="R52" s="79">
        <v>1.1000000000000001E-3</v>
      </c>
    </row>
    <row r="53" spans="2:18">
      <c r="B53" t="s">
        <v>317</v>
      </c>
      <c r="C53" t="s">
        <v>318</v>
      </c>
      <c r="D53" t="s">
        <v>126</v>
      </c>
      <c r="E53" t="s">
        <v>316</v>
      </c>
      <c r="F53" t="s">
        <v>3529</v>
      </c>
      <c r="G53"/>
      <c r="H53" s="78">
        <v>3.06</v>
      </c>
      <c r="I53" t="s">
        <v>202</v>
      </c>
      <c r="J53" s="79">
        <v>0.02</v>
      </c>
      <c r="K53" s="79">
        <v>3.9699999999999999E-2</v>
      </c>
      <c r="L53" s="78">
        <v>7634558.29</v>
      </c>
      <c r="M53" s="78">
        <v>591.04120244427691</v>
      </c>
      <c r="N53" s="78">
        <v>0</v>
      </c>
      <c r="O53" s="78">
        <v>8442.5853556760703</v>
      </c>
      <c r="P53" s="79">
        <v>2.0000000000000001E-4</v>
      </c>
      <c r="Q53" s="79">
        <v>2.8999999999999998E-3</v>
      </c>
      <c r="R53" s="79">
        <v>4.0000000000000002E-4</v>
      </c>
    </row>
    <row r="54" spans="2:18">
      <c r="B54" t="s">
        <v>319</v>
      </c>
      <c r="C54" t="s">
        <v>320</v>
      </c>
      <c r="D54" t="s">
        <v>126</v>
      </c>
      <c r="E54" t="s">
        <v>321</v>
      </c>
      <c r="F54" t="s">
        <v>3529</v>
      </c>
      <c r="G54"/>
      <c r="H54" s="78">
        <v>3.52</v>
      </c>
      <c r="I54" t="s">
        <v>126</v>
      </c>
      <c r="J54" s="79">
        <v>7.0000000000000007E-2</v>
      </c>
      <c r="K54" s="79">
        <v>8.0199999999999994E-2</v>
      </c>
      <c r="L54" s="78">
        <v>401577765.89999998</v>
      </c>
      <c r="M54" s="78">
        <v>97.60177777778587</v>
      </c>
      <c r="N54" s="78">
        <v>0</v>
      </c>
      <c r="O54" s="78">
        <v>21658.9933573858</v>
      </c>
      <c r="P54" s="79">
        <v>1.6000000000000001E-3</v>
      </c>
      <c r="Q54" s="79">
        <v>7.4999999999999997E-3</v>
      </c>
      <c r="R54" s="79">
        <v>1E-3</v>
      </c>
    </row>
    <row r="55" spans="2:18">
      <c r="B55" t="s">
        <v>322</v>
      </c>
      <c r="C55" t="s">
        <v>323</v>
      </c>
      <c r="D55" t="s">
        <v>126</v>
      </c>
      <c r="E55" t="s">
        <v>324</v>
      </c>
      <c r="F55" t="s">
        <v>3529</v>
      </c>
      <c r="G55"/>
      <c r="H55" s="78">
        <v>5.82</v>
      </c>
      <c r="I55" t="s">
        <v>201</v>
      </c>
      <c r="J55" s="79">
        <v>0.10249999999999999</v>
      </c>
      <c r="K55" s="79">
        <v>8.0699999999999994E-2</v>
      </c>
      <c r="L55" s="78">
        <v>13284131.42</v>
      </c>
      <c r="M55" s="78">
        <v>115.68277777811242</v>
      </c>
      <c r="N55" s="78">
        <v>0</v>
      </c>
      <c r="O55" s="78">
        <v>14228.724020082</v>
      </c>
      <c r="P55" s="79">
        <v>2.8E-3</v>
      </c>
      <c r="Q55" s="79">
        <v>4.8999999999999998E-3</v>
      </c>
      <c r="R55" s="79">
        <v>5.9999999999999995E-4</v>
      </c>
    </row>
    <row r="56" spans="2:18">
      <c r="B56" t="s">
        <v>325</v>
      </c>
      <c r="C56" t="s">
        <v>326</v>
      </c>
      <c r="D56" t="s">
        <v>126</v>
      </c>
      <c r="E56" t="s">
        <v>324</v>
      </c>
      <c r="F56" t="s">
        <v>3529</v>
      </c>
      <c r="G56"/>
      <c r="H56" s="78">
        <v>2.2999999999999998</v>
      </c>
      <c r="I56" t="s">
        <v>201</v>
      </c>
      <c r="J56" s="79">
        <v>0.125</v>
      </c>
      <c r="K56" s="79">
        <v>7.1599999999999997E-2</v>
      </c>
      <c r="L56" s="78">
        <v>13577145.77</v>
      </c>
      <c r="M56" s="78">
        <v>116.19938888900685</v>
      </c>
      <c r="N56" s="78">
        <v>0</v>
      </c>
      <c r="O56" s="78">
        <v>14607.5172866834</v>
      </c>
      <c r="P56" s="79">
        <v>6.1000000000000004E-3</v>
      </c>
      <c r="Q56" s="79">
        <v>5.1000000000000004E-3</v>
      </c>
      <c r="R56" s="79">
        <v>6.9999999999999999E-4</v>
      </c>
    </row>
    <row r="57" spans="2:18">
      <c r="B57" t="s">
        <v>327</v>
      </c>
      <c r="C57" s="16"/>
      <c r="D57" s="16"/>
    </row>
    <row r="58" spans="2:18">
      <c r="B58" t="s">
        <v>328</v>
      </c>
      <c r="C58" s="16"/>
      <c r="D58" s="16"/>
    </row>
    <row r="59" spans="2:18">
      <c r="B59" t="s">
        <v>329</v>
      </c>
      <c r="C59" s="16"/>
      <c r="D59" s="16"/>
    </row>
    <row r="60" spans="2:18">
      <c r="B60" t="s">
        <v>330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3523</v>
      </c>
    </row>
    <row r="3" spans="2:23">
      <c r="B3" s="2" t="s">
        <v>2</v>
      </c>
      <c r="C3" s="83" t="s">
        <v>197</v>
      </c>
    </row>
    <row r="4" spans="2:23">
      <c r="B4" s="2" t="s">
        <v>3</v>
      </c>
      <c r="C4" s="16">
        <v>18012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205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1974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8">
        <v>0</v>
      </c>
      <c r="I14" t="s">
        <v>209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1975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8">
        <v>0</v>
      </c>
      <c r="I16" t="s">
        <v>209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332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8">
        <v>0</v>
      </c>
      <c r="I18" t="s">
        <v>209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951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8">
        <v>0</v>
      </c>
      <c r="I20" t="s">
        <v>209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242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333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8">
        <v>0</v>
      </c>
      <c r="I23" t="s">
        <v>209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334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8">
        <v>0</v>
      </c>
      <c r="I25" t="s">
        <v>209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244</v>
      </c>
      <c r="D26" s="16"/>
    </row>
    <row r="27" spans="2:23">
      <c r="B27" t="s">
        <v>327</v>
      </c>
      <c r="D27" s="16"/>
    </row>
    <row r="28" spans="2:23">
      <c r="B28" t="s">
        <v>328</v>
      </c>
      <c r="D28" s="16"/>
    </row>
    <row r="29" spans="2:23">
      <c r="B29" t="s">
        <v>329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3523</v>
      </c>
    </row>
    <row r="3" spans="2:68">
      <c r="B3" s="2" t="s">
        <v>2</v>
      </c>
      <c r="C3" s="83" t="s">
        <v>197</v>
      </c>
    </row>
    <row r="4" spans="2:68">
      <c r="B4" s="2" t="s">
        <v>3</v>
      </c>
      <c r="C4" s="16">
        <v>18012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205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331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8">
        <v>0</v>
      </c>
      <c r="L14" t="s">
        <v>209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271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8">
        <v>0</v>
      </c>
      <c r="L16" t="s">
        <v>209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332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8">
        <v>0</v>
      </c>
      <c r="L18" t="s">
        <v>209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242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333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8">
        <v>0</v>
      </c>
      <c r="L21" t="s">
        <v>209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334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8">
        <v>0</v>
      </c>
      <c r="L23" t="s">
        <v>209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327</v>
      </c>
      <c r="C25" s="16"/>
      <c r="D25" s="16"/>
      <c r="E25" s="16"/>
      <c r="F25" s="16"/>
      <c r="G25" s="16"/>
    </row>
    <row r="26" spans="2:21">
      <c r="B26" t="s">
        <v>328</v>
      </c>
      <c r="C26" s="16"/>
      <c r="D26" s="16"/>
      <c r="E26" s="16"/>
      <c r="F26" s="16"/>
      <c r="G26" s="16"/>
    </row>
    <row r="27" spans="2:21">
      <c r="B27" t="s">
        <v>329</v>
      </c>
      <c r="C27" s="16"/>
      <c r="D27" s="16"/>
      <c r="E27" s="16"/>
      <c r="F27" s="16"/>
      <c r="G27" s="16"/>
    </row>
    <row r="28" spans="2:21">
      <c r="B28" t="s">
        <v>330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96" sqref="I296:I29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8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3523</v>
      </c>
    </row>
    <row r="3" spans="2:66">
      <c r="B3" s="2" t="s">
        <v>2</v>
      </c>
      <c r="C3" s="83" t="s">
        <v>197</v>
      </c>
    </row>
    <row r="4" spans="2:66">
      <c r="B4" s="2" t="s">
        <v>3</v>
      </c>
      <c r="C4" s="16">
        <v>18012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7">
        <v>2.9399999999999999E-2</v>
      </c>
      <c r="O11" s="76">
        <v>2305676855.3200002</v>
      </c>
      <c r="P11" s="33"/>
      <c r="Q11" s="76">
        <v>6787.5705626400004</v>
      </c>
      <c r="R11" s="76">
        <v>3203161.1227654815</v>
      </c>
      <c r="S11" s="7"/>
      <c r="T11" s="77">
        <v>1</v>
      </c>
      <c r="U11" s="77">
        <v>0.1459</v>
      </c>
      <c r="V11" s="35"/>
      <c r="BI11" s="16"/>
      <c r="BJ11" s="19"/>
      <c r="BK11" s="16"/>
      <c r="BN11" s="16"/>
    </row>
    <row r="12" spans="2:66">
      <c r="B12" s="80" t="s">
        <v>205</v>
      </c>
      <c r="C12" s="16"/>
      <c r="D12" s="16"/>
      <c r="E12" s="16"/>
      <c r="F12" s="16"/>
      <c r="K12" s="82">
        <v>4.2300000000000004</v>
      </c>
      <c r="N12" s="81">
        <v>1.9900000000000001E-2</v>
      </c>
      <c r="O12" s="82">
        <v>2084066852.6600001</v>
      </c>
      <c r="Q12" s="82">
        <v>5197.55807</v>
      </c>
      <c r="R12" s="82">
        <v>2345879.9308896754</v>
      </c>
      <c r="T12" s="81">
        <v>0.73240000000000005</v>
      </c>
      <c r="U12" s="81">
        <v>0.1069</v>
      </c>
    </row>
    <row r="13" spans="2:66">
      <c r="B13" s="80" t="s">
        <v>331</v>
      </c>
      <c r="C13" s="16"/>
      <c r="D13" s="16"/>
      <c r="E13" s="16"/>
      <c r="F13" s="16"/>
      <c r="K13" s="82">
        <v>4.2300000000000004</v>
      </c>
      <c r="N13" s="81">
        <v>8.8000000000000005E-3</v>
      </c>
      <c r="O13" s="82">
        <v>1243027428.4200001</v>
      </c>
      <c r="Q13" s="82">
        <v>4460.7048999999997</v>
      </c>
      <c r="R13" s="82">
        <v>1480571.8480424744</v>
      </c>
      <c r="T13" s="81">
        <v>0.4622</v>
      </c>
      <c r="U13" s="81">
        <v>6.7500000000000004E-2</v>
      </c>
    </row>
    <row r="14" spans="2:66">
      <c r="B14" t="s">
        <v>335</v>
      </c>
      <c r="C14" t="s">
        <v>336</v>
      </c>
      <c r="D14" t="s">
        <v>103</v>
      </c>
      <c r="E14" s="16"/>
      <c r="F14" t="s">
        <v>337</v>
      </c>
      <c r="G14" t="s">
        <v>338</v>
      </c>
      <c r="H14" t="s">
        <v>308</v>
      </c>
      <c r="I14" t="s">
        <v>309</v>
      </c>
      <c r="J14"/>
      <c r="K14" s="78">
        <v>1.24</v>
      </c>
      <c r="L14" t="s">
        <v>105</v>
      </c>
      <c r="M14" s="79">
        <v>5.8999999999999999E-3</v>
      </c>
      <c r="N14" s="79">
        <v>-9.9000000000000008E-3</v>
      </c>
      <c r="O14" s="78">
        <v>44226937.579999998</v>
      </c>
      <c r="P14" s="78">
        <v>102.33</v>
      </c>
      <c r="Q14" s="78">
        <v>0</v>
      </c>
      <c r="R14" s="78">
        <v>45257.425225614003</v>
      </c>
      <c r="S14" s="79">
        <v>8.3000000000000001E-3</v>
      </c>
      <c r="T14" s="79">
        <v>1.41E-2</v>
      </c>
      <c r="U14" s="79">
        <v>2.0999999999999999E-3</v>
      </c>
    </row>
    <row r="15" spans="2:66">
      <c r="B15" t="s">
        <v>339</v>
      </c>
      <c r="C15" t="s">
        <v>340</v>
      </c>
      <c r="D15" t="s">
        <v>103</v>
      </c>
      <c r="E15" s="16"/>
      <c r="F15" t="s">
        <v>337</v>
      </c>
      <c r="G15" t="s">
        <v>338</v>
      </c>
      <c r="H15" t="s">
        <v>308</v>
      </c>
      <c r="I15" t="s">
        <v>309</v>
      </c>
      <c r="J15"/>
      <c r="K15" s="78">
        <v>6.08</v>
      </c>
      <c r="L15" t="s">
        <v>105</v>
      </c>
      <c r="M15" s="79">
        <v>8.3000000000000001E-3</v>
      </c>
      <c r="N15" s="79">
        <v>4.3E-3</v>
      </c>
      <c r="O15" s="78">
        <v>19229103.300000001</v>
      </c>
      <c r="P15" s="78">
        <v>103.11</v>
      </c>
      <c r="Q15" s="78">
        <v>0</v>
      </c>
      <c r="R15" s="78">
        <v>19827.128412630002</v>
      </c>
      <c r="S15" s="79">
        <v>1.4999999999999999E-2</v>
      </c>
      <c r="T15" s="79">
        <v>6.1999999999999998E-3</v>
      </c>
      <c r="U15" s="79">
        <v>8.9999999999999998E-4</v>
      </c>
    </row>
    <row r="16" spans="2:66">
      <c r="B16" t="s">
        <v>341</v>
      </c>
      <c r="C16" t="s">
        <v>342</v>
      </c>
      <c r="D16" t="s">
        <v>103</v>
      </c>
      <c r="E16" s="16"/>
      <c r="F16" t="s">
        <v>343</v>
      </c>
      <c r="G16" t="s">
        <v>338</v>
      </c>
      <c r="H16" t="s">
        <v>308</v>
      </c>
      <c r="I16" t="s">
        <v>309</v>
      </c>
      <c r="J16"/>
      <c r="K16" s="78">
        <v>1.45</v>
      </c>
      <c r="L16" t="s">
        <v>105</v>
      </c>
      <c r="M16" s="79">
        <v>4.1000000000000003E-3</v>
      </c>
      <c r="N16" s="79">
        <v>-6.8999999999999999E-3</v>
      </c>
      <c r="O16" s="78">
        <v>4748491.0999999996</v>
      </c>
      <c r="P16" s="78">
        <v>101.83</v>
      </c>
      <c r="Q16" s="78">
        <v>0</v>
      </c>
      <c r="R16" s="78">
        <v>4835.3884871299997</v>
      </c>
      <c r="S16" s="79">
        <v>3.8999999999999998E-3</v>
      </c>
      <c r="T16" s="79">
        <v>1.5E-3</v>
      </c>
      <c r="U16" s="79">
        <v>2.0000000000000001E-4</v>
      </c>
    </row>
    <row r="17" spans="2:21">
      <c r="B17" t="s">
        <v>344</v>
      </c>
      <c r="C17" t="s">
        <v>345</v>
      </c>
      <c r="D17" t="s">
        <v>103</v>
      </c>
      <c r="E17" s="16"/>
      <c r="F17" t="s">
        <v>343</v>
      </c>
      <c r="G17" t="s">
        <v>338</v>
      </c>
      <c r="H17" t="s">
        <v>308</v>
      </c>
      <c r="I17" t="s">
        <v>309</v>
      </c>
      <c r="J17"/>
      <c r="K17" s="78">
        <v>0.84</v>
      </c>
      <c r="L17" t="s">
        <v>105</v>
      </c>
      <c r="M17" s="79">
        <v>6.4000000000000003E-3</v>
      </c>
      <c r="N17" s="79">
        <v>-1.14E-2</v>
      </c>
      <c r="O17" s="78">
        <v>28843654.949999999</v>
      </c>
      <c r="P17" s="78">
        <v>101.61</v>
      </c>
      <c r="Q17" s="78">
        <v>0</v>
      </c>
      <c r="R17" s="78">
        <v>29308.037794694999</v>
      </c>
      <c r="S17" s="79">
        <v>9.1999999999999998E-3</v>
      </c>
      <c r="T17" s="79">
        <v>9.1000000000000004E-3</v>
      </c>
      <c r="U17" s="79">
        <v>1.2999999999999999E-3</v>
      </c>
    </row>
    <row r="18" spans="2:21">
      <c r="B18" t="s">
        <v>346</v>
      </c>
      <c r="C18" t="s">
        <v>347</v>
      </c>
      <c r="D18" t="s">
        <v>103</v>
      </c>
      <c r="E18" s="16"/>
      <c r="F18" t="s">
        <v>343</v>
      </c>
      <c r="G18" t="s">
        <v>338</v>
      </c>
      <c r="H18" t="s">
        <v>308</v>
      </c>
      <c r="I18" t="s">
        <v>309</v>
      </c>
      <c r="J18"/>
      <c r="K18" s="78">
        <v>10.53</v>
      </c>
      <c r="L18" t="s">
        <v>105</v>
      </c>
      <c r="M18" s="79">
        <v>4.7000000000000002E-3</v>
      </c>
      <c r="N18" s="79">
        <v>1.4999999999999999E-2</v>
      </c>
      <c r="O18" s="78">
        <v>4517493.24</v>
      </c>
      <c r="P18" s="78">
        <v>102.17</v>
      </c>
      <c r="Q18" s="78">
        <v>0</v>
      </c>
      <c r="R18" s="78">
        <v>4615.5228433080001</v>
      </c>
      <c r="S18" s="79">
        <v>6.4000000000000003E-3</v>
      </c>
      <c r="T18" s="79">
        <v>1.4E-3</v>
      </c>
      <c r="U18" s="79">
        <v>2.0000000000000001E-4</v>
      </c>
    </row>
    <row r="19" spans="2:21">
      <c r="B19" t="s">
        <v>348</v>
      </c>
      <c r="C19" t="s">
        <v>349</v>
      </c>
      <c r="D19" t="s">
        <v>103</v>
      </c>
      <c r="E19" s="16"/>
      <c r="F19" t="s">
        <v>350</v>
      </c>
      <c r="G19" t="s">
        <v>338</v>
      </c>
      <c r="H19" t="s">
        <v>308</v>
      </c>
      <c r="I19" t="s">
        <v>309</v>
      </c>
      <c r="J19"/>
      <c r="K19" s="78">
        <v>2.23</v>
      </c>
      <c r="L19" t="s">
        <v>105</v>
      </c>
      <c r="M19" s="79">
        <v>0.04</v>
      </c>
      <c r="N19" s="79">
        <v>-4.7000000000000002E-3</v>
      </c>
      <c r="O19" s="78">
        <v>16517028.65</v>
      </c>
      <c r="P19" s="78">
        <v>114.9</v>
      </c>
      <c r="Q19" s="78">
        <v>0</v>
      </c>
      <c r="R19" s="78">
        <v>18978.065918849999</v>
      </c>
      <c r="S19" s="79">
        <v>8.0000000000000002E-3</v>
      </c>
      <c r="T19" s="79">
        <v>5.8999999999999999E-3</v>
      </c>
      <c r="U19" s="79">
        <v>8.9999999999999998E-4</v>
      </c>
    </row>
    <row r="20" spans="2:21">
      <c r="B20" t="s">
        <v>351</v>
      </c>
      <c r="C20" t="s">
        <v>352</v>
      </c>
      <c r="D20" t="s">
        <v>103</v>
      </c>
      <c r="E20" s="16"/>
      <c r="F20" t="s">
        <v>350</v>
      </c>
      <c r="G20" t="s">
        <v>338</v>
      </c>
      <c r="H20" t="s">
        <v>308</v>
      </c>
      <c r="I20" t="s">
        <v>309</v>
      </c>
      <c r="J20"/>
      <c r="K20" s="78">
        <v>3.43</v>
      </c>
      <c r="L20" t="s">
        <v>105</v>
      </c>
      <c r="M20" s="79">
        <v>9.9000000000000008E-3</v>
      </c>
      <c r="N20" s="79">
        <v>-2.2000000000000001E-3</v>
      </c>
      <c r="O20" s="78">
        <v>10937165.720000001</v>
      </c>
      <c r="P20" s="78">
        <v>105.7</v>
      </c>
      <c r="Q20" s="78">
        <v>0</v>
      </c>
      <c r="R20" s="78">
        <v>11560.58416604</v>
      </c>
      <c r="S20" s="79">
        <v>3.5999999999999999E-3</v>
      </c>
      <c r="T20" s="79">
        <v>3.5999999999999999E-3</v>
      </c>
      <c r="U20" s="79">
        <v>5.0000000000000001E-4</v>
      </c>
    </row>
    <row r="21" spans="2:21">
      <c r="B21" t="s">
        <v>353</v>
      </c>
      <c r="C21" t="s">
        <v>354</v>
      </c>
      <c r="D21" t="s">
        <v>103</v>
      </c>
      <c r="E21" s="16"/>
      <c r="F21" t="s">
        <v>350</v>
      </c>
      <c r="G21" t="s">
        <v>338</v>
      </c>
      <c r="H21" t="s">
        <v>308</v>
      </c>
      <c r="I21" t="s">
        <v>309</v>
      </c>
      <c r="J21"/>
      <c r="K21" s="78">
        <v>5.37</v>
      </c>
      <c r="L21" t="s">
        <v>105</v>
      </c>
      <c r="M21" s="79">
        <v>8.6E-3</v>
      </c>
      <c r="N21" s="79">
        <v>3.7000000000000002E-3</v>
      </c>
      <c r="O21" s="78">
        <v>21921177.760000002</v>
      </c>
      <c r="P21" s="78">
        <v>104.15</v>
      </c>
      <c r="Q21" s="78">
        <v>0</v>
      </c>
      <c r="R21" s="78">
        <v>22830.90663704</v>
      </c>
      <c r="S21" s="79">
        <v>8.8000000000000005E-3</v>
      </c>
      <c r="T21" s="79">
        <v>7.1000000000000004E-3</v>
      </c>
      <c r="U21" s="79">
        <v>1E-3</v>
      </c>
    </row>
    <row r="22" spans="2:21">
      <c r="B22" t="s">
        <v>355</v>
      </c>
      <c r="C22" t="s">
        <v>356</v>
      </c>
      <c r="D22" t="s">
        <v>103</v>
      </c>
      <c r="E22" s="16"/>
      <c r="F22" t="s">
        <v>357</v>
      </c>
      <c r="G22" t="s">
        <v>338</v>
      </c>
      <c r="H22" t="s">
        <v>308</v>
      </c>
      <c r="I22" t="s">
        <v>309</v>
      </c>
      <c r="J22"/>
      <c r="K22" s="78">
        <v>3.15</v>
      </c>
      <c r="L22" t="s">
        <v>105</v>
      </c>
      <c r="M22" s="79">
        <v>0.05</v>
      </c>
      <c r="N22" s="79">
        <v>-3.0999999999999999E-3</v>
      </c>
      <c r="O22" s="78">
        <v>33650930.770000003</v>
      </c>
      <c r="P22" s="78">
        <v>122.55</v>
      </c>
      <c r="Q22" s="78">
        <v>0</v>
      </c>
      <c r="R22" s="78">
        <v>41239.215658635003</v>
      </c>
      <c r="S22" s="79">
        <v>1.0699999999999999E-2</v>
      </c>
      <c r="T22" s="79">
        <v>1.29E-2</v>
      </c>
      <c r="U22" s="79">
        <v>1.9E-3</v>
      </c>
    </row>
    <row r="23" spans="2:21">
      <c r="B23" t="s">
        <v>358</v>
      </c>
      <c r="C23" t="s">
        <v>359</v>
      </c>
      <c r="D23" t="s">
        <v>103</v>
      </c>
      <c r="E23" s="16"/>
      <c r="F23" t="s">
        <v>357</v>
      </c>
      <c r="G23" t="s">
        <v>338</v>
      </c>
      <c r="H23" t="s">
        <v>308</v>
      </c>
      <c r="I23" t="s">
        <v>309</v>
      </c>
      <c r="J23"/>
      <c r="K23" s="78">
        <v>0.96</v>
      </c>
      <c r="L23" t="s">
        <v>105</v>
      </c>
      <c r="M23" s="79">
        <v>1.6E-2</v>
      </c>
      <c r="N23" s="79">
        <v>-7.4000000000000003E-3</v>
      </c>
      <c r="O23" s="78">
        <v>8801770.7200000007</v>
      </c>
      <c r="P23" s="78">
        <v>103.13</v>
      </c>
      <c r="Q23" s="78">
        <v>0</v>
      </c>
      <c r="R23" s="78">
        <v>9077.2661435360005</v>
      </c>
      <c r="S23" s="79">
        <v>4.1999999999999997E-3</v>
      </c>
      <c r="T23" s="79">
        <v>2.8E-3</v>
      </c>
      <c r="U23" s="79">
        <v>4.0000000000000002E-4</v>
      </c>
    </row>
    <row r="24" spans="2:21">
      <c r="B24" t="s">
        <v>360</v>
      </c>
      <c r="C24" t="s">
        <v>361</v>
      </c>
      <c r="D24" t="s">
        <v>103</v>
      </c>
      <c r="E24" s="16"/>
      <c r="F24" t="s">
        <v>357</v>
      </c>
      <c r="G24" t="s">
        <v>338</v>
      </c>
      <c r="H24" t="s">
        <v>308</v>
      </c>
      <c r="I24" t="s">
        <v>309</v>
      </c>
      <c r="J24"/>
      <c r="K24" s="78">
        <v>2.48</v>
      </c>
      <c r="L24" t="s">
        <v>105</v>
      </c>
      <c r="M24" s="79">
        <v>7.0000000000000001E-3</v>
      </c>
      <c r="N24" s="79">
        <v>-3.3E-3</v>
      </c>
      <c r="O24" s="78">
        <v>6553841.4800000004</v>
      </c>
      <c r="P24" s="78">
        <v>104.24</v>
      </c>
      <c r="Q24" s="78">
        <v>0</v>
      </c>
      <c r="R24" s="78">
        <v>6831.7243587519997</v>
      </c>
      <c r="S24" s="79">
        <v>2.3E-3</v>
      </c>
      <c r="T24" s="79">
        <v>2.0999999999999999E-3</v>
      </c>
      <c r="U24" s="79">
        <v>2.9999999999999997E-4</v>
      </c>
    </row>
    <row r="25" spans="2:21">
      <c r="B25" t="s">
        <v>362</v>
      </c>
      <c r="C25" t="s">
        <v>363</v>
      </c>
      <c r="D25" t="s">
        <v>103</v>
      </c>
      <c r="E25" s="16"/>
      <c r="F25" t="s">
        <v>357</v>
      </c>
      <c r="G25" t="s">
        <v>338</v>
      </c>
      <c r="H25" t="s">
        <v>308</v>
      </c>
      <c r="I25" t="s">
        <v>309</v>
      </c>
      <c r="J25"/>
      <c r="K25" s="78">
        <v>5.93</v>
      </c>
      <c r="L25" t="s">
        <v>105</v>
      </c>
      <c r="M25" s="79">
        <v>1.7500000000000002E-2</v>
      </c>
      <c r="N25" s="79">
        <v>4.8999999999999998E-3</v>
      </c>
      <c r="O25" s="78">
        <v>32689475.609999999</v>
      </c>
      <c r="P25" s="78">
        <v>107.52</v>
      </c>
      <c r="Q25" s="78">
        <v>0</v>
      </c>
      <c r="R25" s="78">
        <v>35147.724175871997</v>
      </c>
      <c r="S25" s="79">
        <v>7.6E-3</v>
      </c>
      <c r="T25" s="79">
        <v>1.0999999999999999E-2</v>
      </c>
      <c r="U25" s="79">
        <v>1.6000000000000001E-3</v>
      </c>
    </row>
    <row r="26" spans="2:21">
      <c r="B26" t="s">
        <v>364</v>
      </c>
      <c r="C26" t="s">
        <v>365</v>
      </c>
      <c r="D26" t="s">
        <v>103</v>
      </c>
      <c r="E26" s="16"/>
      <c r="F26" t="s">
        <v>357</v>
      </c>
      <c r="G26" t="s">
        <v>338</v>
      </c>
      <c r="H26" t="s">
        <v>308</v>
      </c>
      <c r="I26" t="s">
        <v>309</v>
      </c>
      <c r="J26"/>
      <c r="K26" s="78">
        <v>4.53</v>
      </c>
      <c r="L26" t="s">
        <v>105</v>
      </c>
      <c r="M26" s="79">
        <v>6.0000000000000001E-3</v>
      </c>
      <c r="N26" s="79">
        <v>1.4E-3</v>
      </c>
      <c r="O26" s="78">
        <v>57687309.890000001</v>
      </c>
      <c r="P26" s="78">
        <v>103.49</v>
      </c>
      <c r="Q26" s="78">
        <v>0</v>
      </c>
      <c r="R26" s="78">
        <v>59700.597005160998</v>
      </c>
      <c r="S26" s="79">
        <v>2.5899999999999999E-2</v>
      </c>
      <c r="T26" s="79">
        <v>1.8599999999999998E-2</v>
      </c>
      <c r="U26" s="79">
        <v>2.7000000000000001E-3</v>
      </c>
    </row>
    <row r="27" spans="2:21">
      <c r="B27" t="s">
        <v>366</v>
      </c>
      <c r="C27" t="s">
        <v>367</v>
      </c>
      <c r="D27" t="s">
        <v>103</v>
      </c>
      <c r="E27" s="16"/>
      <c r="F27" t="s">
        <v>337</v>
      </c>
      <c r="G27" t="s">
        <v>338</v>
      </c>
      <c r="H27" t="s">
        <v>368</v>
      </c>
      <c r="I27" t="s">
        <v>309</v>
      </c>
      <c r="J27"/>
      <c r="K27" s="78">
        <v>1.58</v>
      </c>
      <c r="L27" t="s">
        <v>105</v>
      </c>
      <c r="M27" s="79">
        <v>3.4000000000000002E-2</v>
      </c>
      <c r="N27" s="79">
        <v>-6.4000000000000003E-3</v>
      </c>
      <c r="O27" s="78">
        <v>15382788.07</v>
      </c>
      <c r="P27" s="78">
        <v>111.42</v>
      </c>
      <c r="Q27" s="78">
        <v>0</v>
      </c>
      <c r="R27" s="78">
        <v>17139.502467594</v>
      </c>
      <c r="S27" s="79">
        <v>8.2000000000000007E-3</v>
      </c>
      <c r="T27" s="79">
        <v>5.4000000000000003E-3</v>
      </c>
      <c r="U27" s="79">
        <v>8.0000000000000004E-4</v>
      </c>
    </row>
    <row r="28" spans="2:21">
      <c r="B28" t="s">
        <v>369</v>
      </c>
      <c r="C28" t="s">
        <v>370</v>
      </c>
      <c r="D28" t="s">
        <v>103</v>
      </c>
      <c r="E28" s="16"/>
      <c r="F28" t="s">
        <v>371</v>
      </c>
      <c r="G28" t="s">
        <v>130</v>
      </c>
      <c r="H28" t="s">
        <v>368</v>
      </c>
      <c r="I28" t="s">
        <v>309</v>
      </c>
      <c r="J28"/>
      <c r="K28" s="78">
        <v>9.5399999999999991</v>
      </c>
      <c r="L28" t="s">
        <v>105</v>
      </c>
      <c r="M28" s="79">
        <v>2.6499999999999999E-2</v>
      </c>
      <c r="N28" s="79">
        <v>1.41E-2</v>
      </c>
      <c r="O28" s="78">
        <v>36049866.380000003</v>
      </c>
      <c r="P28" s="78">
        <v>113.71</v>
      </c>
      <c r="Q28" s="78">
        <v>0</v>
      </c>
      <c r="R28" s="78">
        <v>40992.303060698003</v>
      </c>
      <c r="S28" s="79">
        <v>3.0700000000000002E-2</v>
      </c>
      <c r="T28" s="79">
        <v>1.2800000000000001E-2</v>
      </c>
      <c r="U28" s="79">
        <v>1.9E-3</v>
      </c>
    </row>
    <row r="29" spans="2:21">
      <c r="B29" t="s">
        <v>372</v>
      </c>
      <c r="C29" t="s">
        <v>373</v>
      </c>
      <c r="D29" t="s">
        <v>103</v>
      </c>
      <c r="E29" s="16"/>
      <c r="F29" t="s">
        <v>374</v>
      </c>
      <c r="G29" t="s">
        <v>375</v>
      </c>
      <c r="H29" t="s">
        <v>368</v>
      </c>
      <c r="I29" t="s">
        <v>309</v>
      </c>
      <c r="J29"/>
      <c r="K29" s="78">
        <v>3.48</v>
      </c>
      <c r="L29" t="s">
        <v>105</v>
      </c>
      <c r="M29" s="79">
        <v>6.4999999999999997E-3</v>
      </c>
      <c r="N29" s="79">
        <v>1E-4</v>
      </c>
      <c r="O29" s="78">
        <v>14029403.51</v>
      </c>
      <c r="P29" s="78">
        <v>102.25</v>
      </c>
      <c r="Q29" s="78">
        <v>2391.4287199999999</v>
      </c>
      <c r="R29" s="78">
        <v>16736.493808974999</v>
      </c>
      <c r="S29" s="79">
        <v>1.55E-2</v>
      </c>
      <c r="T29" s="79">
        <v>5.1999999999999998E-3</v>
      </c>
      <c r="U29" s="79">
        <v>8.0000000000000004E-4</v>
      </c>
    </row>
    <row r="30" spans="2:21">
      <c r="B30" t="s">
        <v>376</v>
      </c>
      <c r="C30" t="s">
        <v>377</v>
      </c>
      <c r="D30" t="s">
        <v>103</v>
      </c>
      <c r="E30" s="16"/>
      <c r="F30" t="s">
        <v>374</v>
      </c>
      <c r="G30" t="s">
        <v>375</v>
      </c>
      <c r="H30" t="s">
        <v>368</v>
      </c>
      <c r="I30" t="s">
        <v>309</v>
      </c>
      <c r="J30"/>
      <c r="K30" s="78">
        <v>4.1500000000000004</v>
      </c>
      <c r="L30" t="s">
        <v>105</v>
      </c>
      <c r="M30" s="79">
        <v>1.6400000000000001E-2</v>
      </c>
      <c r="N30" s="79">
        <v>3.0000000000000001E-3</v>
      </c>
      <c r="O30" s="78">
        <v>6299235.4900000002</v>
      </c>
      <c r="P30" s="78">
        <v>106.03</v>
      </c>
      <c r="Q30" s="78">
        <v>0</v>
      </c>
      <c r="R30" s="78">
        <v>6679.0793900469998</v>
      </c>
      <c r="S30" s="79">
        <v>5.8999999999999999E-3</v>
      </c>
      <c r="T30" s="79">
        <v>2.0999999999999999E-3</v>
      </c>
      <c r="U30" s="79">
        <v>2.9999999999999997E-4</v>
      </c>
    </row>
    <row r="31" spans="2:21">
      <c r="B31" t="s">
        <v>378</v>
      </c>
      <c r="C31" t="s">
        <v>379</v>
      </c>
      <c r="D31" t="s">
        <v>103</v>
      </c>
      <c r="E31" s="16"/>
      <c r="F31" t="s">
        <v>374</v>
      </c>
      <c r="G31" t="s">
        <v>375</v>
      </c>
      <c r="H31" t="s">
        <v>380</v>
      </c>
      <c r="I31" t="s">
        <v>153</v>
      </c>
      <c r="J31"/>
      <c r="K31" s="78">
        <v>6.88</v>
      </c>
      <c r="L31" t="s">
        <v>105</v>
      </c>
      <c r="M31" s="79">
        <v>1.77E-2</v>
      </c>
      <c r="N31" s="79">
        <v>1.1900000000000001E-2</v>
      </c>
      <c r="O31" s="78">
        <v>24036379.120000001</v>
      </c>
      <c r="P31" s="78">
        <v>104.39</v>
      </c>
      <c r="Q31" s="78">
        <v>0</v>
      </c>
      <c r="R31" s="78">
        <v>25091.576163368001</v>
      </c>
      <c r="S31" s="79">
        <v>1.9800000000000002E-2</v>
      </c>
      <c r="T31" s="79">
        <v>7.7999999999999996E-3</v>
      </c>
      <c r="U31" s="79">
        <v>1.1000000000000001E-3</v>
      </c>
    </row>
    <row r="32" spans="2:21">
      <c r="B32" t="s">
        <v>381</v>
      </c>
      <c r="C32" t="s">
        <v>382</v>
      </c>
      <c r="D32" t="s">
        <v>103</v>
      </c>
      <c r="E32" s="16"/>
      <c r="F32" t="s">
        <v>374</v>
      </c>
      <c r="G32" t="s">
        <v>375</v>
      </c>
      <c r="H32" t="s">
        <v>380</v>
      </c>
      <c r="I32" t="s">
        <v>153</v>
      </c>
      <c r="J32"/>
      <c r="K32" s="78">
        <v>10.039999999999999</v>
      </c>
      <c r="L32" t="s">
        <v>105</v>
      </c>
      <c r="M32" s="79">
        <v>2.4799999999999999E-2</v>
      </c>
      <c r="N32" s="79">
        <v>1.8800000000000001E-2</v>
      </c>
      <c r="O32" s="78">
        <v>5018795.96</v>
      </c>
      <c r="P32" s="78">
        <v>106.69</v>
      </c>
      <c r="Q32" s="78">
        <v>0</v>
      </c>
      <c r="R32" s="78">
        <v>5354.5534097239997</v>
      </c>
      <c r="S32" s="79">
        <v>1.9099999999999999E-2</v>
      </c>
      <c r="T32" s="79">
        <v>1.6999999999999999E-3</v>
      </c>
      <c r="U32" s="79">
        <v>2.0000000000000001E-4</v>
      </c>
    </row>
    <row r="33" spans="2:21">
      <c r="B33" t="s">
        <v>383</v>
      </c>
      <c r="C33" t="s">
        <v>384</v>
      </c>
      <c r="D33" t="s">
        <v>103</v>
      </c>
      <c r="E33" s="16"/>
      <c r="F33" t="s">
        <v>374</v>
      </c>
      <c r="G33" t="s">
        <v>375</v>
      </c>
      <c r="H33" t="s">
        <v>380</v>
      </c>
      <c r="I33" t="s">
        <v>153</v>
      </c>
      <c r="J33"/>
      <c r="K33" s="78">
        <v>5.55</v>
      </c>
      <c r="L33" t="s">
        <v>105</v>
      </c>
      <c r="M33" s="79">
        <v>1.34E-2</v>
      </c>
      <c r="N33" s="79">
        <v>7.7000000000000002E-3</v>
      </c>
      <c r="O33" s="78">
        <v>54033780.439999998</v>
      </c>
      <c r="P33" s="78">
        <v>104.85</v>
      </c>
      <c r="Q33" s="78">
        <v>0</v>
      </c>
      <c r="R33" s="78">
        <v>56654.418791340002</v>
      </c>
      <c r="S33" s="79">
        <v>1.29E-2</v>
      </c>
      <c r="T33" s="79">
        <v>1.77E-2</v>
      </c>
      <c r="U33" s="79">
        <v>2.5999999999999999E-3</v>
      </c>
    </row>
    <row r="34" spans="2:21">
      <c r="B34" t="s">
        <v>385</v>
      </c>
      <c r="C34" t="s">
        <v>386</v>
      </c>
      <c r="D34" t="s">
        <v>103</v>
      </c>
      <c r="E34" s="16"/>
      <c r="F34" t="s">
        <v>357</v>
      </c>
      <c r="G34" t="s">
        <v>338</v>
      </c>
      <c r="H34" t="s">
        <v>368</v>
      </c>
      <c r="I34" t="s">
        <v>309</v>
      </c>
      <c r="J34"/>
      <c r="K34" s="78">
        <v>1.48</v>
      </c>
      <c r="L34" t="s">
        <v>105</v>
      </c>
      <c r="M34" s="79">
        <v>4.1000000000000002E-2</v>
      </c>
      <c r="N34" s="79">
        <v>-4.4000000000000003E-3</v>
      </c>
      <c r="O34" s="78">
        <v>9614551.6699999999</v>
      </c>
      <c r="P34" s="78">
        <v>129.65</v>
      </c>
      <c r="Q34" s="78">
        <v>0</v>
      </c>
      <c r="R34" s="78">
        <v>12465.266240155001</v>
      </c>
      <c r="S34" s="79">
        <v>6.1999999999999998E-3</v>
      </c>
      <c r="T34" s="79">
        <v>3.8999999999999998E-3</v>
      </c>
      <c r="U34" s="79">
        <v>5.9999999999999995E-4</v>
      </c>
    </row>
    <row r="35" spans="2:21">
      <c r="B35" t="s">
        <v>387</v>
      </c>
      <c r="C35" t="s">
        <v>388</v>
      </c>
      <c r="D35" t="s">
        <v>103</v>
      </c>
      <c r="E35" s="16"/>
      <c r="F35" t="s">
        <v>357</v>
      </c>
      <c r="G35" t="s">
        <v>338</v>
      </c>
      <c r="H35" t="s">
        <v>368</v>
      </c>
      <c r="I35" t="s">
        <v>309</v>
      </c>
      <c r="J35"/>
      <c r="K35" s="78">
        <v>2.12</v>
      </c>
      <c r="L35" t="s">
        <v>105</v>
      </c>
      <c r="M35" s="79">
        <v>0.04</v>
      </c>
      <c r="N35" s="79">
        <v>-4.5999999999999999E-3</v>
      </c>
      <c r="O35" s="78">
        <v>26920744.620000001</v>
      </c>
      <c r="P35" s="78">
        <v>117.75</v>
      </c>
      <c r="Q35" s="78">
        <v>0</v>
      </c>
      <c r="R35" s="78">
        <v>31699.176790050002</v>
      </c>
      <c r="S35" s="79">
        <v>9.2999999999999992E-3</v>
      </c>
      <c r="T35" s="79">
        <v>9.9000000000000008E-3</v>
      </c>
      <c r="U35" s="79">
        <v>1.4E-3</v>
      </c>
    </row>
    <row r="36" spans="2:21">
      <c r="B36" t="s">
        <v>389</v>
      </c>
      <c r="C36" t="s">
        <v>390</v>
      </c>
      <c r="D36" t="s">
        <v>103</v>
      </c>
      <c r="E36" s="16"/>
      <c r="F36" t="s">
        <v>391</v>
      </c>
      <c r="G36" t="s">
        <v>130</v>
      </c>
      <c r="H36" t="s">
        <v>368</v>
      </c>
      <c r="I36" t="s">
        <v>309</v>
      </c>
      <c r="J36"/>
      <c r="K36" s="78">
        <v>1</v>
      </c>
      <c r="L36" t="s">
        <v>105</v>
      </c>
      <c r="M36" s="79">
        <v>5.8999999999999999E-3</v>
      </c>
      <c r="N36" s="79">
        <v>-7.1000000000000004E-3</v>
      </c>
      <c r="O36" s="78">
        <v>2496859.2599999998</v>
      </c>
      <c r="P36" s="78">
        <v>102.94</v>
      </c>
      <c r="Q36" s="78">
        <v>0</v>
      </c>
      <c r="R36" s="78">
        <v>2570.2669222439999</v>
      </c>
      <c r="S36" s="79">
        <v>1.66E-2</v>
      </c>
      <c r="T36" s="79">
        <v>8.0000000000000004E-4</v>
      </c>
      <c r="U36" s="79">
        <v>1E-4</v>
      </c>
    </row>
    <row r="37" spans="2:21">
      <c r="B37" t="s">
        <v>392</v>
      </c>
      <c r="C37" t="s">
        <v>393</v>
      </c>
      <c r="D37" t="s">
        <v>103</v>
      </c>
      <c r="E37" s="16"/>
      <c r="F37" t="s">
        <v>394</v>
      </c>
      <c r="G37" t="s">
        <v>375</v>
      </c>
      <c r="H37" t="s">
        <v>395</v>
      </c>
      <c r="I37" t="s">
        <v>309</v>
      </c>
      <c r="J37"/>
      <c r="K37" s="78">
        <v>5.24</v>
      </c>
      <c r="L37" t="s">
        <v>105</v>
      </c>
      <c r="M37" s="79">
        <v>2.3400000000000001E-2</v>
      </c>
      <c r="N37" s="79">
        <v>8.3999999999999995E-3</v>
      </c>
      <c r="O37" s="78">
        <v>24420961.350000001</v>
      </c>
      <c r="P37" s="78">
        <v>108.15</v>
      </c>
      <c r="Q37" s="78">
        <v>0</v>
      </c>
      <c r="R37" s="78">
        <v>26411.269700025001</v>
      </c>
      <c r="S37" s="79">
        <v>1.03E-2</v>
      </c>
      <c r="T37" s="79">
        <v>8.2000000000000007E-3</v>
      </c>
      <c r="U37" s="79">
        <v>1.1999999999999999E-3</v>
      </c>
    </row>
    <row r="38" spans="2:21">
      <c r="B38" t="s">
        <v>396</v>
      </c>
      <c r="C38" t="s">
        <v>397</v>
      </c>
      <c r="D38" t="s">
        <v>103</v>
      </c>
      <c r="E38" s="16"/>
      <c r="F38" t="s">
        <v>394</v>
      </c>
      <c r="G38" t="s">
        <v>375</v>
      </c>
      <c r="H38" t="s">
        <v>395</v>
      </c>
      <c r="I38" t="s">
        <v>309</v>
      </c>
      <c r="J38"/>
      <c r="K38" s="78">
        <v>2.08</v>
      </c>
      <c r="L38" t="s">
        <v>105</v>
      </c>
      <c r="M38" s="79">
        <v>0.03</v>
      </c>
      <c r="N38" s="79">
        <v>-4.3E-3</v>
      </c>
      <c r="O38" s="78">
        <v>6837060.0999999996</v>
      </c>
      <c r="P38" s="78">
        <v>109</v>
      </c>
      <c r="Q38" s="78">
        <v>0</v>
      </c>
      <c r="R38" s="78">
        <v>7452.3955089999999</v>
      </c>
      <c r="S38" s="79">
        <v>1.4200000000000001E-2</v>
      </c>
      <c r="T38" s="79">
        <v>2.3E-3</v>
      </c>
      <c r="U38" s="79">
        <v>2.9999999999999997E-4</v>
      </c>
    </row>
    <row r="39" spans="2:21">
      <c r="B39" t="s">
        <v>398</v>
      </c>
      <c r="C39" t="s">
        <v>399</v>
      </c>
      <c r="D39" t="s">
        <v>103</v>
      </c>
      <c r="E39" s="16"/>
      <c r="F39" t="s">
        <v>400</v>
      </c>
      <c r="G39" t="s">
        <v>375</v>
      </c>
      <c r="H39" t="s">
        <v>395</v>
      </c>
      <c r="I39" t="s">
        <v>309</v>
      </c>
      <c r="J39"/>
      <c r="K39" s="78">
        <v>0.26</v>
      </c>
      <c r="L39" t="s">
        <v>105</v>
      </c>
      <c r="M39" s="79">
        <v>4.9500000000000002E-2</v>
      </c>
      <c r="N39" s="79">
        <v>-2.58E-2</v>
      </c>
      <c r="O39" s="78">
        <v>464727.49</v>
      </c>
      <c r="P39" s="78">
        <v>125.7</v>
      </c>
      <c r="Q39" s="78">
        <v>0</v>
      </c>
      <c r="R39" s="78">
        <v>584.16245492999997</v>
      </c>
      <c r="S39" s="79">
        <v>3.5999999999999999E-3</v>
      </c>
      <c r="T39" s="79">
        <v>2.0000000000000001E-4</v>
      </c>
      <c r="U39" s="79">
        <v>0</v>
      </c>
    </row>
    <row r="40" spans="2:21">
      <c r="B40" t="s">
        <v>401</v>
      </c>
      <c r="C40" t="s">
        <v>402</v>
      </c>
      <c r="D40" t="s">
        <v>103</v>
      </c>
      <c r="E40" s="16"/>
      <c r="F40" t="s">
        <v>400</v>
      </c>
      <c r="G40" t="s">
        <v>375</v>
      </c>
      <c r="H40" t="s">
        <v>395</v>
      </c>
      <c r="I40" t="s">
        <v>309</v>
      </c>
      <c r="J40"/>
      <c r="K40" s="78">
        <v>1.97</v>
      </c>
      <c r="L40" t="s">
        <v>105</v>
      </c>
      <c r="M40" s="79">
        <v>4.8000000000000001E-2</v>
      </c>
      <c r="N40" s="79">
        <v>-4.7000000000000002E-3</v>
      </c>
      <c r="O40" s="78">
        <v>6084215.96</v>
      </c>
      <c r="P40" s="78">
        <v>116.78</v>
      </c>
      <c r="Q40" s="78">
        <v>0</v>
      </c>
      <c r="R40" s="78">
        <v>7105.147398088</v>
      </c>
      <c r="S40" s="79">
        <v>4.4999999999999997E-3</v>
      </c>
      <c r="T40" s="79">
        <v>2.2000000000000001E-3</v>
      </c>
      <c r="U40" s="79">
        <v>2.9999999999999997E-4</v>
      </c>
    </row>
    <row r="41" spans="2:21">
      <c r="B41" t="s">
        <v>403</v>
      </c>
      <c r="C41" t="s">
        <v>404</v>
      </c>
      <c r="D41" t="s">
        <v>103</v>
      </c>
      <c r="E41" s="16"/>
      <c r="F41" t="s">
        <v>400</v>
      </c>
      <c r="G41" t="s">
        <v>375</v>
      </c>
      <c r="H41" t="s">
        <v>395</v>
      </c>
      <c r="I41" t="s">
        <v>309</v>
      </c>
      <c r="J41"/>
      <c r="K41" s="78">
        <v>1.24</v>
      </c>
      <c r="L41" t="s">
        <v>105</v>
      </c>
      <c r="M41" s="79">
        <v>4.9000000000000002E-2</v>
      </c>
      <c r="N41" s="79">
        <v>-1.06E-2</v>
      </c>
      <c r="O41" s="78">
        <v>691790.04</v>
      </c>
      <c r="P41" s="78">
        <v>117.82</v>
      </c>
      <c r="Q41" s="78">
        <v>0</v>
      </c>
      <c r="R41" s="78">
        <v>815.06702512799995</v>
      </c>
      <c r="S41" s="79">
        <v>3.5000000000000001E-3</v>
      </c>
      <c r="T41" s="79">
        <v>2.9999999999999997E-4</v>
      </c>
      <c r="U41" s="79">
        <v>0</v>
      </c>
    </row>
    <row r="42" spans="2:21">
      <c r="B42" t="s">
        <v>405</v>
      </c>
      <c r="C42" t="s">
        <v>406</v>
      </c>
      <c r="D42" t="s">
        <v>103</v>
      </c>
      <c r="E42" s="16"/>
      <c r="F42" t="s">
        <v>400</v>
      </c>
      <c r="G42" t="s">
        <v>375</v>
      </c>
      <c r="H42" t="s">
        <v>395</v>
      </c>
      <c r="I42" t="s">
        <v>309</v>
      </c>
      <c r="J42"/>
      <c r="K42" s="78">
        <v>5.95</v>
      </c>
      <c r="L42" t="s">
        <v>105</v>
      </c>
      <c r="M42" s="79">
        <v>3.2000000000000001E-2</v>
      </c>
      <c r="N42" s="79">
        <v>1.0500000000000001E-2</v>
      </c>
      <c r="O42" s="78">
        <v>35766132.130000003</v>
      </c>
      <c r="P42" s="78">
        <v>115.87</v>
      </c>
      <c r="Q42" s="78">
        <v>0</v>
      </c>
      <c r="R42" s="78">
        <v>41442.217299030999</v>
      </c>
      <c r="S42" s="79">
        <v>2.1700000000000001E-2</v>
      </c>
      <c r="T42" s="79">
        <v>1.29E-2</v>
      </c>
      <c r="U42" s="79">
        <v>1.9E-3</v>
      </c>
    </row>
    <row r="43" spans="2:21">
      <c r="B43" t="s">
        <v>407</v>
      </c>
      <c r="C43" t="s">
        <v>408</v>
      </c>
      <c r="D43" t="s">
        <v>103</v>
      </c>
      <c r="E43" s="16"/>
      <c r="F43" t="s">
        <v>409</v>
      </c>
      <c r="G43" t="s">
        <v>135</v>
      </c>
      <c r="H43" t="s">
        <v>395</v>
      </c>
      <c r="I43" t="s">
        <v>309</v>
      </c>
      <c r="J43"/>
      <c r="K43" s="78">
        <v>2.11</v>
      </c>
      <c r="L43" t="s">
        <v>105</v>
      </c>
      <c r="M43" s="79">
        <v>3.6999999999999998E-2</v>
      </c>
      <c r="N43" s="79">
        <v>-4.0000000000000001E-3</v>
      </c>
      <c r="O43" s="78">
        <v>28052819.309999999</v>
      </c>
      <c r="P43" s="78">
        <v>114.22</v>
      </c>
      <c r="Q43" s="78">
        <v>0</v>
      </c>
      <c r="R43" s="78">
        <v>32041.930215881999</v>
      </c>
      <c r="S43" s="79">
        <v>1.17E-2</v>
      </c>
      <c r="T43" s="79">
        <v>0.01</v>
      </c>
      <c r="U43" s="79">
        <v>1.5E-3</v>
      </c>
    </row>
    <row r="44" spans="2:21">
      <c r="B44" t="s">
        <v>410</v>
      </c>
      <c r="C44" t="s">
        <v>411</v>
      </c>
      <c r="D44" t="s">
        <v>103</v>
      </c>
      <c r="E44" s="16"/>
      <c r="F44" t="s">
        <v>412</v>
      </c>
      <c r="G44" t="s">
        <v>375</v>
      </c>
      <c r="H44" t="s">
        <v>395</v>
      </c>
      <c r="I44" t="s">
        <v>309</v>
      </c>
      <c r="J44"/>
      <c r="K44" s="78">
        <v>6.54</v>
      </c>
      <c r="L44" t="s">
        <v>105</v>
      </c>
      <c r="M44" s="79">
        <v>1.8200000000000001E-2</v>
      </c>
      <c r="N44" s="79">
        <v>1.3299999999999999E-2</v>
      </c>
      <c r="O44" s="78">
        <v>5621875.6299999999</v>
      </c>
      <c r="P44" s="78">
        <v>104.11</v>
      </c>
      <c r="Q44" s="78">
        <v>0</v>
      </c>
      <c r="R44" s="78">
        <v>5852.9347183930004</v>
      </c>
      <c r="S44" s="79">
        <v>2.1399999999999999E-2</v>
      </c>
      <c r="T44" s="79">
        <v>1.8E-3</v>
      </c>
      <c r="U44" s="79">
        <v>2.9999999999999997E-4</v>
      </c>
    </row>
    <row r="45" spans="2:21">
      <c r="B45" t="s">
        <v>413</v>
      </c>
      <c r="C45" t="s">
        <v>414</v>
      </c>
      <c r="D45" t="s">
        <v>103</v>
      </c>
      <c r="E45" s="16"/>
      <c r="F45" t="s">
        <v>415</v>
      </c>
      <c r="G45" t="s">
        <v>338</v>
      </c>
      <c r="H45" t="s">
        <v>395</v>
      </c>
      <c r="I45" t="s">
        <v>309</v>
      </c>
      <c r="J45"/>
      <c r="K45" s="78">
        <v>1.32</v>
      </c>
      <c r="L45" t="s">
        <v>105</v>
      </c>
      <c r="M45" s="79">
        <v>3.1E-2</v>
      </c>
      <c r="N45" s="79">
        <v>-9.2999999999999992E-3</v>
      </c>
      <c r="O45" s="78">
        <v>6146564.2199999997</v>
      </c>
      <c r="P45" s="78">
        <v>112.2</v>
      </c>
      <c r="Q45" s="78">
        <v>0</v>
      </c>
      <c r="R45" s="78">
        <v>6896.44505484</v>
      </c>
      <c r="S45" s="79">
        <v>1.7899999999999999E-2</v>
      </c>
      <c r="T45" s="79">
        <v>2.2000000000000001E-3</v>
      </c>
      <c r="U45" s="79">
        <v>2.9999999999999997E-4</v>
      </c>
    </row>
    <row r="46" spans="2:21">
      <c r="B46" t="s">
        <v>416</v>
      </c>
      <c r="C46" t="s">
        <v>417</v>
      </c>
      <c r="D46" t="s">
        <v>103</v>
      </c>
      <c r="E46" s="16"/>
      <c r="F46" t="s">
        <v>415</v>
      </c>
      <c r="G46" t="s">
        <v>338</v>
      </c>
      <c r="H46" t="s">
        <v>395</v>
      </c>
      <c r="I46" t="s">
        <v>309</v>
      </c>
      <c r="J46"/>
      <c r="K46" s="78">
        <v>0.27</v>
      </c>
      <c r="L46" t="s">
        <v>105</v>
      </c>
      <c r="M46" s="79">
        <v>2.8000000000000001E-2</v>
      </c>
      <c r="N46" s="79">
        <v>-2.3E-2</v>
      </c>
      <c r="O46" s="78">
        <v>12745142.35</v>
      </c>
      <c r="P46" s="78">
        <v>105.52</v>
      </c>
      <c r="Q46" s="78">
        <v>0</v>
      </c>
      <c r="R46" s="78">
        <v>13448.67420772</v>
      </c>
      <c r="S46" s="79">
        <v>1.2999999999999999E-2</v>
      </c>
      <c r="T46" s="79">
        <v>4.1999999999999997E-3</v>
      </c>
      <c r="U46" s="79">
        <v>5.9999999999999995E-4</v>
      </c>
    </row>
    <row r="47" spans="2:21">
      <c r="B47" t="s">
        <v>418</v>
      </c>
      <c r="C47" t="s">
        <v>419</v>
      </c>
      <c r="D47" t="s">
        <v>103</v>
      </c>
      <c r="E47" s="16"/>
      <c r="F47" t="s">
        <v>415</v>
      </c>
      <c r="G47" t="s">
        <v>338</v>
      </c>
      <c r="H47" t="s">
        <v>395</v>
      </c>
      <c r="I47" t="s">
        <v>309</v>
      </c>
      <c r="J47"/>
      <c r="K47" s="78">
        <v>1.45</v>
      </c>
      <c r="L47" t="s">
        <v>105</v>
      </c>
      <c r="M47" s="79">
        <v>4.2000000000000003E-2</v>
      </c>
      <c r="N47" s="79">
        <v>-2.2000000000000001E-3</v>
      </c>
      <c r="O47" s="78">
        <v>567746.93999999994</v>
      </c>
      <c r="P47" s="78">
        <v>129.4</v>
      </c>
      <c r="Q47" s="78">
        <v>0</v>
      </c>
      <c r="R47" s="78">
        <v>734.66454036000005</v>
      </c>
      <c r="S47" s="79">
        <v>1.09E-2</v>
      </c>
      <c r="T47" s="79">
        <v>2.0000000000000001E-4</v>
      </c>
      <c r="U47" s="79">
        <v>0</v>
      </c>
    </row>
    <row r="48" spans="2:21">
      <c r="B48" t="s">
        <v>420</v>
      </c>
      <c r="C48" t="s">
        <v>421</v>
      </c>
      <c r="D48" t="s">
        <v>103</v>
      </c>
      <c r="E48" s="16"/>
      <c r="F48" t="s">
        <v>422</v>
      </c>
      <c r="G48" t="s">
        <v>375</v>
      </c>
      <c r="H48" t="s">
        <v>395</v>
      </c>
      <c r="I48" t="s">
        <v>309</v>
      </c>
      <c r="J48"/>
      <c r="K48" s="78">
        <v>4.1900000000000004</v>
      </c>
      <c r="L48" t="s">
        <v>105</v>
      </c>
      <c r="M48" s="79">
        <v>4.7500000000000001E-2</v>
      </c>
      <c r="N48" s="79">
        <v>4.4999999999999997E-3</v>
      </c>
      <c r="O48" s="78">
        <v>14763156.75</v>
      </c>
      <c r="P48" s="78">
        <v>144.5</v>
      </c>
      <c r="Q48" s="78">
        <v>0</v>
      </c>
      <c r="R48" s="78">
        <v>21332.76150375</v>
      </c>
      <c r="S48" s="79">
        <v>7.7999999999999996E-3</v>
      </c>
      <c r="T48" s="79">
        <v>6.7000000000000002E-3</v>
      </c>
      <c r="U48" s="79">
        <v>1E-3</v>
      </c>
    </row>
    <row r="49" spans="2:21">
      <c r="B49" t="s">
        <v>423</v>
      </c>
      <c r="C49" t="s">
        <v>424</v>
      </c>
      <c r="D49" t="s">
        <v>103</v>
      </c>
      <c r="E49" s="16"/>
      <c r="F49" t="s">
        <v>425</v>
      </c>
      <c r="G49" t="s">
        <v>338</v>
      </c>
      <c r="H49" t="s">
        <v>395</v>
      </c>
      <c r="I49" t="s">
        <v>309</v>
      </c>
      <c r="J49"/>
      <c r="K49" s="78">
        <v>0.67</v>
      </c>
      <c r="L49" t="s">
        <v>105</v>
      </c>
      <c r="M49" s="79">
        <v>5.2499999999999998E-2</v>
      </c>
      <c r="N49" s="79">
        <v>-1.26E-2</v>
      </c>
      <c r="O49" s="78">
        <v>249468.74</v>
      </c>
      <c r="P49" s="78">
        <v>131.16999999999999</v>
      </c>
      <c r="Q49" s="78">
        <v>0</v>
      </c>
      <c r="R49" s="78">
        <v>327.22814625799998</v>
      </c>
      <c r="S49" s="79">
        <v>2.0999999999999999E-3</v>
      </c>
      <c r="T49" s="79">
        <v>1E-4</v>
      </c>
      <c r="U49" s="79">
        <v>0</v>
      </c>
    </row>
    <row r="50" spans="2:21">
      <c r="B50" t="s">
        <v>426</v>
      </c>
      <c r="C50" t="s">
        <v>427</v>
      </c>
      <c r="D50" t="s">
        <v>103</v>
      </c>
      <c r="E50" s="16"/>
      <c r="F50" t="s">
        <v>425</v>
      </c>
      <c r="G50" t="s">
        <v>338</v>
      </c>
      <c r="H50" t="s">
        <v>395</v>
      </c>
      <c r="I50" t="s">
        <v>309</v>
      </c>
      <c r="J50"/>
      <c r="K50" s="78">
        <v>2.04</v>
      </c>
      <c r="L50" t="s">
        <v>105</v>
      </c>
      <c r="M50" s="79">
        <v>4.7500000000000001E-2</v>
      </c>
      <c r="N50" s="79">
        <v>-7.6E-3</v>
      </c>
      <c r="O50" s="78">
        <v>508042.66</v>
      </c>
      <c r="P50" s="78">
        <v>134.19999999999999</v>
      </c>
      <c r="Q50" s="78">
        <v>0</v>
      </c>
      <c r="R50" s="78">
        <v>681.79324971999995</v>
      </c>
      <c r="S50" s="79">
        <v>1.8E-3</v>
      </c>
      <c r="T50" s="79">
        <v>2.0000000000000001E-4</v>
      </c>
      <c r="U50" s="79">
        <v>0</v>
      </c>
    </row>
    <row r="51" spans="2:21">
      <c r="B51" t="s">
        <v>428</v>
      </c>
      <c r="C51" t="s">
        <v>429</v>
      </c>
      <c r="D51" t="s">
        <v>103</v>
      </c>
      <c r="E51" s="16"/>
      <c r="F51" t="s">
        <v>430</v>
      </c>
      <c r="G51" t="s">
        <v>431</v>
      </c>
      <c r="H51" t="s">
        <v>395</v>
      </c>
      <c r="I51" t="s">
        <v>309</v>
      </c>
      <c r="J51"/>
      <c r="K51" s="78">
        <v>1.73</v>
      </c>
      <c r="L51" t="s">
        <v>105</v>
      </c>
      <c r="M51" s="79">
        <v>4.65E-2</v>
      </c>
      <c r="N51" s="79">
        <v>-6.1000000000000004E-3</v>
      </c>
      <c r="O51" s="78">
        <v>432603.98</v>
      </c>
      <c r="P51" s="78">
        <v>133.19</v>
      </c>
      <c r="Q51" s="78">
        <v>0</v>
      </c>
      <c r="R51" s="78">
        <v>576.18524096199997</v>
      </c>
      <c r="S51" s="79">
        <v>5.7000000000000002E-3</v>
      </c>
      <c r="T51" s="79">
        <v>2.0000000000000001E-4</v>
      </c>
      <c r="U51" s="79">
        <v>0</v>
      </c>
    </row>
    <row r="52" spans="2:21">
      <c r="B52" t="s">
        <v>432</v>
      </c>
      <c r="C52" t="s">
        <v>433</v>
      </c>
      <c r="D52" t="s">
        <v>103</v>
      </c>
      <c r="E52" s="16"/>
      <c r="F52" t="s">
        <v>434</v>
      </c>
      <c r="G52" t="s">
        <v>375</v>
      </c>
      <c r="H52" t="s">
        <v>395</v>
      </c>
      <c r="I52" t="s">
        <v>309</v>
      </c>
      <c r="J52"/>
      <c r="K52" s="78">
        <v>1.9</v>
      </c>
      <c r="L52" t="s">
        <v>105</v>
      </c>
      <c r="M52" s="79">
        <v>3.6400000000000002E-2</v>
      </c>
      <c r="N52" s="79">
        <v>-2.5000000000000001E-3</v>
      </c>
      <c r="O52" s="78">
        <v>1091588.82</v>
      </c>
      <c r="P52" s="78">
        <v>117.54</v>
      </c>
      <c r="Q52" s="78">
        <v>0</v>
      </c>
      <c r="R52" s="78">
        <v>1283.053499028</v>
      </c>
      <c r="S52" s="79">
        <v>1.49E-2</v>
      </c>
      <c r="T52" s="79">
        <v>4.0000000000000002E-4</v>
      </c>
      <c r="U52" s="79">
        <v>1E-4</v>
      </c>
    </row>
    <row r="53" spans="2:21">
      <c r="B53" t="s">
        <v>435</v>
      </c>
      <c r="C53" t="s">
        <v>436</v>
      </c>
      <c r="D53" t="s">
        <v>103</v>
      </c>
      <c r="E53" s="16"/>
      <c r="F53" t="s">
        <v>437</v>
      </c>
      <c r="G53" t="s">
        <v>438</v>
      </c>
      <c r="H53" t="s">
        <v>439</v>
      </c>
      <c r="I53" t="s">
        <v>153</v>
      </c>
      <c r="J53"/>
      <c r="K53" s="78">
        <v>5.72</v>
      </c>
      <c r="L53" t="s">
        <v>105</v>
      </c>
      <c r="M53" s="79">
        <v>4.4999999999999998E-2</v>
      </c>
      <c r="N53" s="79">
        <v>7.4999999999999997E-3</v>
      </c>
      <c r="O53" s="78">
        <v>47688176.18</v>
      </c>
      <c r="P53" s="78">
        <v>125.6</v>
      </c>
      <c r="Q53" s="78">
        <v>0</v>
      </c>
      <c r="R53" s="78">
        <v>59896.349282080002</v>
      </c>
      <c r="S53" s="79">
        <v>1.6199999999999999E-2</v>
      </c>
      <c r="T53" s="79">
        <v>1.8700000000000001E-2</v>
      </c>
      <c r="U53" s="79">
        <v>2.7000000000000001E-3</v>
      </c>
    </row>
    <row r="54" spans="2:21">
      <c r="B54" t="s">
        <v>440</v>
      </c>
      <c r="C54" t="s">
        <v>441</v>
      </c>
      <c r="D54" t="s">
        <v>103</v>
      </c>
      <c r="E54" s="16"/>
      <c r="F54" t="s">
        <v>437</v>
      </c>
      <c r="G54" t="s">
        <v>438</v>
      </c>
      <c r="H54" t="s">
        <v>439</v>
      </c>
      <c r="I54" t="s">
        <v>153</v>
      </c>
      <c r="J54"/>
      <c r="K54" s="78">
        <v>10.32</v>
      </c>
      <c r="L54" t="s">
        <v>105</v>
      </c>
      <c r="M54" s="79">
        <v>2.3900000000000001E-2</v>
      </c>
      <c r="N54" s="79">
        <v>1.9900000000000001E-2</v>
      </c>
      <c r="O54" s="78">
        <v>11345170.949999999</v>
      </c>
      <c r="P54" s="78">
        <v>104.32</v>
      </c>
      <c r="Q54" s="78">
        <v>0</v>
      </c>
      <c r="R54" s="78">
        <v>11835.282335039999</v>
      </c>
      <c r="S54" s="79">
        <v>9.1999999999999998E-3</v>
      </c>
      <c r="T54" s="79">
        <v>3.7000000000000002E-3</v>
      </c>
      <c r="U54" s="79">
        <v>5.0000000000000001E-4</v>
      </c>
    </row>
    <row r="55" spans="2:21">
      <c r="B55" t="s">
        <v>442</v>
      </c>
      <c r="C55" t="s">
        <v>443</v>
      </c>
      <c r="D55" t="s">
        <v>103</v>
      </c>
      <c r="E55" s="16"/>
      <c r="F55" t="s">
        <v>437</v>
      </c>
      <c r="G55" t="s">
        <v>438</v>
      </c>
      <c r="H55" t="s">
        <v>439</v>
      </c>
      <c r="I55" t="s">
        <v>153</v>
      </c>
      <c r="J55"/>
      <c r="K55" s="78">
        <v>7.74</v>
      </c>
      <c r="L55" t="s">
        <v>105</v>
      </c>
      <c r="M55" s="79">
        <v>3.85E-2</v>
      </c>
      <c r="N55" s="79">
        <v>1.18E-2</v>
      </c>
      <c r="O55" s="78">
        <v>19032888.100000001</v>
      </c>
      <c r="P55" s="78">
        <v>122.99</v>
      </c>
      <c r="Q55" s="78">
        <v>570.30014000000006</v>
      </c>
      <c r="R55" s="78">
        <v>23978.849214189999</v>
      </c>
      <c r="S55" s="79">
        <v>7.1000000000000004E-3</v>
      </c>
      <c r="T55" s="79">
        <v>7.4999999999999997E-3</v>
      </c>
      <c r="U55" s="79">
        <v>1.1000000000000001E-3</v>
      </c>
    </row>
    <row r="56" spans="2:21">
      <c r="B56" t="s">
        <v>444</v>
      </c>
      <c r="C56" t="s">
        <v>445</v>
      </c>
      <c r="D56" t="s">
        <v>103</v>
      </c>
      <c r="E56" s="16"/>
      <c r="F56" t="s">
        <v>446</v>
      </c>
      <c r="G56" t="s">
        <v>431</v>
      </c>
      <c r="H56" t="s">
        <v>395</v>
      </c>
      <c r="I56" t="s">
        <v>309</v>
      </c>
      <c r="J56"/>
      <c r="K56" s="78">
        <v>1.1499999999999999</v>
      </c>
      <c r="L56" t="s">
        <v>105</v>
      </c>
      <c r="M56" s="79">
        <v>4.8899999999999999E-2</v>
      </c>
      <c r="N56" s="79">
        <v>-7.1999999999999998E-3</v>
      </c>
      <c r="O56" s="78">
        <v>1066322.1000000001</v>
      </c>
      <c r="P56" s="78">
        <v>131.68</v>
      </c>
      <c r="Q56" s="78">
        <v>0</v>
      </c>
      <c r="R56" s="78">
        <v>1404.1329412800001</v>
      </c>
      <c r="S56" s="79">
        <v>1.9099999999999999E-2</v>
      </c>
      <c r="T56" s="79">
        <v>4.0000000000000002E-4</v>
      </c>
      <c r="U56" s="79">
        <v>1E-4</v>
      </c>
    </row>
    <row r="57" spans="2:21">
      <c r="B57" t="s">
        <v>447</v>
      </c>
      <c r="C57" t="s">
        <v>448</v>
      </c>
      <c r="D57" t="s">
        <v>103</v>
      </c>
      <c r="E57" s="16"/>
      <c r="F57" t="s">
        <v>337</v>
      </c>
      <c r="G57" t="s">
        <v>338</v>
      </c>
      <c r="H57" t="s">
        <v>395</v>
      </c>
      <c r="I57" t="s">
        <v>309</v>
      </c>
      <c r="J57"/>
      <c r="K57" s="78">
        <v>1.78</v>
      </c>
      <c r="L57" t="s">
        <v>105</v>
      </c>
      <c r="M57" s="79">
        <v>0.04</v>
      </c>
      <c r="N57" s="79">
        <v>-3.2000000000000002E-3</v>
      </c>
      <c r="O57" s="78">
        <v>2947247.74</v>
      </c>
      <c r="P57" s="78">
        <v>117.66</v>
      </c>
      <c r="Q57" s="78">
        <v>0</v>
      </c>
      <c r="R57" s="78">
        <v>3467.7316908839998</v>
      </c>
      <c r="S57" s="79">
        <v>2.2000000000000001E-3</v>
      </c>
      <c r="T57" s="79">
        <v>1.1000000000000001E-3</v>
      </c>
      <c r="U57" s="79">
        <v>2.0000000000000001E-4</v>
      </c>
    </row>
    <row r="58" spans="2:21">
      <c r="B58" t="s">
        <v>449</v>
      </c>
      <c r="C58" t="s">
        <v>450</v>
      </c>
      <c r="D58" t="s">
        <v>103</v>
      </c>
      <c r="E58" s="16"/>
      <c r="F58" t="s">
        <v>337</v>
      </c>
      <c r="G58" t="s">
        <v>338</v>
      </c>
      <c r="H58" t="s">
        <v>395</v>
      </c>
      <c r="I58" t="s">
        <v>309</v>
      </c>
      <c r="J58"/>
      <c r="K58" s="78">
        <v>5.57</v>
      </c>
      <c r="L58" t="s">
        <v>105</v>
      </c>
      <c r="M58" s="79">
        <v>2.4199999999999999E-2</v>
      </c>
      <c r="N58" s="79">
        <v>1.9800000000000002E-2</v>
      </c>
      <c r="O58" s="78">
        <v>352.66</v>
      </c>
      <c r="P58" s="78">
        <v>5140250</v>
      </c>
      <c r="Q58" s="78">
        <v>0</v>
      </c>
      <c r="R58" s="78">
        <v>18127.605650000001</v>
      </c>
      <c r="S58" s="79">
        <v>1.2200000000000001E-2</v>
      </c>
      <c r="T58" s="79">
        <v>5.7000000000000002E-3</v>
      </c>
      <c r="U58" s="79">
        <v>8.0000000000000004E-4</v>
      </c>
    </row>
    <row r="59" spans="2:21">
      <c r="B59" t="s">
        <v>451</v>
      </c>
      <c r="C59" t="s">
        <v>452</v>
      </c>
      <c r="D59" t="s">
        <v>103</v>
      </c>
      <c r="E59" s="16"/>
      <c r="F59" t="s">
        <v>337</v>
      </c>
      <c r="G59" t="s">
        <v>338</v>
      </c>
      <c r="H59" t="s">
        <v>395</v>
      </c>
      <c r="I59" t="s">
        <v>309</v>
      </c>
      <c r="J59"/>
      <c r="K59" s="78">
        <v>1.32</v>
      </c>
      <c r="L59" t="s">
        <v>105</v>
      </c>
      <c r="M59" s="79">
        <v>0.05</v>
      </c>
      <c r="N59" s="79">
        <v>-6.8999999999999999E-3</v>
      </c>
      <c r="O59" s="78">
        <v>4967698.2699999996</v>
      </c>
      <c r="P59" s="78">
        <v>119.55</v>
      </c>
      <c r="Q59" s="78">
        <v>0</v>
      </c>
      <c r="R59" s="78">
        <v>5938.8832817849998</v>
      </c>
      <c r="S59" s="79">
        <v>5.0000000000000001E-3</v>
      </c>
      <c r="T59" s="79">
        <v>1.9E-3</v>
      </c>
      <c r="U59" s="79">
        <v>2.9999999999999997E-4</v>
      </c>
    </row>
    <row r="60" spans="2:21">
      <c r="B60" t="s">
        <v>453</v>
      </c>
      <c r="C60" t="s">
        <v>454</v>
      </c>
      <c r="D60" t="s">
        <v>103</v>
      </c>
      <c r="E60" s="16"/>
      <c r="F60" t="s">
        <v>455</v>
      </c>
      <c r="G60" t="s">
        <v>375</v>
      </c>
      <c r="H60" t="s">
        <v>395</v>
      </c>
      <c r="I60" t="s">
        <v>309</v>
      </c>
      <c r="J60"/>
      <c r="K60" s="78">
        <v>1.22</v>
      </c>
      <c r="L60" t="s">
        <v>105</v>
      </c>
      <c r="M60" s="79">
        <v>5.0999999999999997E-2</v>
      </c>
      <c r="N60" s="79">
        <v>-1.15E-2</v>
      </c>
      <c r="O60" s="78">
        <v>10450772.93</v>
      </c>
      <c r="P60" s="78">
        <v>121.27</v>
      </c>
      <c r="Q60" s="78">
        <v>0</v>
      </c>
      <c r="R60" s="78">
        <v>12673.652332211001</v>
      </c>
      <c r="S60" s="79">
        <v>2.29E-2</v>
      </c>
      <c r="T60" s="79">
        <v>4.0000000000000001E-3</v>
      </c>
      <c r="U60" s="79">
        <v>5.9999999999999995E-4</v>
      </c>
    </row>
    <row r="61" spans="2:21">
      <c r="B61" t="s">
        <v>456</v>
      </c>
      <c r="C61" t="s">
        <v>457</v>
      </c>
      <c r="D61" t="s">
        <v>103</v>
      </c>
      <c r="E61" s="16"/>
      <c r="F61" t="s">
        <v>455</v>
      </c>
      <c r="G61" t="s">
        <v>375</v>
      </c>
      <c r="H61" t="s">
        <v>395</v>
      </c>
      <c r="I61" t="s">
        <v>309</v>
      </c>
      <c r="J61"/>
      <c r="K61" s="78">
        <v>2.59</v>
      </c>
      <c r="L61" t="s">
        <v>105</v>
      </c>
      <c r="M61" s="79">
        <v>2.5499999999999998E-2</v>
      </c>
      <c r="N61" s="79">
        <v>-4.0000000000000001E-3</v>
      </c>
      <c r="O61" s="78">
        <v>4614984.97</v>
      </c>
      <c r="P61" s="78">
        <v>109.84</v>
      </c>
      <c r="Q61" s="78">
        <v>0</v>
      </c>
      <c r="R61" s="78">
        <v>5069.0994910480003</v>
      </c>
      <c r="S61" s="79">
        <v>5.3E-3</v>
      </c>
      <c r="T61" s="79">
        <v>1.6000000000000001E-3</v>
      </c>
      <c r="U61" s="79">
        <v>2.0000000000000001E-4</v>
      </c>
    </row>
    <row r="62" spans="2:21">
      <c r="B62" t="s">
        <v>458</v>
      </c>
      <c r="C62" t="s">
        <v>459</v>
      </c>
      <c r="D62" t="s">
        <v>103</v>
      </c>
      <c r="E62" s="16"/>
      <c r="F62" t="s">
        <v>455</v>
      </c>
      <c r="G62" t="s">
        <v>375</v>
      </c>
      <c r="H62" t="s">
        <v>395</v>
      </c>
      <c r="I62" t="s">
        <v>309</v>
      </c>
      <c r="J62"/>
      <c r="K62" s="78">
        <v>6.83</v>
      </c>
      <c r="L62" t="s">
        <v>105</v>
      </c>
      <c r="M62" s="79">
        <v>2.35E-2</v>
      </c>
      <c r="N62" s="79">
        <v>1.34E-2</v>
      </c>
      <c r="O62" s="78">
        <v>13320160.279999999</v>
      </c>
      <c r="P62" s="78">
        <v>108.37</v>
      </c>
      <c r="Q62" s="78">
        <v>301.95800000000003</v>
      </c>
      <c r="R62" s="78">
        <v>14737.015695436001</v>
      </c>
      <c r="S62" s="79">
        <v>1.66E-2</v>
      </c>
      <c r="T62" s="79">
        <v>4.5999999999999999E-3</v>
      </c>
      <c r="U62" s="79">
        <v>6.9999999999999999E-4</v>
      </c>
    </row>
    <row r="63" spans="2:21">
      <c r="B63" t="s">
        <v>460</v>
      </c>
      <c r="C63" t="s">
        <v>461</v>
      </c>
      <c r="D63" t="s">
        <v>103</v>
      </c>
      <c r="E63" s="16"/>
      <c r="F63" t="s">
        <v>455</v>
      </c>
      <c r="G63" t="s">
        <v>375</v>
      </c>
      <c r="H63" t="s">
        <v>395</v>
      </c>
      <c r="I63" t="s">
        <v>309</v>
      </c>
      <c r="J63"/>
      <c r="K63" s="78">
        <v>5.58</v>
      </c>
      <c r="L63" t="s">
        <v>105</v>
      </c>
      <c r="M63" s="79">
        <v>1.7600000000000001E-2</v>
      </c>
      <c r="N63" s="79">
        <v>1.0200000000000001E-2</v>
      </c>
      <c r="O63" s="78">
        <v>27632221.530000001</v>
      </c>
      <c r="P63" s="78">
        <v>106.3</v>
      </c>
      <c r="Q63" s="78">
        <v>0</v>
      </c>
      <c r="R63" s="78">
        <v>29373.051486389999</v>
      </c>
      <c r="S63" s="79">
        <v>2.12E-2</v>
      </c>
      <c r="T63" s="79">
        <v>9.1999999999999998E-3</v>
      </c>
      <c r="U63" s="79">
        <v>1.2999999999999999E-3</v>
      </c>
    </row>
    <row r="64" spans="2:21">
      <c r="B64" t="s">
        <v>462</v>
      </c>
      <c r="C64" t="s">
        <v>463</v>
      </c>
      <c r="D64" t="s">
        <v>103</v>
      </c>
      <c r="E64" s="16"/>
      <c r="F64" t="s">
        <v>357</v>
      </c>
      <c r="G64" t="s">
        <v>338</v>
      </c>
      <c r="H64" t="s">
        <v>395</v>
      </c>
      <c r="I64" t="s">
        <v>309</v>
      </c>
      <c r="J64"/>
      <c r="K64" s="78">
        <v>1.21</v>
      </c>
      <c r="L64" t="s">
        <v>105</v>
      </c>
      <c r="M64" s="79">
        <v>6.5000000000000002E-2</v>
      </c>
      <c r="N64" s="79">
        <v>-8.3999999999999995E-3</v>
      </c>
      <c r="O64" s="78">
        <v>4919739.7300000004</v>
      </c>
      <c r="P64" s="78">
        <v>121.44</v>
      </c>
      <c r="Q64" s="78">
        <v>88.876779999999997</v>
      </c>
      <c r="R64" s="78">
        <v>6063.4087081119997</v>
      </c>
      <c r="S64" s="79">
        <v>3.0999999999999999E-3</v>
      </c>
      <c r="T64" s="79">
        <v>1.9E-3</v>
      </c>
      <c r="U64" s="79">
        <v>2.9999999999999997E-4</v>
      </c>
    </row>
    <row r="65" spans="2:21">
      <c r="B65" t="s">
        <v>464</v>
      </c>
      <c r="C65" t="s">
        <v>465</v>
      </c>
      <c r="D65" t="s">
        <v>103</v>
      </c>
      <c r="E65" s="16"/>
      <c r="F65" t="s">
        <v>466</v>
      </c>
      <c r="G65" t="s">
        <v>375</v>
      </c>
      <c r="H65" t="s">
        <v>395</v>
      </c>
      <c r="I65" t="s">
        <v>309</v>
      </c>
      <c r="J65"/>
      <c r="K65" s="78">
        <v>1.1599999999999999</v>
      </c>
      <c r="L65" t="s">
        <v>105</v>
      </c>
      <c r="M65" s="79">
        <v>3.9E-2</v>
      </c>
      <c r="N65" s="79">
        <v>-9.9000000000000008E-3</v>
      </c>
      <c r="O65" s="78">
        <v>1030913.85</v>
      </c>
      <c r="P65" s="78">
        <v>113.93</v>
      </c>
      <c r="Q65" s="78">
        <v>0</v>
      </c>
      <c r="R65" s="78">
        <v>1174.5201493049999</v>
      </c>
      <c r="S65" s="79">
        <v>9.4000000000000004E-3</v>
      </c>
      <c r="T65" s="79">
        <v>4.0000000000000002E-4</v>
      </c>
      <c r="U65" s="79">
        <v>1E-4</v>
      </c>
    </row>
    <row r="66" spans="2:21">
      <c r="B66" t="s">
        <v>467</v>
      </c>
      <c r="C66" t="s">
        <v>468</v>
      </c>
      <c r="D66" t="s">
        <v>103</v>
      </c>
      <c r="E66" s="16"/>
      <c r="F66" t="s">
        <v>466</v>
      </c>
      <c r="G66" t="s">
        <v>375</v>
      </c>
      <c r="H66" t="s">
        <v>395</v>
      </c>
      <c r="I66" t="s">
        <v>309</v>
      </c>
      <c r="J66"/>
      <c r="K66" s="78">
        <v>3.68</v>
      </c>
      <c r="L66" t="s">
        <v>105</v>
      </c>
      <c r="M66" s="79">
        <v>0.04</v>
      </c>
      <c r="N66" s="79">
        <v>1.9E-3</v>
      </c>
      <c r="O66" s="78">
        <v>9136737.7300000004</v>
      </c>
      <c r="P66" s="78">
        <v>114.8</v>
      </c>
      <c r="Q66" s="78">
        <v>0</v>
      </c>
      <c r="R66" s="78">
        <v>10488.97491404</v>
      </c>
      <c r="S66" s="79">
        <v>1.34E-2</v>
      </c>
      <c r="T66" s="79">
        <v>3.3E-3</v>
      </c>
      <c r="U66" s="79">
        <v>5.0000000000000001E-4</v>
      </c>
    </row>
    <row r="67" spans="2:21">
      <c r="B67" t="s">
        <v>469</v>
      </c>
      <c r="C67" t="s">
        <v>470</v>
      </c>
      <c r="D67" t="s">
        <v>103</v>
      </c>
      <c r="E67" s="16"/>
      <c r="F67" t="s">
        <v>466</v>
      </c>
      <c r="G67" t="s">
        <v>375</v>
      </c>
      <c r="H67" t="s">
        <v>395</v>
      </c>
      <c r="I67" t="s">
        <v>309</v>
      </c>
      <c r="J67"/>
      <c r="K67" s="78">
        <v>6.43</v>
      </c>
      <c r="L67" t="s">
        <v>105</v>
      </c>
      <c r="M67" s="79">
        <v>0.04</v>
      </c>
      <c r="N67" s="79">
        <v>1.0999999999999999E-2</v>
      </c>
      <c r="O67" s="78">
        <v>17883066.07</v>
      </c>
      <c r="P67" s="78">
        <v>120.78</v>
      </c>
      <c r="Q67" s="78">
        <v>0</v>
      </c>
      <c r="R67" s="78">
        <v>21599.167199346</v>
      </c>
      <c r="S67" s="79">
        <v>1.78E-2</v>
      </c>
      <c r="T67" s="79">
        <v>6.7000000000000002E-3</v>
      </c>
      <c r="U67" s="79">
        <v>1E-3</v>
      </c>
    </row>
    <row r="68" spans="2:21">
      <c r="B68" t="s">
        <v>471</v>
      </c>
      <c r="C68" t="s">
        <v>472</v>
      </c>
      <c r="D68" t="s">
        <v>103</v>
      </c>
      <c r="E68" s="16"/>
      <c r="F68" t="s">
        <v>466</v>
      </c>
      <c r="G68" t="s">
        <v>375</v>
      </c>
      <c r="H68" t="s">
        <v>395</v>
      </c>
      <c r="I68" t="s">
        <v>309</v>
      </c>
      <c r="J68"/>
      <c r="K68" s="78">
        <v>7.83</v>
      </c>
      <c r="L68" t="s">
        <v>105</v>
      </c>
      <c r="M68" s="79">
        <v>3.5000000000000003E-2</v>
      </c>
      <c r="N68" s="79">
        <v>1.4800000000000001E-2</v>
      </c>
      <c r="O68" s="78">
        <v>1472949.35</v>
      </c>
      <c r="P68" s="78">
        <v>118.74</v>
      </c>
      <c r="Q68" s="78">
        <v>0</v>
      </c>
      <c r="R68" s="78">
        <v>1748.9800581899999</v>
      </c>
      <c r="S68" s="79">
        <v>5.4000000000000003E-3</v>
      </c>
      <c r="T68" s="79">
        <v>5.0000000000000001E-4</v>
      </c>
      <c r="U68" s="79">
        <v>1E-4</v>
      </c>
    </row>
    <row r="69" spans="2:21">
      <c r="B69" t="s">
        <v>473</v>
      </c>
      <c r="C69" t="s">
        <v>474</v>
      </c>
      <c r="D69" t="s">
        <v>103</v>
      </c>
      <c r="E69" s="16"/>
      <c r="F69" t="s">
        <v>475</v>
      </c>
      <c r="G69" t="s">
        <v>476</v>
      </c>
      <c r="H69" t="s">
        <v>395</v>
      </c>
      <c r="I69" t="s">
        <v>309</v>
      </c>
      <c r="J69"/>
      <c r="K69" s="78">
        <v>5.19</v>
      </c>
      <c r="L69" t="s">
        <v>105</v>
      </c>
      <c r="M69" s="79">
        <v>2.9899999999999999E-2</v>
      </c>
      <c r="N69" s="79">
        <v>7.9000000000000008E-3</v>
      </c>
      <c r="O69" s="78">
        <v>1504023.98</v>
      </c>
      <c r="P69" s="78">
        <v>113.17</v>
      </c>
      <c r="Q69" s="78">
        <v>0</v>
      </c>
      <c r="R69" s="78">
        <v>1702.103938166</v>
      </c>
      <c r="S69" s="79">
        <v>4.5999999999999999E-3</v>
      </c>
      <c r="T69" s="79">
        <v>5.0000000000000001E-4</v>
      </c>
      <c r="U69" s="79">
        <v>1E-4</v>
      </c>
    </row>
    <row r="70" spans="2:21">
      <c r="B70" t="s">
        <v>477</v>
      </c>
      <c r="C70" t="s">
        <v>478</v>
      </c>
      <c r="D70" t="s">
        <v>103</v>
      </c>
      <c r="E70" s="16"/>
      <c r="F70" t="s">
        <v>475</v>
      </c>
      <c r="G70" t="s">
        <v>476</v>
      </c>
      <c r="H70" t="s">
        <v>395</v>
      </c>
      <c r="I70" t="s">
        <v>309</v>
      </c>
      <c r="J70"/>
      <c r="K70" s="78">
        <v>5.08</v>
      </c>
      <c r="L70" t="s">
        <v>105</v>
      </c>
      <c r="M70" s="79">
        <v>4.2999999999999997E-2</v>
      </c>
      <c r="N70" s="79">
        <v>6.7999999999999996E-3</v>
      </c>
      <c r="O70" s="78">
        <v>6974028.96</v>
      </c>
      <c r="P70" s="78">
        <v>121.51</v>
      </c>
      <c r="Q70" s="78">
        <v>0</v>
      </c>
      <c r="R70" s="78">
        <v>8474.1425892959996</v>
      </c>
      <c r="S70" s="79">
        <v>7.6E-3</v>
      </c>
      <c r="T70" s="79">
        <v>2.5999999999999999E-3</v>
      </c>
      <c r="U70" s="79">
        <v>4.0000000000000002E-4</v>
      </c>
    </row>
    <row r="71" spans="2:21">
      <c r="B71" t="s">
        <v>479</v>
      </c>
      <c r="C71" t="s">
        <v>480</v>
      </c>
      <c r="D71" t="s">
        <v>103</v>
      </c>
      <c r="E71" s="16"/>
      <c r="F71" t="s">
        <v>481</v>
      </c>
      <c r="G71" t="s">
        <v>338</v>
      </c>
      <c r="H71" t="s">
        <v>482</v>
      </c>
      <c r="I71" t="s">
        <v>153</v>
      </c>
      <c r="J71"/>
      <c r="K71" s="78">
        <v>3.39</v>
      </c>
      <c r="L71" t="s">
        <v>105</v>
      </c>
      <c r="M71" s="79">
        <v>9.4999999999999998E-3</v>
      </c>
      <c r="N71" s="79">
        <v>-2.9999999999999997E-4</v>
      </c>
      <c r="O71" s="78">
        <v>2959815.88</v>
      </c>
      <c r="P71" s="78">
        <v>104.24</v>
      </c>
      <c r="Q71" s="78">
        <v>0</v>
      </c>
      <c r="R71" s="78">
        <v>3085.3120733119999</v>
      </c>
      <c r="S71" s="79">
        <v>4.7000000000000002E-3</v>
      </c>
      <c r="T71" s="79">
        <v>1E-3</v>
      </c>
      <c r="U71" s="79">
        <v>1E-4</v>
      </c>
    </row>
    <row r="72" spans="2:21">
      <c r="B72" t="s">
        <v>483</v>
      </c>
      <c r="C72" t="s">
        <v>484</v>
      </c>
      <c r="D72" t="s">
        <v>103</v>
      </c>
      <c r="E72" s="16"/>
      <c r="F72" t="s">
        <v>485</v>
      </c>
      <c r="G72" t="s">
        <v>486</v>
      </c>
      <c r="H72" t="s">
        <v>487</v>
      </c>
      <c r="I72" t="s">
        <v>309</v>
      </c>
      <c r="J72"/>
      <c r="K72" s="78">
        <v>7.92</v>
      </c>
      <c r="L72" t="s">
        <v>105</v>
      </c>
      <c r="M72" s="79">
        <v>5.1499999999999997E-2</v>
      </c>
      <c r="N72" s="79">
        <v>2.23E-2</v>
      </c>
      <c r="O72" s="78">
        <v>14229536.439999999</v>
      </c>
      <c r="P72" s="78">
        <v>152.5</v>
      </c>
      <c r="Q72" s="78">
        <v>0</v>
      </c>
      <c r="R72" s="78">
        <v>21700.043071</v>
      </c>
      <c r="S72" s="79">
        <v>4.0000000000000001E-3</v>
      </c>
      <c r="T72" s="79">
        <v>6.7999999999999996E-3</v>
      </c>
      <c r="U72" s="79">
        <v>1E-3</v>
      </c>
    </row>
    <row r="73" spans="2:21">
      <c r="B73" t="s">
        <v>488</v>
      </c>
      <c r="C73" t="s">
        <v>489</v>
      </c>
      <c r="D73" t="s">
        <v>103</v>
      </c>
      <c r="E73" s="16"/>
      <c r="F73" t="s">
        <v>490</v>
      </c>
      <c r="G73" t="s">
        <v>375</v>
      </c>
      <c r="H73" t="s">
        <v>487</v>
      </c>
      <c r="I73" t="s">
        <v>309</v>
      </c>
      <c r="J73"/>
      <c r="K73" s="78">
        <v>2.35</v>
      </c>
      <c r="L73" t="s">
        <v>105</v>
      </c>
      <c r="M73" s="79">
        <v>4.4499999999999998E-2</v>
      </c>
      <c r="N73" s="79">
        <v>-1.2999999999999999E-3</v>
      </c>
      <c r="O73" s="78">
        <v>4685506.37</v>
      </c>
      <c r="P73" s="78">
        <v>115.1</v>
      </c>
      <c r="Q73" s="78">
        <v>0</v>
      </c>
      <c r="R73" s="78">
        <v>5393.01783187</v>
      </c>
      <c r="S73" s="79">
        <v>8.3000000000000001E-3</v>
      </c>
      <c r="T73" s="79">
        <v>1.6999999999999999E-3</v>
      </c>
      <c r="U73" s="79">
        <v>2.0000000000000001E-4</v>
      </c>
    </row>
    <row r="74" spans="2:21">
      <c r="B74" t="s">
        <v>491</v>
      </c>
      <c r="C74" t="s">
        <v>492</v>
      </c>
      <c r="D74" t="s">
        <v>103</v>
      </c>
      <c r="E74" s="16"/>
      <c r="F74" t="s">
        <v>493</v>
      </c>
      <c r="G74" t="s">
        <v>375</v>
      </c>
      <c r="H74" t="s">
        <v>482</v>
      </c>
      <c r="I74" t="s">
        <v>153</v>
      </c>
      <c r="J74"/>
      <c r="K74" s="78">
        <v>0.5</v>
      </c>
      <c r="L74" t="s">
        <v>105</v>
      </c>
      <c r="M74" s="79">
        <v>6.5000000000000002E-2</v>
      </c>
      <c r="N74" s="79">
        <v>-2.9600000000000001E-2</v>
      </c>
      <c r="O74" s="78">
        <v>5643323.8600000003</v>
      </c>
      <c r="P74" s="78">
        <v>118.6</v>
      </c>
      <c r="Q74" s="78">
        <v>0</v>
      </c>
      <c r="R74" s="78">
        <v>6692.9820979599999</v>
      </c>
      <c r="S74" s="79">
        <v>3.0599999999999999E-2</v>
      </c>
      <c r="T74" s="79">
        <v>2.0999999999999999E-3</v>
      </c>
      <c r="U74" s="79">
        <v>2.9999999999999997E-4</v>
      </c>
    </row>
    <row r="75" spans="2:21">
      <c r="B75" t="s">
        <v>494</v>
      </c>
      <c r="C75" t="s">
        <v>495</v>
      </c>
      <c r="D75" t="s">
        <v>103</v>
      </c>
      <c r="E75" s="16"/>
      <c r="F75" t="s">
        <v>493</v>
      </c>
      <c r="G75" t="s">
        <v>375</v>
      </c>
      <c r="H75" t="s">
        <v>487</v>
      </c>
      <c r="I75" t="s">
        <v>309</v>
      </c>
      <c r="J75"/>
      <c r="K75" s="78">
        <v>3.71</v>
      </c>
      <c r="L75" t="s">
        <v>105</v>
      </c>
      <c r="M75" s="79">
        <v>5.3499999999999999E-2</v>
      </c>
      <c r="N75" s="79">
        <v>1.0999999999999999E-2</v>
      </c>
      <c r="O75" s="78">
        <v>24058700.899999999</v>
      </c>
      <c r="P75" s="78">
        <v>120.7</v>
      </c>
      <c r="Q75" s="78">
        <v>0</v>
      </c>
      <c r="R75" s="78">
        <v>29038.8519863</v>
      </c>
      <c r="S75" s="79">
        <v>1.01E-2</v>
      </c>
      <c r="T75" s="79">
        <v>9.1000000000000004E-3</v>
      </c>
      <c r="U75" s="79">
        <v>1.2999999999999999E-3</v>
      </c>
    </row>
    <row r="76" spans="2:21">
      <c r="B76" t="s">
        <v>496</v>
      </c>
      <c r="C76" t="s">
        <v>497</v>
      </c>
      <c r="D76" t="s">
        <v>103</v>
      </c>
      <c r="E76" s="16"/>
      <c r="F76" t="s">
        <v>493</v>
      </c>
      <c r="G76" t="s">
        <v>375</v>
      </c>
      <c r="H76" t="s">
        <v>487</v>
      </c>
      <c r="I76" t="s">
        <v>309</v>
      </c>
      <c r="J76"/>
      <c r="K76" s="78">
        <v>6.29</v>
      </c>
      <c r="L76" t="s">
        <v>105</v>
      </c>
      <c r="M76" s="79">
        <v>2.7799999999999998E-2</v>
      </c>
      <c r="N76" s="79">
        <v>2.46E-2</v>
      </c>
      <c r="O76" s="78">
        <v>30832062.100000001</v>
      </c>
      <c r="P76" s="78">
        <v>104.14</v>
      </c>
      <c r="Q76" s="78">
        <v>0</v>
      </c>
      <c r="R76" s="78">
        <v>32108.50947094</v>
      </c>
      <c r="S76" s="79">
        <v>1.7100000000000001E-2</v>
      </c>
      <c r="T76" s="79">
        <v>0.01</v>
      </c>
      <c r="U76" s="79">
        <v>1.5E-3</v>
      </c>
    </row>
    <row r="77" spans="2:21">
      <c r="B77" t="s">
        <v>498</v>
      </c>
      <c r="C77" t="s">
        <v>499</v>
      </c>
      <c r="D77" t="s">
        <v>103</v>
      </c>
      <c r="E77" s="16"/>
      <c r="F77" t="s">
        <v>493</v>
      </c>
      <c r="G77" t="s">
        <v>375</v>
      </c>
      <c r="H77" t="s">
        <v>487</v>
      </c>
      <c r="I77" t="s">
        <v>309</v>
      </c>
      <c r="J77"/>
      <c r="K77" s="78">
        <v>1.56</v>
      </c>
      <c r="L77" t="s">
        <v>105</v>
      </c>
      <c r="M77" s="79">
        <v>5.0999999999999997E-2</v>
      </c>
      <c r="N77" s="79">
        <v>-1E-4</v>
      </c>
      <c r="O77" s="78">
        <v>15536878.369999999</v>
      </c>
      <c r="P77" s="78">
        <v>128.27000000000001</v>
      </c>
      <c r="Q77" s="78">
        <v>0</v>
      </c>
      <c r="R77" s="78">
        <v>19929.153885199001</v>
      </c>
      <c r="S77" s="79">
        <v>1.3100000000000001E-2</v>
      </c>
      <c r="T77" s="79">
        <v>6.1999999999999998E-3</v>
      </c>
      <c r="U77" s="79">
        <v>8.9999999999999998E-4</v>
      </c>
    </row>
    <row r="78" spans="2:21">
      <c r="B78" t="s">
        <v>500</v>
      </c>
      <c r="C78" t="s">
        <v>501</v>
      </c>
      <c r="D78" t="s">
        <v>103</v>
      </c>
      <c r="E78" s="16"/>
      <c r="F78" t="s">
        <v>425</v>
      </c>
      <c r="G78" t="s">
        <v>338</v>
      </c>
      <c r="H78" t="s">
        <v>487</v>
      </c>
      <c r="I78" t="s">
        <v>309</v>
      </c>
      <c r="J78"/>
      <c r="K78" s="78">
        <v>1.02</v>
      </c>
      <c r="L78" t="s">
        <v>105</v>
      </c>
      <c r="M78" s="79">
        <v>6.4000000000000001E-2</v>
      </c>
      <c r="N78" s="79">
        <v>-9.2999999999999992E-3</v>
      </c>
      <c r="O78" s="78">
        <v>4879514.57</v>
      </c>
      <c r="P78" s="78">
        <v>123.5</v>
      </c>
      <c r="Q78" s="78">
        <v>0</v>
      </c>
      <c r="R78" s="78">
        <v>6026.2004939500002</v>
      </c>
      <c r="S78" s="79">
        <v>3.8999999999999998E-3</v>
      </c>
      <c r="T78" s="79">
        <v>1.9E-3</v>
      </c>
      <c r="U78" s="79">
        <v>2.9999999999999997E-4</v>
      </c>
    </row>
    <row r="79" spans="2:21">
      <c r="B79" t="s">
        <v>502</v>
      </c>
      <c r="C79" t="s">
        <v>503</v>
      </c>
      <c r="D79" t="s">
        <v>103</v>
      </c>
      <c r="E79" s="16"/>
      <c r="F79" t="s">
        <v>430</v>
      </c>
      <c r="G79" t="s">
        <v>431</v>
      </c>
      <c r="H79" t="s">
        <v>487</v>
      </c>
      <c r="I79" t="s">
        <v>309</v>
      </c>
      <c r="J79"/>
      <c r="K79" s="78">
        <v>3.87</v>
      </c>
      <c r="L79" t="s">
        <v>105</v>
      </c>
      <c r="M79" s="79">
        <v>3.85E-2</v>
      </c>
      <c r="N79" s="79">
        <v>-1.5E-3</v>
      </c>
      <c r="O79" s="78">
        <v>5719052.5999999996</v>
      </c>
      <c r="P79" s="78">
        <v>121.86</v>
      </c>
      <c r="Q79" s="78">
        <v>0</v>
      </c>
      <c r="R79" s="78">
        <v>6969.2374983600002</v>
      </c>
      <c r="S79" s="79">
        <v>2.3900000000000001E-2</v>
      </c>
      <c r="T79" s="79">
        <v>2.2000000000000001E-3</v>
      </c>
      <c r="U79" s="79">
        <v>2.9999999999999997E-4</v>
      </c>
    </row>
    <row r="80" spans="2:21">
      <c r="B80" t="s">
        <v>504</v>
      </c>
      <c r="C80" t="s">
        <v>505</v>
      </c>
      <c r="D80" t="s">
        <v>103</v>
      </c>
      <c r="E80" s="16"/>
      <c r="F80" t="s">
        <v>430</v>
      </c>
      <c r="G80" t="s">
        <v>431</v>
      </c>
      <c r="H80" t="s">
        <v>487</v>
      </c>
      <c r="I80" t="s">
        <v>309</v>
      </c>
      <c r="J80"/>
      <c r="K80" s="78">
        <v>1.1399999999999999</v>
      </c>
      <c r="L80" t="s">
        <v>105</v>
      </c>
      <c r="M80" s="79">
        <v>3.9E-2</v>
      </c>
      <c r="N80" s="79">
        <v>-9.7000000000000003E-3</v>
      </c>
      <c r="O80" s="78">
        <v>400269.75</v>
      </c>
      <c r="P80" s="78">
        <v>115.93</v>
      </c>
      <c r="Q80" s="78">
        <v>0</v>
      </c>
      <c r="R80" s="78">
        <v>464.03272117500001</v>
      </c>
      <c r="S80" s="79">
        <v>2E-3</v>
      </c>
      <c r="T80" s="79">
        <v>1E-4</v>
      </c>
      <c r="U80" s="79">
        <v>0</v>
      </c>
    </row>
    <row r="81" spans="2:21">
      <c r="B81" t="s">
        <v>506</v>
      </c>
      <c r="C81" t="s">
        <v>507</v>
      </c>
      <c r="D81" t="s">
        <v>103</v>
      </c>
      <c r="E81" s="16"/>
      <c r="F81" t="s">
        <v>430</v>
      </c>
      <c r="G81" t="s">
        <v>431</v>
      </c>
      <c r="H81" t="s">
        <v>487</v>
      </c>
      <c r="I81" t="s">
        <v>309</v>
      </c>
      <c r="J81"/>
      <c r="K81" s="78">
        <v>2.08</v>
      </c>
      <c r="L81" t="s">
        <v>105</v>
      </c>
      <c r="M81" s="79">
        <v>3.9E-2</v>
      </c>
      <c r="N81" s="79">
        <v>-2.8E-3</v>
      </c>
      <c r="O81" s="78">
        <v>7071569.2699999996</v>
      </c>
      <c r="P81" s="78">
        <v>119.58</v>
      </c>
      <c r="Q81" s="78">
        <v>0</v>
      </c>
      <c r="R81" s="78">
        <v>8456.1825330659995</v>
      </c>
      <c r="S81" s="79">
        <v>1.77E-2</v>
      </c>
      <c r="T81" s="79">
        <v>2.5999999999999999E-3</v>
      </c>
      <c r="U81" s="79">
        <v>4.0000000000000002E-4</v>
      </c>
    </row>
    <row r="82" spans="2:21">
      <c r="B82" t="s">
        <v>508</v>
      </c>
      <c r="C82" t="s">
        <v>509</v>
      </c>
      <c r="D82" t="s">
        <v>103</v>
      </c>
      <c r="E82" s="16"/>
      <c r="F82" t="s">
        <v>430</v>
      </c>
      <c r="G82" t="s">
        <v>431</v>
      </c>
      <c r="H82" t="s">
        <v>487</v>
      </c>
      <c r="I82" t="s">
        <v>309</v>
      </c>
      <c r="J82"/>
      <c r="K82" s="78">
        <v>4.7300000000000004</v>
      </c>
      <c r="L82" t="s">
        <v>105</v>
      </c>
      <c r="M82" s="79">
        <v>3.85E-2</v>
      </c>
      <c r="N82" s="79">
        <v>3.3E-3</v>
      </c>
      <c r="O82" s="78">
        <v>3636705.51</v>
      </c>
      <c r="P82" s="78">
        <v>123.19</v>
      </c>
      <c r="Q82" s="78">
        <v>0</v>
      </c>
      <c r="R82" s="78">
        <v>4480.0575177689998</v>
      </c>
      <c r="S82" s="79">
        <v>1.4500000000000001E-2</v>
      </c>
      <c r="T82" s="79">
        <v>1.4E-3</v>
      </c>
      <c r="U82" s="79">
        <v>2.0000000000000001E-4</v>
      </c>
    </row>
    <row r="83" spans="2:21">
      <c r="B83" t="s">
        <v>510</v>
      </c>
      <c r="C83" t="s">
        <v>511</v>
      </c>
      <c r="D83" t="s">
        <v>103</v>
      </c>
      <c r="E83" s="16"/>
      <c r="F83" t="s">
        <v>512</v>
      </c>
      <c r="G83" t="s">
        <v>375</v>
      </c>
      <c r="H83" t="s">
        <v>482</v>
      </c>
      <c r="I83" t="s">
        <v>153</v>
      </c>
      <c r="J83"/>
      <c r="K83" s="78">
        <v>5.83</v>
      </c>
      <c r="L83" t="s">
        <v>105</v>
      </c>
      <c r="M83" s="79">
        <v>1.5800000000000002E-2</v>
      </c>
      <c r="N83" s="79">
        <v>9.4000000000000004E-3</v>
      </c>
      <c r="O83" s="78">
        <v>6311914.75</v>
      </c>
      <c r="P83" s="78">
        <v>105.41</v>
      </c>
      <c r="Q83" s="78">
        <v>0</v>
      </c>
      <c r="R83" s="78">
        <v>6653.3893379749998</v>
      </c>
      <c r="S83" s="79">
        <v>1.32E-2</v>
      </c>
      <c r="T83" s="79">
        <v>2.0999999999999999E-3</v>
      </c>
      <c r="U83" s="79">
        <v>2.9999999999999997E-4</v>
      </c>
    </row>
    <row r="84" spans="2:21">
      <c r="B84" t="s">
        <v>513</v>
      </c>
      <c r="C84" t="s">
        <v>514</v>
      </c>
      <c r="D84" t="s">
        <v>103</v>
      </c>
      <c r="E84" s="16"/>
      <c r="F84" t="s">
        <v>446</v>
      </c>
      <c r="G84" t="s">
        <v>431</v>
      </c>
      <c r="H84" t="s">
        <v>487</v>
      </c>
      <c r="I84" t="s">
        <v>309</v>
      </c>
      <c r="J84"/>
      <c r="K84" s="78">
        <v>2.25</v>
      </c>
      <c r="L84" t="s">
        <v>105</v>
      </c>
      <c r="M84" s="79">
        <v>3.7499999999999999E-2</v>
      </c>
      <c r="N84" s="79">
        <v>-3.8999999999999998E-3</v>
      </c>
      <c r="O84" s="78">
        <v>5611809.0099999998</v>
      </c>
      <c r="P84" s="78">
        <v>118.72</v>
      </c>
      <c r="Q84" s="78">
        <v>0</v>
      </c>
      <c r="R84" s="78">
        <v>6662.3396566720003</v>
      </c>
      <c r="S84" s="79">
        <v>7.1999999999999998E-3</v>
      </c>
      <c r="T84" s="79">
        <v>2.0999999999999999E-3</v>
      </c>
      <c r="U84" s="79">
        <v>2.9999999999999997E-4</v>
      </c>
    </row>
    <row r="85" spans="2:21">
      <c r="B85" t="s">
        <v>515</v>
      </c>
      <c r="C85" t="s">
        <v>516</v>
      </c>
      <c r="D85" t="s">
        <v>103</v>
      </c>
      <c r="E85" s="16"/>
      <c r="F85" t="s">
        <v>350</v>
      </c>
      <c r="G85" t="s">
        <v>338</v>
      </c>
      <c r="H85" t="s">
        <v>487</v>
      </c>
      <c r="I85" t="s">
        <v>309</v>
      </c>
      <c r="J85"/>
      <c r="K85" s="78">
        <v>4.38</v>
      </c>
      <c r="L85" t="s">
        <v>105</v>
      </c>
      <c r="M85" s="79">
        <v>1.8200000000000001E-2</v>
      </c>
      <c r="N85" s="79">
        <v>1.5100000000000001E-2</v>
      </c>
      <c r="O85" s="78">
        <v>249.98</v>
      </c>
      <c r="P85" s="78">
        <v>5091667</v>
      </c>
      <c r="Q85" s="78">
        <v>0</v>
      </c>
      <c r="R85" s="78">
        <v>12728.1491666</v>
      </c>
      <c r="S85" s="79">
        <v>1.7600000000000001E-2</v>
      </c>
      <c r="T85" s="79">
        <v>4.0000000000000001E-3</v>
      </c>
      <c r="U85" s="79">
        <v>5.9999999999999995E-4</v>
      </c>
    </row>
    <row r="86" spans="2:21">
      <c r="B86" t="s">
        <v>517</v>
      </c>
      <c r="C86" t="s">
        <v>518</v>
      </c>
      <c r="D86" t="s">
        <v>103</v>
      </c>
      <c r="E86" s="16"/>
      <c r="F86" t="s">
        <v>455</v>
      </c>
      <c r="G86" t="s">
        <v>375</v>
      </c>
      <c r="H86" t="s">
        <v>487</v>
      </c>
      <c r="I86" t="s">
        <v>309</v>
      </c>
      <c r="J86"/>
      <c r="K86" s="78">
        <v>2.46</v>
      </c>
      <c r="L86" t="s">
        <v>105</v>
      </c>
      <c r="M86" s="79">
        <v>4.9000000000000002E-2</v>
      </c>
      <c r="N86" s="79">
        <v>-1E-4</v>
      </c>
      <c r="O86" s="78">
        <v>611880.02</v>
      </c>
      <c r="P86" s="78">
        <v>115.73</v>
      </c>
      <c r="Q86" s="78">
        <v>15.45133</v>
      </c>
      <c r="R86" s="78">
        <v>723.58007714600001</v>
      </c>
      <c r="S86" s="79">
        <v>8.9999999999999998E-4</v>
      </c>
      <c r="T86" s="79">
        <v>2.0000000000000001E-4</v>
      </c>
      <c r="U86" s="79">
        <v>0</v>
      </c>
    </row>
    <row r="87" spans="2:21">
      <c r="B87" t="s">
        <v>519</v>
      </c>
      <c r="C87" t="s">
        <v>520</v>
      </c>
      <c r="D87" t="s">
        <v>103</v>
      </c>
      <c r="E87" s="16"/>
      <c r="F87" t="s">
        <v>455</v>
      </c>
      <c r="G87" t="s">
        <v>375</v>
      </c>
      <c r="H87" t="s">
        <v>487</v>
      </c>
      <c r="I87" t="s">
        <v>309</v>
      </c>
      <c r="J87"/>
      <c r="K87" s="78">
        <v>5.5</v>
      </c>
      <c r="L87" t="s">
        <v>105</v>
      </c>
      <c r="M87" s="79">
        <v>2.3E-2</v>
      </c>
      <c r="N87" s="79">
        <v>1.43E-2</v>
      </c>
      <c r="O87" s="78">
        <v>11345171.039999999</v>
      </c>
      <c r="P87" s="78">
        <v>107.08</v>
      </c>
      <c r="Q87" s="78">
        <v>0</v>
      </c>
      <c r="R87" s="78">
        <v>12148.409149632</v>
      </c>
      <c r="S87" s="79">
        <v>8.0999999999999996E-3</v>
      </c>
      <c r="T87" s="79">
        <v>3.8E-3</v>
      </c>
      <c r="U87" s="79">
        <v>5.9999999999999995E-4</v>
      </c>
    </row>
    <row r="88" spans="2:21">
      <c r="B88" t="s">
        <v>521</v>
      </c>
      <c r="C88" t="s">
        <v>522</v>
      </c>
      <c r="D88" t="s">
        <v>103</v>
      </c>
      <c r="E88" s="16"/>
      <c r="F88" t="s">
        <v>455</v>
      </c>
      <c r="G88" t="s">
        <v>375</v>
      </c>
      <c r="H88" t="s">
        <v>487</v>
      </c>
      <c r="I88" t="s">
        <v>309</v>
      </c>
      <c r="J88"/>
      <c r="K88" s="78">
        <v>2.09</v>
      </c>
      <c r="L88" t="s">
        <v>105</v>
      </c>
      <c r="M88" s="79">
        <v>5.8500000000000003E-2</v>
      </c>
      <c r="N88" s="79">
        <v>-1.8E-3</v>
      </c>
      <c r="O88" s="78">
        <v>4408892.8099999996</v>
      </c>
      <c r="P88" s="78">
        <v>124.66</v>
      </c>
      <c r="Q88" s="78">
        <v>0</v>
      </c>
      <c r="R88" s="78">
        <v>5496.1257769459999</v>
      </c>
      <c r="S88" s="79">
        <v>4.1999999999999997E-3</v>
      </c>
      <c r="T88" s="79">
        <v>1.6999999999999999E-3</v>
      </c>
      <c r="U88" s="79">
        <v>2.9999999999999997E-4</v>
      </c>
    </row>
    <row r="89" spans="2:21">
      <c r="B89" t="s">
        <v>523</v>
      </c>
      <c r="C89" t="s">
        <v>524</v>
      </c>
      <c r="D89" t="s">
        <v>103</v>
      </c>
      <c r="E89" s="16"/>
      <c r="F89" t="s">
        <v>357</v>
      </c>
      <c r="G89" t="s">
        <v>338</v>
      </c>
      <c r="H89" t="s">
        <v>482</v>
      </c>
      <c r="I89" t="s">
        <v>153</v>
      </c>
      <c r="J89"/>
      <c r="K89" s="78">
        <v>3.95</v>
      </c>
      <c r="L89" t="s">
        <v>105</v>
      </c>
      <c r="M89" s="79">
        <v>1.4200000000000001E-2</v>
      </c>
      <c r="N89" s="79">
        <v>1.5800000000000002E-2</v>
      </c>
      <c r="O89" s="78">
        <v>800.89</v>
      </c>
      <c r="P89" s="78">
        <v>5070000</v>
      </c>
      <c r="Q89" s="78">
        <v>0</v>
      </c>
      <c r="R89" s="78">
        <v>40605.123</v>
      </c>
      <c r="S89" s="79">
        <v>3.78E-2</v>
      </c>
      <c r="T89" s="79">
        <v>1.2699999999999999E-2</v>
      </c>
      <c r="U89" s="79">
        <v>1.8E-3</v>
      </c>
    </row>
    <row r="90" spans="2:21">
      <c r="B90" t="s">
        <v>525</v>
      </c>
      <c r="C90" t="s">
        <v>526</v>
      </c>
      <c r="D90" t="s">
        <v>103</v>
      </c>
      <c r="E90" s="16"/>
      <c r="F90" t="s">
        <v>527</v>
      </c>
      <c r="G90" t="s">
        <v>528</v>
      </c>
      <c r="H90" t="s">
        <v>487</v>
      </c>
      <c r="I90" t="s">
        <v>309</v>
      </c>
      <c r="J90"/>
      <c r="K90" s="78">
        <v>6.4</v>
      </c>
      <c r="L90" t="s">
        <v>105</v>
      </c>
      <c r="M90" s="79">
        <v>1.23E-2</v>
      </c>
      <c r="N90" s="79">
        <v>1.1299999999999999E-2</v>
      </c>
      <c r="O90" s="78">
        <v>11537461.98</v>
      </c>
      <c r="P90" s="78">
        <v>101.66</v>
      </c>
      <c r="Q90" s="78">
        <v>0</v>
      </c>
      <c r="R90" s="78">
        <v>11728.983848868</v>
      </c>
      <c r="S90" s="79">
        <v>1.09E-2</v>
      </c>
      <c r="T90" s="79">
        <v>3.7000000000000002E-3</v>
      </c>
      <c r="U90" s="79">
        <v>5.0000000000000001E-4</v>
      </c>
    </row>
    <row r="91" spans="2:21">
      <c r="B91" t="s">
        <v>529</v>
      </c>
      <c r="C91" t="s">
        <v>530</v>
      </c>
      <c r="D91" t="s">
        <v>103</v>
      </c>
      <c r="E91" s="16"/>
      <c r="F91" t="s">
        <v>531</v>
      </c>
      <c r="G91" t="s">
        <v>431</v>
      </c>
      <c r="H91" t="s">
        <v>482</v>
      </c>
      <c r="I91" t="s">
        <v>153</v>
      </c>
      <c r="J91"/>
      <c r="K91" s="78">
        <v>2.93</v>
      </c>
      <c r="L91" t="s">
        <v>105</v>
      </c>
      <c r="M91" s="79">
        <v>2.5499999999999998E-2</v>
      </c>
      <c r="N91" s="79">
        <v>-1.9E-3</v>
      </c>
      <c r="O91" s="78">
        <v>3997461.99</v>
      </c>
      <c r="P91" s="78">
        <v>109.99</v>
      </c>
      <c r="Q91" s="78">
        <v>0</v>
      </c>
      <c r="R91" s="78">
        <v>4396.8084428009997</v>
      </c>
      <c r="S91" s="79">
        <v>9.1999999999999998E-3</v>
      </c>
      <c r="T91" s="79">
        <v>1.4E-3</v>
      </c>
      <c r="U91" s="79">
        <v>2.0000000000000001E-4</v>
      </c>
    </row>
    <row r="92" spans="2:21">
      <c r="B92" t="s">
        <v>532</v>
      </c>
      <c r="C92" t="s">
        <v>533</v>
      </c>
      <c r="D92" t="s">
        <v>103</v>
      </c>
      <c r="E92" s="16"/>
      <c r="F92" t="s">
        <v>534</v>
      </c>
      <c r="G92" t="s">
        <v>431</v>
      </c>
      <c r="H92" t="s">
        <v>487</v>
      </c>
      <c r="I92" t="s">
        <v>309</v>
      </c>
      <c r="J92"/>
      <c r="K92" s="78">
        <v>0.5</v>
      </c>
      <c r="L92" t="s">
        <v>105</v>
      </c>
      <c r="M92" s="79">
        <v>3.5999999999999997E-2</v>
      </c>
      <c r="N92" s="79">
        <v>-1.7999999999999999E-2</v>
      </c>
      <c r="O92" s="78">
        <v>673018.62</v>
      </c>
      <c r="P92" s="78">
        <v>109.5</v>
      </c>
      <c r="Q92" s="78">
        <v>0</v>
      </c>
      <c r="R92" s="78">
        <v>736.9553889</v>
      </c>
      <c r="S92" s="79">
        <v>1.6000000000000001E-3</v>
      </c>
      <c r="T92" s="79">
        <v>2.0000000000000001E-4</v>
      </c>
      <c r="U92" s="79">
        <v>0</v>
      </c>
    </row>
    <row r="93" spans="2:21">
      <c r="B93" t="s">
        <v>535</v>
      </c>
      <c r="C93" t="s">
        <v>536</v>
      </c>
      <c r="D93" t="s">
        <v>103</v>
      </c>
      <c r="E93" s="16"/>
      <c r="F93" t="s">
        <v>534</v>
      </c>
      <c r="G93" t="s">
        <v>431</v>
      </c>
      <c r="H93" t="s">
        <v>482</v>
      </c>
      <c r="I93" t="s">
        <v>153</v>
      </c>
      <c r="J93"/>
      <c r="K93" s="78">
        <v>6.99</v>
      </c>
      <c r="L93" t="s">
        <v>105</v>
      </c>
      <c r="M93" s="79">
        <v>2.2499999999999999E-2</v>
      </c>
      <c r="N93" s="79">
        <v>1.12E-2</v>
      </c>
      <c r="O93" s="78">
        <v>4038111.79</v>
      </c>
      <c r="P93" s="78">
        <v>110.58</v>
      </c>
      <c r="Q93" s="78">
        <v>0</v>
      </c>
      <c r="R93" s="78">
        <v>4465.3440173819999</v>
      </c>
      <c r="S93" s="79">
        <v>9.9000000000000008E-3</v>
      </c>
      <c r="T93" s="79">
        <v>1.4E-3</v>
      </c>
      <c r="U93" s="79">
        <v>2.0000000000000001E-4</v>
      </c>
    </row>
    <row r="94" spans="2:21">
      <c r="B94" t="s">
        <v>537</v>
      </c>
      <c r="C94" t="s">
        <v>538</v>
      </c>
      <c r="D94" t="s">
        <v>103</v>
      </c>
      <c r="E94" s="16"/>
      <c r="F94" t="s">
        <v>539</v>
      </c>
      <c r="G94" t="s">
        <v>130</v>
      </c>
      <c r="H94" t="s">
        <v>487</v>
      </c>
      <c r="I94" t="s">
        <v>309</v>
      </c>
      <c r="J94"/>
      <c r="K94" s="78">
        <v>3.61</v>
      </c>
      <c r="L94" t="s">
        <v>105</v>
      </c>
      <c r="M94" s="79">
        <v>1.7999999999999999E-2</v>
      </c>
      <c r="N94" s="79">
        <v>8.3000000000000001E-3</v>
      </c>
      <c r="O94" s="78">
        <v>20130835.170000002</v>
      </c>
      <c r="P94" s="78">
        <v>104.1</v>
      </c>
      <c r="Q94" s="78">
        <v>0</v>
      </c>
      <c r="R94" s="78">
        <v>20956.199411969999</v>
      </c>
      <c r="S94" s="79">
        <v>2.4899999999999999E-2</v>
      </c>
      <c r="T94" s="79">
        <v>6.4999999999999997E-3</v>
      </c>
      <c r="U94" s="79">
        <v>1E-3</v>
      </c>
    </row>
    <row r="95" spans="2:21">
      <c r="B95" t="s">
        <v>540</v>
      </c>
      <c r="C95" t="s">
        <v>541</v>
      </c>
      <c r="D95" t="s">
        <v>103</v>
      </c>
      <c r="E95" s="16"/>
      <c r="F95" t="s">
        <v>542</v>
      </c>
      <c r="G95" t="s">
        <v>543</v>
      </c>
      <c r="H95" t="s">
        <v>544</v>
      </c>
      <c r="I95" t="s">
        <v>153</v>
      </c>
      <c r="J95"/>
      <c r="K95" s="78">
        <v>1.05</v>
      </c>
      <c r="L95" t="s">
        <v>105</v>
      </c>
      <c r="M95" s="79">
        <v>4.7E-2</v>
      </c>
      <c r="N95" s="79">
        <v>-9.7999999999999997E-3</v>
      </c>
      <c r="O95" s="78">
        <v>4278835.09</v>
      </c>
      <c r="P95" s="78">
        <v>130.97</v>
      </c>
      <c r="Q95" s="78">
        <v>0</v>
      </c>
      <c r="R95" s="78">
        <v>5603.9903173729999</v>
      </c>
      <c r="S95" s="79">
        <v>2.9000000000000001E-2</v>
      </c>
      <c r="T95" s="79">
        <v>1.6999999999999999E-3</v>
      </c>
      <c r="U95" s="79">
        <v>2.9999999999999997E-4</v>
      </c>
    </row>
    <row r="96" spans="2:21">
      <c r="B96" t="s">
        <v>545</v>
      </c>
      <c r="C96" t="s">
        <v>546</v>
      </c>
      <c r="D96" t="s">
        <v>103</v>
      </c>
      <c r="E96" s="16"/>
      <c r="F96" t="s">
        <v>415</v>
      </c>
      <c r="G96" t="s">
        <v>338</v>
      </c>
      <c r="H96" t="s">
        <v>544</v>
      </c>
      <c r="I96" t="s">
        <v>153</v>
      </c>
      <c r="J96"/>
      <c r="K96" s="78">
        <v>2.16</v>
      </c>
      <c r="L96" t="s">
        <v>105</v>
      </c>
      <c r="M96" s="79">
        <v>2.8000000000000001E-2</v>
      </c>
      <c r="N96" s="79">
        <v>8.8999999999999999E-3</v>
      </c>
      <c r="O96" s="78">
        <v>167.1</v>
      </c>
      <c r="P96" s="78">
        <v>5387000</v>
      </c>
      <c r="Q96" s="78">
        <v>0</v>
      </c>
      <c r="R96" s="78">
        <v>9001.6769999999997</v>
      </c>
      <c r="S96" s="79">
        <v>9.4000000000000004E-3</v>
      </c>
      <c r="T96" s="79">
        <v>2.8E-3</v>
      </c>
      <c r="U96" s="79">
        <v>4.0000000000000002E-4</v>
      </c>
    </row>
    <row r="97" spans="2:21">
      <c r="B97" t="s">
        <v>547</v>
      </c>
      <c r="C97" t="s">
        <v>548</v>
      </c>
      <c r="D97" t="s">
        <v>103</v>
      </c>
      <c r="E97" s="16"/>
      <c r="F97" t="s">
        <v>549</v>
      </c>
      <c r="G97" t="s">
        <v>338</v>
      </c>
      <c r="H97" t="s">
        <v>544</v>
      </c>
      <c r="I97" t="s">
        <v>153</v>
      </c>
      <c r="J97"/>
      <c r="K97" s="78">
        <v>3.42</v>
      </c>
      <c r="L97" t="s">
        <v>105</v>
      </c>
      <c r="M97" s="79">
        <v>1.49E-2</v>
      </c>
      <c r="N97" s="79">
        <v>1.8100000000000002E-2</v>
      </c>
      <c r="O97" s="78">
        <v>192.87</v>
      </c>
      <c r="P97" s="78">
        <v>5033372</v>
      </c>
      <c r="Q97" s="78">
        <v>0</v>
      </c>
      <c r="R97" s="78">
        <v>9707.8645763999994</v>
      </c>
      <c r="S97" s="79">
        <v>3.1899999999999998E-2</v>
      </c>
      <c r="T97" s="79">
        <v>3.0000000000000001E-3</v>
      </c>
      <c r="U97" s="79">
        <v>4.0000000000000002E-4</v>
      </c>
    </row>
    <row r="98" spans="2:21">
      <c r="B98" t="s">
        <v>550</v>
      </c>
      <c r="C98" t="s">
        <v>551</v>
      </c>
      <c r="D98" t="s">
        <v>103</v>
      </c>
      <c r="E98" s="16"/>
      <c r="F98" t="s">
        <v>415</v>
      </c>
      <c r="G98" t="s">
        <v>338</v>
      </c>
      <c r="H98" t="s">
        <v>544</v>
      </c>
      <c r="I98" t="s">
        <v>153</v>
      </c>
      <c r="J98"/>
      <c r="K98" s="78">
        <v>4.97</v>
      </c>
      <c r="L98" t="s">
        <v>105</v>
      </c>
      <c r="M98" s="79">
        <v>2.1999999999999999E-2</v>
      </c>
      <c r="N98" s="79">
        <v>1.9900000000000001E-2</v>
      </c>
      <c r="O98" s="78">
        <v>97.3</v>
      </c>
      <c r="P98" s="78">
        <v>5130000</v>
      </c>
      <c r="Q98" s="78">
        <v>0</v>
      </c>
      <c r="R98" s="78">
        <v>4991.49</v>
      </c>
      <c r="S98" s="79">
        <v>1.9300000000000001E-2</v>
      </c>
      <c r="T98" s="79">
        <v>1.6000000000000001E-3</v>
      </c>
      <c r="U98" s="79">
        <v>2.0000000000000001E-4</v>
      </c>
    </row>
    <row r="99" spans="2:21">
      <c r="B99" t="s">
        <v>552</v>
      </c>
      <c r="C99" t="s">
        <v>553</v>
      </c>
      <c r="D99" t="s">
        <v>103</v>
      </c>
      <c r="E99" s="16"/>
      <c r="F99" t="s">
        <v>554</v>
      </c>
      <c r="G99" t="s">
        <v>476</v>
      </c>
      <c r="H99" t="s">
        <v>555</v>
      </c>
      <c r="I99" t="s">
        <v>309</v>
      </c>
      <c r="J99"/>
      <c r="K99" s="78">
        <v>2.1800000000000002</v>
      </c>
      <c r="L99" t="s">
        <v>105</v>
      </c>
      <c r="M99" s="79">
        <v>2.6499999999999999E-2</v>
      </c>
      <c r="N99" s="79">
        <v>7.1999999999999998E-3</v>
      </c>
      <c r="O99" s="78">
        <v>2233118.9700000002</v>
      </c>
      <c r="P99" s="78">
        <v>104.83</v>
      </c>
      <c r="Q99" s="78">
        <v>0</v>
      </c>
      <c r="R99" s="78">
        <v>2340.9786162509999</v>
      </c>
      <c r="S99" s="79">
        <v>3.3E-3</v>
      </c>
      <c r="T99" s="79">
        <v>6.9999999999999999E-4</v>
      </c>
      <c r="U99" s="79">
        <v>1E-4</v>
      </c>
    </row>
    <row r="100" spans="2:21">
      <c r="B100" t="s">
        <v>556</v>
      </c>
      <c r="C100" t="s">
        <v>557</v>
      </c>
      <c r="D100" t="s">
        <v>103</v>
      </c>
      <c r="E100" s="16"/>
      <c r="F100" t="s">
        <v>558</v>
      </c>
      <c r="G100" t="s">
        <v>338</v>
      </c>
      <c r="H100" t="s">
        <v>555</v>
      </c>
      <c r="I100" t="s">
        <v>309</v>
      </c>
      <c r="J100"/>
      <c r="K100" s="78">
        <v>1.75</v>
      </c>
      <c r="L100" t="s">
        <v>105</v>
      </c>
      <c r="M100" s="79">
        <v>0.02</v>
      </c>
      <c r="N100" s="79">
        <v>-5.8999999999999999E-3</v>
      </c>
      <c r="O100" s="78">
        <v>544131.43999999994</v>
      </c>
      <c r="P100" s="78">
        <v>106.98</v>
      </c>
      <c r="Q100" s="78">
        <v>0</v>
      </c>
      <c r="R100" s="78">
        <v>582.11181451200002</v>
      </c>
      <c r="S100" s="79">
        <v>1.2999999999999999E-3</v>
      </c>
      <c r="T100" s="79">
        <v>2.0000000000000001E-4</v>
      </c>
      <c r="U100" s="79">
        <v>0</v>
      </c>
    </row>
    <row r="101" spans="2:21">
      <c r="B101" t="s">
        <v>559</v>
      </c>
      <c r="C101" t="s">
        <v>560</v>
      </c>
      <c r="D101" t="s">
        <v>103</v>
      </c>
      <c r="E101" s="16"/>
      <c r="F101" t="s">
        <v>561</v>
      </c>
      <c r="G101" t="s">
        <v>375</v>
      </c>
      <c r="H101" t="s">
        <v>555</v>
      </c>
      <c r="I101" t="s">
        <v>309</v>
      </c>
      <c r="J101"/>
      <c r="K101" s="78">
        <v>4.79</v>
      </c>
      <c r="L101" t="s">
        <v>105</v>
      </c>
      <c r="M101" s="79">
        <v>3.6999999999999998E-2</v>
      </c>
      <c r="N101" s="79">
        <v>1.34E-2</v>
      </c>
      <c r="O101" s="78">
        <v>4489264.0999999996</v>
      </c>
      <c r="P101" s="78">
        <v>112.72</v>
      </c>
      <c r="Q101" s="78">
        <v>0</v>
      </c>
      <c r="R101" s="78">
        <v>5060.2984935200002</v>
      </c>
      <c r="S101" s="79">
        <v>6.6E-3</v>
      </c>
      <c r="T101" s="79">
        <v>1.6000000000000001E-3</v>
      </c>
      <c r="U101" s="79">
        <v>2.0000000000000001E-4</v>
      </c>
    </row>
    <row r="102" spans="2:21">
      <c r="B102" t="s">
        <v>562</v>
      </c>
      <c r="C102" t="s">
        <v>563</v>
      </c>
      <c r="D102" t="s">
        <v>103</v>
      </c>
      <c r="E102" s="16"/>
      <c r="F102" t="s">
        <v>561</v>
      </c>
      <c r="G102" t="s">
        <v>375</v>
      </c>
      <c r="H102" t="s">
        <v>555</v>
      </c>
      <c r="I102" t="s">
        <v>309</v>
      </c>
      <c r="J102"/>
      <c r="K102" s="78">
        <v>6.7</v>
      </c>
      <c r="L102" t="s">
        <v>105</v>
      </c>
      <c r="M102" s="79">
        <v>2.81E-2</v>
      </c>
      <c r="N102" s="79">
        <v>2.0199999999999999E-2</v>
      </c>
      <c r="O102" s="78">
        <v>8172368.9000000004</v>
      </c>
      <c r="P102" s="78">
        <v>107.41</v>
      </c>
      <c r="Q102" s="78">
        <v>0</v>
      </c>
      <c r="R102" s="78">
        <v>8777.94143549</v>
      </c>
      <c r="S102" s="79">
        <v>1.5599999999999999E-2</v>
      </c>
      <c r="T102" s="79">
        <v>2.7000000000000001E-3</v>
      </c>
      <c r="U102" s="79">
        <v>4.0000000000000002E-4</v>
      </c>
    </row>
    <row r="103" spans="2:21">
      <c r="B103" t="s">
        <v>564</v>
      </c>
      <c r="C103" t="s">
        <v>565</v>
      </c>
      <c r="D103" t="s">
        <v>103</v>
      </c>
      <c r="E103" s="16"/>
      <c r="F103" t="s">
        <v>350</v>
      </c>
      <c r="G103" t="s">
        <v>338</v>
      </c>
      <c r="H103" t="s">
        <v>555</v>
      </c>
      <c r="I103" t="s">
        <v>309</v>
      </c>
      <c r="J103"/>
      <c r="K103" s="78">
        <v>2.62</v>
      </c>
      <c r="L103" t="s">
        <v>105</v>
      </c>
      <c r="M103" s="79">
        <v>4.4999999999999998E-2</v>
      </c>
      <c r="N103" s="79">
        <v>-4.0000000000000002E-4</v>
      </c>
      <c r="O103" s="78">
        <v>673018.62</v>
      </c>
      <c r="P103" s="78">
        <v>135.65</v>
      </c>
      <c r="Q103" s="78">
        <v>9.1293100000000003</v>
      </c>
      <c r="R103" s="78">
        <v>922.07906803000003</v>
      </c>
      <c r="S103" s="79">
        <v>4.0000000000000002E-4</v>
      </c>
      <c r="T103" s="79">
        <v>2.9999999999999997E-4</v>
      </c>
      <c r="U103" s="79">
        <v>0</v>
      </c>
    </row>
    <row r="104" spans="2:21">
      <c r="B104" t="s">
        <v>566</v>
      </c>
      <c r="C104" t="s">
        <v>567</v>
      </c>
      <c r="D104" t="s">
        <v>103</v>
      </c>
      <c r="E104" s="16"/>
      <c r="F104" t="s">
        <v>568</v>
      </c>
      <c r="G104" t="s">
        <v>131</v>
      </c>
      <c r="H104" t="s">
        <v>544</v>
      </c>
      <c r="I104" t="s">
        <v>153</v>
      </c>
      <c r="J104"/>
      <c r="K104" s="78">
        <v>3.5</v>
      </c>
      <c r="L104" t="s">
        <v>105</v>
      </c>
      <c r="M104" s="79">
        <v>3.95E-2</v>
      </c>
      <c r="N104" s="79">
        <v>6.1999999999999998E-3</v>
      </c>
      <c r="O104" s="78">
        <v>7114768.4000000004</v>
      </c>
      <c r="P104" s="78">
        <v>120</v>
      </c>
      <c r="Q104" s="78">
        <v>0</v>
      </c>
      <c r="R104" s="78">
        <v>8537.7220799999996</v>
      </c>
      <c r="S104" s="79">
        <v>1.2500000000000001E-2</v>
      </c>
      <c r="T104" s="79">
        <v>2.7000000000000001E-3</v>
      </c>
      <c r="U104" s="79">
        <v>4.0000000000000002E-4</v>
      </c>
    </row>
    <row r="105" spans="2:21">
      <c r="B105" t="s">
        <v>569</v>
      </c>
      <c r="C105" t="s">
        <v>570</v>
      </c>
      <c r="D105" t="s">
        <v>103</v>
      </c>
      <c r="E105" s="16"/>
      <c r="F105" t="s">
        <v>571</v>
      </c>
      <c r="G105" t="s">
        <v>375</v>
      </c>
      <c r="H105" t="s">
        <v>544</v>
      </c>
      <c r="I105" t="s">
        <v>153</v>
      </c>
      <c r="J105"/>
      <c r="K105" s="78">
        <v>2.63</v>
      </c>
      <c r="L105" t="s">
        <v>105</v>
      </c>
      <c r="M105" s="79">
        <v>4.9500000000000002E-2</v>
      </c>
      <c r="N105" s="79">
        <v>1.6000000000000001E-3</v>
      </c>
      <c r="O105" s="78">
        <v>6153313.1500000004</v>
      </c>
      <c r="P105" s="78">
        <v>116.43</v>
      </c>
      <c r="Q105" s="78">
        <v>0</v>
      </c>
      <c r="R105" s="78">
        <v>7164.3025005449999</v>
      </c>
      <c r="S105" s="79">
        <v>0.01</v>
      </c>
      <c r="T105" s="79">
        <v>2.2000000000000001E-3</v>
      </c>
      <c r="U105" s="79">
        <v>2.9999999999999997E-4</v>
      </c>
    </row>
    <row r="106" spans="2:21">
      <c r="B106" t="s">
        <v>572</v>
      </c>
      <c r="C106" t="s">
        <v>573</v>
      </c>
      <c r="D106" t="s">
        <v>103</v>
      </c>
      <c r="E106" s="16"/>
      <c r="F106" t="s">
        <v>574</v>
      </c>
      <c r="G106" t="s">
        <v>135</v>
      </c>
      <c r="H106" t="s">
        <v>555</v>
      </c>
      <c r="I106" t="s">
        <v>309</v>
      </c>
      <c r="J106"/>
      <c r="K106" s="78">
        <v>0.75</v>
      </c>
      <c r="L106" t="s">
        <v>105</v>
      </c>
      <c r="M106" s="79">
        <v>4.5999999999999999E-2</v>
      </c>
      <c r="N106" s="79">
        <v>-3.7000000000000002E-3</v>
      </c>
      <c r="O106" s="78">
        <v>1922910.42</v>
      </c>
      <c r="P106" s="78">
        <v>108.32</v>
      </c>
      <c r="Q106" s="78">
        <v>0</v>
      </c>
      <c r="R106" s="78">
        <v>2082.8965669439999</v>
      </c>
      <c r="S106" s="79">
        <v>8.9999999999999993E-3</v>
      </c>
      <c r="T106" s="79">
        <v>6.9999999999999999E-4</v>
      </c>
      <c r="U106" s="79">
        <v>1E-4</v>
      </c>
    </row>
    <row r="107" spans="2:21">
      <c r="B107" t="s">
        <v>575</v>
      </c>
      <c r="C107" t="s">
        <v>576</v>
      </c>
      <c r="D107" t="s">
        <v>103</v>
      </c>
      <c r="E107" s="16"/>
      <c r="F107" t="s">
        <v>574</v>
      </c>
      <c r="G107" t="s">
        <v>135</v>
      </c>
      <c r="H107" t="s">
        <v>555</v>
      </c>
      <c r="I107" t="s">
        <v>309</v>
      </c>
      <c r="J107"/>
      <c r="K107" s="78">
        <v>2.84</v>
      </c>
      <c r="L107" t="s">
        <v>105</v>
      </c>
      <c r="M107" s="79">
        <v>1.9800000000000002E-2</v>
      </c>
      <c r="N107" s="79">
        <v>1.78E-2</v>
      </c>
      <c r="O107" s="78">
        <v>12114335.26</v>
      </c>
      <c r="P107" s="78">
        <v>101.15</v>
      </c>
      <c r="Q107" s="78">
        <v>0</v>
      </c>
      <c r="R107" s="78">
        <v>12253.65011549</v>
      </c>
      <c r="S107" s="79">
        <v>1.4500000000000001E-2</v>
      </c>
      <c r="T107" s="79">
        <v>3.8E-3</v>
      </c>
      <c r="U107" s="79">
        <v>5.9999999999999995E-4</v>
      </c>
    </row>
    <row r="108" spans="2:21">
      <c r="B108" t="s">
        <v>577</v>
      </c>
      <c r="C108" t="s">
        <v>578</v>
      </c>
      <c r="D108" t="s">
        <v>103</v>
      </c>
      <c r="E108" s="16"/>
      <c r="F108" t="s">
        <v>579</v>
      </c>
      <c r="G108" t="s">
        <v>375</v>
      </c>
      <c r="H108" t="s">
        <v>555</v>
      </c>
      <c r="I108" t="s">
        <v>309</v>
      </c>
      <c r="J108"/>
      <c r="K108" s="78">
        <v>2.93</v>
      </c>
      <c r="L108" t="s">
        <v>105</v>
      </c>
      <c r="M108" s="79">
        <v>3.3000000000000002E-2</v>
      </c>
      <c r="N108" s="79">
        <v>4.5999999999999999E-3</v>
      </c>
      <c r="O108" s="78">
        <v>4422693.8</v>
      </c>
      <c r="P108" s="78">
        <v>109.7</v>
      </c>
      <c r="Q108" s="78">
        <v>0</v>
      </c>
      <c r="R108" s="78">
        <v>4851.6950986000002</v>
      </c>
      <c r="S108" s="79">
        <v>7.4000000000000003E-3</v>
      </c>
      <c r="T108" s="79">
        <v>1.5E-3</v>
      </c>
      <c r="U108" s="79">
        <v>2.0000000000000001E-4</v>
      </c>
    </row>
    <row r="109" spans="2:21">
      <c r="B109" t="s">
        <v>580</v>
      </c>
      <c r="C109" t="s">
        <v>581</v>
      </c>
      <c r="D109" t="s">
        <v>103</v>
      </c>
      <c r="E109" s="16"/>
      <c r="F109" t="s">
        <v>579</v>
      </c>
      <c r="G109" t="s">
        <v>375</v>
      </c>
      <c r="H109" t="s">
        <v>555</v>
      </c>
      <c r="I109" t="s">
        <v>309</v>
      </c>
      <c r="J109"/>
      <c r="K109" s="78">
        <v>5.18</v>
      </c>
      <c r="L109" t="s">
        <v>105</v>
      </c>
      <c r="M109" s="79">
        <v>2.1499999999999998E-2</v>
      </c>
      <c r="N109" s="79">
        <v>1.78E-2</v>
      </c>
      <c r="O109" s="78">
        <v>8653096.4800000004</v>
      </c>
      <c r="P109" s="78">
        <v>104.14</v>
      </c>
      <c r="Q109" s="78">
        <v>0</v>
      </c>
      <c r="R109" s="78">
        <v>9011.3346742720005</v>
      </c>
      <c r="S109" s="79">
        <v>1.41E-2</v>
      </c>
      <c r="T109" s="79">
        <v>2.8E-3</v>
      </c>
      <c r="U109" s="79">
        <v>4.0000000000000002E-4</v>
      </c>
    </row>
    <row r="110" spans="2:21">
      <c r="B110" t="s">
        <v>582</v>
      </c>
      <c r="C110" t="s">
        <v>583</v>
      </c>
      <c r="D110" t="s">
        <v>103</v>
      </c>
      <c r="E110" s="16"/>
      <c r="F110" t="s">
        <v>584</v>
      </c>
      <c r="G110" t="s">
        <v>431</v>
      </c>
      <c r="H110" t="s">
        <v>585</v>
      </c>
      <c r="I110" t="s">
        <v>153</v>
      </c>
      <c r="J110"/>
      <c r="K110" s="78">
        <v>1.65</v>
      </c>
      <c r="L110" t="s">
        <v>105</v>
      </c>
      <c r="M110" s="79">
        <v>4.2999999999999997E-2</v>
      </c>
      <c r="N110" s="79">
        <v>-5.3E-3</v>
      </c>
      <c r="O110" s="78">
        <v>1346094.92</v>
      </c>
      <c r="P110" s="78">
        <v>111.01</v>
      </c>
      <c r="Q110" s="78">
        <v>0</v>
      </c>
      <c r="R110" s="78">
        <v>1494.299970692</v>
      </c>
      <c r="S110" s="79">
        <v>1.12E-2</v>
      </c>
      <c r="T110" s="79">
        <v>5.0000000000000001E-4</v>
      </c>
      <c r="U110" s="79">
        <v>1E-4</v>
      </c>
    </row>
    <row r="111" spans="2:21">
      <c r="B111" t="s">
        <v>586</v>
      </c>
      <c r="C111" t="s">
        <v>587</v>
      </c>
      <c r="D111" t="s">
        <v>103</v>
      </c>
      <c r="E111" s="16"/>
      <c r="F111" t="s">
        <v>588</v>
      </c>
      <c r="G111" t="s">
        <v>375</v>
      </c>
      <c r="H111" t="s">
        <v>585</v>
      </c>
      <c r="I111" t="s">
        <v>153</v>
      </c>
      <c r="J111"/>
      <c r="K111" s="78">
        <v>3.17</v>
      </c>
      <c r="L111" t="s">
        <v>105</v>
      </c>
      <c r="M111" s="79">
        <v>2.4E-2</v>
      </c>
      <c r="N111" s="79">
        <v>1.0999999999999999E-2</v>
      </c>
      <c r="O111" s="78">
        <v>13971151.890000001</v>
      </c>
      <c r="P111" s="78">
        <v>106.03</v>
      </c>
      <c r="Q111" s="78">
        <v>0</v>
      </c>
      <c r="R111" s="78">
        <v>14813.612348967001</v>
      </c>
      <c r="S111" s="79">
        <v>2.3300000000000001E-2</v>
      </c>
      <c r="T111" s="79">
        <v>4.5999999999999999E-3</v>
      </c>
      <c r="U111" s="79">
        <v>6.9999999999999999E-4</v>
      </c>
    </row>
    <row r="112" spans="2:21">
      <c r="B112" t="s">
        <v>589</v>
      </c>
      <c r="C112" t="s">
        <v>590</v>
      </c>
      <c r="D112" t="s">
        <v>103</v>
      </c>
      <c r="E112" s="16"/>
      <c r="F112" t="s">
        <v>591</v>
      </c>
      <c r="G112" t="s">
        <v>375</v>
      </c>
      <c r="H112" t="s">
        <v>592</v>
      </c>
      <c r="I112" t="s">
        <v>309</v>
      </c>
      <c r="J112"/>
      <c r="K112" s="78">
        <v>0.66</v>
      </c>
      <c r="L112" t="s">
        <v>105</v>
      </c>
      <c r="M112" s="79">
        <v>4.8500000000000001E-2</v>
      </c>
      <c r="N112" s="79">
        <v>-6.7999999999999996E-3</v>
      </c>
      <c r="O112" s="78">
        <v>1922404.85</v>
      </c>
      <c r="P112" s="78">
        <v>127.54</v>
      </c>
      <c r="Q112" s="78">
        <v>0</v>
      </c>
      <c r="R112" s="78">
        <v>2451.83514569</v>
      </c>
      <c r="S112" s="79">
        <v>1.41E-2</v>
      </c>
      <c r="T112" s="79">
        <v>8.0000000000000004E-4</v>
      </c>
      <c r="U112" s="79">
        <v>1E-4</v>
      </c>
    </row>
    <row r="113" spans="2:21">
      <c r="B113" t="s">
        <v>593</v>
      </c>
      <c r="C113" t="s">
        <v>594</v>
      </c>
      <c r="D113" t="s">
        <v>103</v>
      </c>
      <c r="E113" s="16"/>
      <c r="F113" t="s">
        <v>595</v>
      </c>
      <c r="G113" t="s">
        <v>375</v>
      </c>
      <c r="H113" t="s">
        <v>592</v>
      </c>
      <c r="I113" t="s">
        <v>309</v>
      </c>
      <c r="J113"/>
      <c r="K113" s="78">
        <v>3.23</v>
      </c>
      <c r="L113" t="s">
        <v>105</v>
      </c>
      <c r="M113" s="79">
        <v>2.4E-2</v>
      </c>
      <c r="N113" s="79">
        <v>1.0200000000000001E-2</v>
      </c>
      <c r="O113" s="78">
        <v>3509304.01</v>
      </c>
      <c r="P113" s="78">
        <v>105.66</v>
      </c>
      <c r="Q113" s="78">
        <v>0</v>
      </c>
      <c r="R113" s="78">
        <v>3707.9306169659999</v>
      </c>
      <c r="S113" s="79">
        <v>7.4999999999999997E-3</v>
      </c>
      <c r="T113" s="79">
        <v>1.1999999999999999E-3</v>
      </c>
      <c r="U113" s="79">
        <v>2.0000000000000001E-4</v>
      </c>
    </row>
    <row r="114" spans="2:21">
      <c r="B114" t="s">
        <v>596</v>
      </c>
      <c r="C114" t="s">
        <v>597</v>
      </c>
      <c r="D114" t="s">
        <v>103</v>
      </c>
      <c r="E114" s="16"/>
      <c r="F114" t="s">
        <v>598</v>
      </c>
      <c r="G114" t="s">
        <v>338</v>
      </c>
      <c r="H114" t="s">
        <v>592</v>
      </c>
      <c r="I114" t="s">
        <v>309</v>
      </c>
      <c r="J114"/>
      <c r="K114" s="78">
        <v>2.6</v>
      </c>
      <c r="L114" t="s">
        <v>105</v>
      </c>
      <c r="M114" s="79">
        <v>5.0999999999999997E-2</v>
      </c>
      <c r="N114" s="79">
        <v>4.0000000000000002E-4</v>
      </c>
      <c r="O114" s="78">
        <v>410039.28</v>
      </c>
      <c r="P114" s="78">
        <v>137.6</v>
      </c>
      <c r="Q114" s="78">
        <v>6.3159299999999998</v>
      </c>
      <c r="R114" s="78">
        <v>570.52997928000002</v>
      </c>
      <c r="S114" s="79">
        <v>4.0000000000000002E-4</v>
      </c>
      <c r="T114" s="79">
        <v>2.0000000000000001E-4</v>
      </c>
      <c r="U114" s="79">
        <v>0</v>
      </c>
    </row>
    <row r="115" spans="2:21">
      <c r="B115" t="s">
        <v>599</v>
      </c>
      <c r="C115" t="s">
        <v>600</v>
      </c>
      <c r="D115" t="s">
        <v>103</v>
      </c>
      <c r="E115" s="16"/>
      <c r="F115" t="s">
        <v>601</v>
      </c>
      <c r="G115" t="s">
        <v>543</v>
      </c>
      <c r="H115" t="s">
        <v>592</v>
      </c>
      <c r="I115" t="s">
        <v>309</v>
      </c>
      <c r="J115"/>
      <c r="K115" s="78">
        <v>1.47</v>
      </c>
      <c r="L115" t="s">
        <v>105</v>
      </c>
      <c r="M115" s="79">
        <v>4.4999999999999998E-2</v>
      </c>
      <c r="N115" s="79">
        <v>5.4999999999999997E-3</v>
      </c>
      <c r="O115" s="78">
        <v>5837560.0899999999</v>
      </c>
      <c r="P115" s="78">
        <v>128.94</v>
      </c>
      <c r="Q115" s="78">
        <v>0</v>
      </c>
      <c r="R115" s="78">
        <v>7526.9499800459998</v>
      </c>
      <c r="S115" s="79">
        <v>1.5599999999999999E-2</v>
      </c>
      <c r="T115" s="79">
        <v>2.3E-3</v>
      </c>
      <c r="U115" s="79">
        <v>2.9999999999999997E-4</v>
      </c>
    </row>
    <row r="116" spans="2:21">
      <c r="B116" t="s">
        <v>602</v>
      </c>
      <c r="C116" t="s">
        <v>603</v>
      </c>
      <c r="D116" t="s">
        <v>103</v>
      </c>
      <c r="E116" s="16"/>
      <c r="F116" t="s">
        <v>601</v>
      </c>
      <c r="G116" t="s">
        <v>543</v>
      </c>
      <c r="H116" t="s">
        <v>592</v>
      </c>
      <c r="I116" t="s">
        <v>309</v>
      </c>
      <c r="J116"/>
      <c r="K116" s="78">
        <v>1.47</v>
      </c>
      <c r="L116" t="s">
        <v>105</v>
      </c>
      <c r="M116" s="79">
        <v>4.5999999999999999E-2</v>
      </c>
      <c r="N116" s="79">
        <v>4.7000000000000002E-3</v>
      </c>
      <c r="O116" s="78">
        <v>2305095.37</v>
      </c>
      <c r="P116" s="78">
        <v>128.81</v>
      </c>
      <c r="Q116" s="78">
        <v>0</v>
      </c>
      <c r="R116" s="78">
        <v>2969.1933460969999</v>
      </c>
      <c r="S116" s="79">
        <v>5.0000000000000001E-3</v>
      </c>
      <c r="T116" s="79">
        <v>8.9999999999999998E-4</v>
      </c>
      <c r="U116" s="79">
        <v>1E-4</v>
      </c>
    </row>
    <row r="117" spans="2:21">
      <c r="B117" t="s">
        <v>604</v>
      </c>
      <c r="C117" t="s">
        <v>605</v>
      </c>
      <c r="D117" t="s">
        <v>103</v>
      </c>
      <c r="E117" s="16"/>
      <c r="F117" t="s">
        <v>601</v>
      </c>
      <c r="G117" t="s">
        <v>543</v>
      </c>
      <c r="H117" t="s">
        <v>585</v>
      </c>
      <c r="I117" t="s">
        <v>153</v>
      </c>
      <c r="J117"/>
      <c r="K117" s="78">
        <v>1.98</v>
      </c>
      <c r="L117" t="s">
        <v>105</v>
      </c>
      <c r="M117" s="79">
        <v>6.0999999999999999E-2</v>
      </c>
      <c r="N117" s="79">
        <v>5.1000000000000004E-3</v>
      </c>
      <c r="O117" s="78">
        <v>12420670.1</v>
      </c>
      <c r="P117" s="78">
        <v>124.18</v>
      </c>
      <c r="Q117" s="78">
        <v>0</v>
      </c>
      <c r="R117" s="78">
        <v>15423.98813018</v>
      </c>
      <c r="S117" s="79">
        <v>1.7500000000000002E-2</v>
      </c>
      <c r="T117" s="79">
        <v>4.7999999999999996E-3</v>
      </c>
      <c r="U117" s="79">
        <v>6.9999999999999999E-4</v>
      </c>
    </row>
    <row r="118" spans="2:21">
      <c r="B118" t="s">
        <v>606</v>
      </c>
      <c r="C118" t="s">
        <v>607</v>
      </c>
      <c r="D118" t="s">
        <v>103</v>
      </c>
      <c r="E118" s="16"/>
      <c r="F118" t="s">
        <v>608</v>
      </c>
      <c r="G118" t="s">
        <v>543</v>
      </c>
      <c r="H118" t="s">
        <v>592</v>
      </c>
      <c r="I118" t="s">
        <v>309</v>
      </c>
      <c r="J118"/>
      <c r="K118" s="78">
        <v>1.42</v>
      </c>
      <c r="L118" t="s">
        <v>105</v>
      </c>
      <c r="M118" s="79">
        <v>4.9500000000000002E-2</v>
      </c>
      <c r="N118" s="79">
        <v>-3.8E-3</v>
      </c>
      <c r="O118" s="78">
        <v>8460805.4499999993</v>
      </c>
      <c r="P118" s="78">
        <v>130.65</v>
      </c>
      <c r="Q118" s="78">
        <v>0</v>
      </c>
      <c r="R118" s="78">
        <v>11054.042320425</v>
      </c>
      <c r="S118" s="79">
        <v>8.6E-3</v>
      </c>
      <c r="T118" s="79">
        <v>3.5000000000000001E-3</v>
      </c>
      <c r="U118" s="79">
        <v>5.0000000000000001E-4</v>
      </c>
    </row>
    <row r="119" spans="2:21">
      <c r="B119" t="s">
        <v>609</v>
      </c>
      <c r="C119" t="s">
        <v>610</v>
      </c>
      <c r="D119" t="s">
        <v>103</v>
      </c>
      <c r="E119" s="16"/>
      <c r="F119" t="s">
        <v>611</v>
      </c>
      <c r="G119" t="s">
        <v>375</v>
      </c>
      <c r="H119" t="s">
        <v>592</v>
      </c>
      <c r="I119" t="s">
        <v>309</v>
      </c>
      <c r="J119"/>
      <c r="K119" s="78">
        <v>1.23</v>
      </c>
      <c r="L119" t="s">
        <v>105</v>
      </c>
      <c r="M119" s="79">
        <v>5.3999999999999999E-2</v>
      </c>
      <c r="N119" s="79">
        <v>-5.7999999999999996E-3</v>
      </c>
      <c r="O119" s="78">
        <v>462183.19</v>
      </c>
      <c r="P119" s="78">
        <v>131.15</v>
      </c>
      <c r="Q119" s="78">
        <v>0</v>
      </c>
      <c r="R119" s="78">
        <v>606.15325368499998</v>
      </c>
      <c r="S119" s="79">
        <v>4.4999999999999997E-3</v>
      </c>
      <c r="T119" s="79">
        <v>2.0000000000000001E-4</v>
      </c>
      <c r="U119" s="79">
        <v>0</v>
      </c>
    </row>
    <row r="120" spans="2:21">
      <c r="B120" t="s">
        <v>612</v>
      </c>
      <c r="C120" t="s">
        <v>613</v>
      </c>
      <c r="D120" t="s">
        <v>103</v>
      </c>
      <c r="E120" s="16"/>
      <c r="F120" t="s">
        <v>512</v>
      </c>
      <c r="G120" t="s">
        <v>375</v>
      </c>
      <c r="H120" t="s">
        <v>585</v>
      </c>
      <c r="I120" t="s">
        <v>153</v>
      </c>
      <c r="J120"/>
      <c r="K120" s="78">
        <v>3.98</v>
      </c>
      <c r="L120" t="s">
        <v>105</v>
      </c>
      <c r="M120" s="79">
        <v>1.5800000000000002E-2</v>
      </c>
      <c r="N120" s="79">
        <v>9.2999999999999992E-3</v>
      </c>
      <c r="O120" s="78">
        <v>7114768.2199999997</v>
      </c>
      <c r="P120" s="78">
        <v>104.23414400000004</v>
      </c>
      <c r="Q120" s="78">
        <v>0</v>
      </c>
      <c r="R120" s="78">
        <v>7416.0177517010397</v>
      </c>
      <c r="S120" s="79">
        <v>1.4800000000000001E-2</v>
      </c>
      <c r="T120" s="79">
        <v>2.3E-3</v>
      </c>
      <c r="U120" s="79">
        <v>2.9999999999999997E-4</v>
      </c>
    </row>
    <row r="121" spans="2:21">
      <c r="B121" t="s">
        <v>614</v>
      </c>
      <c r="C121" t="s">
        <v>615</v>
      </c>
      <c r="D121" t="s">
        <v>103</v>
      </c>
      <c r="E121" s="16"/>
      <c r="F121" t="s">
        <v>571</v>
      </c>
      <c r="G121" t="s">
        <v>375</v>
      </c>
      <c r="H121" t="s">
        <v>592</v>
      </c>
      <c r="I121" t="s">
        <v>309</v>
      </c>
      <c r="J121"/>
      <c r="K121" s="78">
        <v>3.91</v>
      </c>
      <c r="L121" t="s">
        <v>105</v>
      </c>
      <c r="M121" s="79">
        <v>4.9500000000000002E-2</v>
      </c>
      <c r="N121" s="79">
        <v>1.11E-2</v>
      </c>
      <c r="O121" s="78">
        <v>12858048.91</v>
      </c>
      <c r="P121" s="78">
        <v>141.46</v>
      </c>
      <c r="Q121" s="78">
        <v>0</v>
      </c>
      <c r="R121" s="78">
        <v>18188.995988086001</v>
      </c>
      <c r="S121" s="79">
        <v>8.0000000000000002E-3</v>
      </c>
      <c r="T121" s="79">
        <v>5.7000000000000002E-3</v>
      </c>
      <c r="U121" s="79">
        <v>8.0000000000000004E-4</v>
      </c>
    </row>
    <row r="122" spans="2:21">
      <c r="B122" t="s">
        <v>616</v>
      </c>
      <c r="C122" t="s">
        <v>617</v>
      </c>
      <c r="D122" t="s">
        <v>103</v>
      </c>
      <c r="E122" s="16"/>
      <c r="F122" t="s">
        <v>618</v>
      </c>
      <c r="G122" t="s">
        <v>375</v>
      </c>
      <c r="H122" t="s">
        <v>592</v>
      </c>
      <c r="I122" t="s">
        <v>309</v>
      </c>
      <c r="J122"/>
      <c r="K122" s="78">
        <v>3.87</v>
      </c>
      <c r="L122" t="s">
        <v>105</v>
      </c>
      <c r="M122" s="79">
        <v>4.3400000000000001E-2</v>
      </c>
      <c r="N122" s="79">
        <v>1.77E-2</v>
      </c>
      <c r="O122" s="78">
        <v>15312128.619999999</v>
      </c>
      <c r="P122" s="78">
        <v>110.2</v>
      </c>
      <c r="Q122" s="78">
        <v>1077.24469</v>
      </c>
      <c r="R122" s="78">
        <v>17951.21042924</v>
      </c>
      <c r="S122" s="79">
        <v>0.01</v>
      </c>
      <c r="T122" s="79">
        <v>5.5999999999999999E-3</v>
      </c>
      <c r="U122" s="79">
        <v>8.0000000000000004E-4</v>
      </c>
    </row>
    <row r="123" spans="2:21">
      <c r="B123" t="s">
        <v>619</v>
      </c>
      <c r="C123" t="s">
        <v>620</v>
      </c>
      <c r="D123" t="s">
        <v>103</v>
      </c>
      <c r="E123" s="16"/>
      <c r="F123" t="s">
        <v>618</v>
      </c>
      <c r="G123" t="s">
        <v>375</v>
      </c>
      <c r="H123" t="s">
        <v>592</v>
      </c>
      <c r="I123" t="s">
        <v>309</v>
      </c>
      <c r="J123"/>
      <c r="K123" s="78">
        <v>6.12</v>
      </c>
      <c r="L123" t="s">
        <v>105</v>
      </c>
      <c r="M123" s="79">
        <v>3.6499999999999998E-2</v>
      </c>
      <c r="N123" s="79">
        <v>2.8899999999999999E-2</v>
      </c>
      <c r="O123" s="78">
        <v>5768731.0199999996</v>
      </c>
      <c r="P123" s="78">
        <v>108.56</v>
      </c>
      <c r="Q123" s="78">
        <v>0</v>
      </c>
      <c r="R123" s="78">
        <v>6262.534395312</v>
      </c>
      <c r="S123" s="79">
        <v>3.2000000000000002E-3</v>
      </c>
      <c r="T123" s="79">
        <v>2E-3</v>
      </c>
      <c r="U123" s="79">
        <v>2.9999999999999997E-4</v>
      </c>
    </row>
    <row r="124" spans="2:21">
      <c r="B124" t="s">
        <v>621</v>
      </c>
      <c r="C124" t="s">
        <v>622</v>
      </c>
      <c r="D124" t="s">
        <v>103</v>
      </c>
      <c r="E124" s="16"/>
      <c r="F124" t="s">
        <v>623</v>
      </c>
      <c r="G124" t="s">
        <v>375</v>
      </c>
      <c r="H124" t="s">
        <v>624</v>
      </c>
      <c r="I124" t="s">
        <v>153</v>
      </c>
      <c r="J124"/>
      <c r="K124" s="78">
        <v>2.19</v>
      </c>
      <c r="L124" t="s">
        <v>105</v>
      </c>
      <c r="M124" s="79">
        <v>3.5000000000000003E-2</v>
      </c>
      <c r="N124" s="79">
        <v>7.7999999999999996E-3</v>
      </c>
      <c r="O124" s="78">
        <v>1538328.26</v>
      </c>
      <c r="P124" s="78">
        <v>106.92</v>
      </c>
      <c r="Q124" s="78">
        <v>0</v>
      </c>
      <c r="R124" s="78">
        <v>1644.7805755920001</v>
      </c>
      <c r="S124" s="79">
        <v>4.5999999999999999E-3</v>
      </c>
      <c r="T124" s="79">
        <v>5.0000000000000001E-4</v>
      </c>
      <c r="U124" s="79">
        <v>1E-4</v>
      </c>
    </row>
    <row r="125" spans="2:21">
      <c r="B125" t="s">
        <v>625</v>
      </c>
      <c r="C125" t="s">
        <v>626</v>
      </c>
      <c r="D125" t="s">
        <v>103</v>
      </c>
      <c r="E125" s="16"/>
      <c r="F125" t="s">
        <v>627</v>
      </c>
      <c r="G125" t="s">
        <v>130</v>
      </c>
      <c r="H125" t="s">
        <v>624</v>
      </c>
      <c r="I125" t="s">
        <v>153</v>
      </c>
      <c r="J125"/>
      <c r="K125" s="78">
        <v>2.63</v>
      </c>
      <c r="L125" t="s">
        <v>105</v>
      </c>
      <c r="M125" s="79">
        <v>2.2499999999999999E-2</v>
      </c>
      <c r="N125" s="79">
        <v>1.9E-2</v>
      </c>
      <c r="O125" s="78">
        <v>7390833.0700000003</v>
      </c>
      <c r="P125" s="78">
        <v>102.22</v>
      </c>
      <c r="Q125" s="78">
        <v>0</v>
      </c>
      <c r="R125" s="78">
        <v>7554.9095641539998</v>
      </c>
      <c r="S125" s="79">
        <v>1.43E-2</v>
      </c>
      <c r="T125" s="79">
        <v>2.3999999999999998E-3</v>
      </c>
      <c r="U125" s="79">
        <v>2.9999999999999997E-4</v>
      </c>
    </row>
    <row r="126" spans="2:21">
      <c r="B126" t="s">
        <v>628</v>
      </c>
      <c r="C126" t="s">
        <v>629</v>
      </c>
      <c r="D126" t="s">
        <v>103</v>
      </c>
      <c r="E126" s="16"/>
      <c r="F126" t="s">
        <v>627</v>
      </c>
      <c r="G126" t="s">
        <v>130</v>
      </c>
      <c r="H126" t="s">
        <v>624</v>
      </c>
      <c r="I126" t="s">
        <v>153</v>
      </c>
      <c r="J126"/>
      <c r="K126" s="78">
        <v>0.04</v>
      </c>
      <c r="L126" t="s">
        <v>105</v>
      </c>
      <c r="M126" s="79">
        <v>4.2000000000000003E-2</v>
      </c>
      <c r="N126" s="79">
        <v>2.06E-2</v>
      </c>
      <c r="O126" s="78">
        <v>915788.81</v>
      </c>
      <c r="P126" s="78">
        <v>102.6</v>
      </c>
      <c r="Q126" s="78">
        <v>0</v>
      </c>
      <c r="R126" s="78">
        <v>939.59931905999997</v>
      </c>
      <c r="S126" s="79">
        <v>2.0400000000000001E-2</v>
      </c>
      <c r="T126" s="79">
        <v>2.9999999999999997E-4</v>
      </c>
      <c r="U126" s="79">
        <v>0</v>
      </c>
    </row>
    <row r="127" spans="2:21">
      <c r="B127" t="s">
        <v>630</v>
      </c>
      <c r="C127" t="s">
        <v>631</v>
      </c>
      <c r="D127" t="s">
        <v>103</v>
      </c>
      <c r="E127" s="16"/>
      <c r="F127" t="s">
        <v>632</v>
      </c>
      <c r="G127" t="s">
        <v>375</v>
      </c>
      <c r="H127" t="s">
        <v>624</v>
      </c>
      <c r="I127" t="s">
        <v>153</v>
      </c>
      <c r="J127"/>
      <c r="K127" s="78">
        <v>5.64</v>
      </c>
      <c r="L127" t="s">
        <v>105</v>
      </c>
      <c r="M127" s="79">
        <v>2.5700000000000001E-2</v>
      </c>
      <c r="N127" s="79">
        <v>2.7199999999999998E-2</v>
      </c>
      <c r="O127" s="78">
        <v>10383715.779999999</v>
      </c>
      <c r="P127" s="78">
        <v>101.32</v>
      </c>
      <c r="Q127" s="78">
        <v>0</v>
      </c>
      <c r="R127" s="78">
        <v>10520.780828296</v>
      </c>
      <c r="S127" s="79">
        <v>9.4999999999999998E-3</v>
      </c>
      <c r="T127" s="79">
        <v>3.3E-3</v>
      </c>
      <c r="U127" s="79">
        <v>5.0000000000000001E-4</v>
      </c>
    </row>
    <row r="128" spans="2:21">
      <c r="B128" t="s">
        <v>633</v>
      </c>
      <c r="C128" t="s">
        <v>634</v>
      </c>
      <c r="D128" t="s">
        <v>103</v>
      </c>
      <c r="E128" s="16"/>
      <c r="F128" t="s">
        <v>635</v>
      </c>
      <c r="G128" t="s">
        <v>486</v>
      </c>
      <c r="H128" t="s">
        <v>636</v>
      </c>
      <c r="I128" t="s">
        <v>309</v>
      </c>
      <c r="J128"/>
      <c r="K128" s="78">
        <v>0.99</v>
      </c>
      <c r="L128" t="s">
        <v>105</v>
      </c>
      <c r="M128" s="79">
        <v>5.6899999999999999E-2</v>
      </c>
      <c r="N128" s="79">
        <v>-5.8999999999999999E-3</v>
      </c>
      <c r="O128" s="78">
        <v>846080.61</v>
      </c>
      <c r="P128" s="78">
        <v>129</v>
      </c>
      <c r="Q128" s="78">
        <v>0</v>
      </c>
      <c r="R128" s="78">
        <v>1091.4439869</v>
      </c>
      <c r="S128" s="79">
        <v>8.0000000000000002E-3</v>
      </c>
      <c r="T128" s="79">
        <v>2.9999999999999997E-4</v>
      </c>
      <c r="U128" s="79">
        <v>0</v>
      </c>
    </row>
    <row r="129" spans="2:21">
      <c r="B129" t="s">
        <v>637</v>
      </c>
      <c r="C129" t="s">
        <v>638</v>
      </c>
      <c r="D129" t="s">
        <v>103</v>
      </c>
      <c r="E129" s="16"/>
      <c r="F129" t="s">
        <v>639</v>
      </c>
      <c r="G129" t="s">
        <v>543</v>
      </c>
      <c r="H129" t="s">
        <v>316</v>
      </c>
      <c r="I129" t="s">
        <v>309</v>
      </c>
      <c r="J129"/>
      <c r="K129" s="78">
        <v>3.36</v>
      </c>
      <c r="L129" t="s">
        <v>105</v>
      </c>
      <c r="M129" s="79">
        <v>4.9500000000000002E-2</v>
      </c>
      <c r="N129" s="79">
        <v>6.0100000000000001E-2</v>
      </c>
      <c r="O129" s="78">
        <v>14421827.57</v>
      </c>
      <c r="P129" s="78">
        <v>118.16</v>
      </c>
      <c r="Q129" s="78">
        <v>0</v>
      </c>
      <c r="R129" s="78">
        <v>17040.831456712</v>
      </c>
      <c r="S129" s="79">
        <v>8.8999999999999999E-3</v>
      </c>
      <c r="T129" s="79">
        <v>5.3E-3</v>
      </c>
      <c r="U129" s="79">
        <v>8.0000000000000004E-4</v>
      </c>
    </row>
    <row r="130" spans="2:21">
      <c r="B130" t="s">
        <v>640</v>
      </c>
      <c r="C130" t="s">
        <v>641</v>
      </c>
      <c r="D130" t="s">
        <v>103</v>
      </c>
      <c r="E130" s="16"/>
      <c r="F130" t="s">
        <v>639</v>
      </c>
      <c r="G130" t="s">
        <v>543</v>
      </c>
      <c r="H130" t="s">
        <v>316</v>
      </c>
      <c r="I130" t="s">
        <v>309</v>
      </c>
      <c r="J130"/>
      <c r="K130" s="78">
        <v>0.24</v>
      </c>
      <c r="L130" t="s">
        <v>105</v>
      </c>
      <c r="M130" s="79">
        <v>4.4499999999999998E-2</v>
      </c>
      <c r="N130" s="79">
        <v>-4.7000000000000002E-3</v>
      </c>
      <c r="O130" s="78">
        <v>166195.28</v>
      </c>
      <c r="P130" s="78">
        <v>125.99</v>
      </c>
      <c r="Q130" s="78">
        <v>0</v>
      </c>
      <c r="R130" s="78">
        <v>209.38943327199999</v>
      </c>
      <c r="S130" s="79">
        <v>5.4000000000000003E-3</v>
      </c>
      <c r="T130" s="79">
        <v>1E-4</v>
      </c>
      <c r="U130" s="79">
        <v>0</v>
      </c>
    </row>
    <row r="131" spans="2:21">
      <c r="B131" t="s">
        <v>642</v>
      </c>
      <c r="C131" t="s">
        <v>643</v>
      </c>
      <c r="D131" t="s">
        <v>103</v>
      </c>
      <c r="E131" s="16"/>
      <c r="F131" t="s">
        <v>644</v>
      </c>
      <c r="G131" t="s">
        <v>375</v>
      </c>
      <c r="H131" t="s">
        <v>316</v>
      </c>
      <c r="I131" t="s">
        <v>309</v>
      </c>
      <c r="J131"/>
      <c r="K131" s="78">
        <v>3.06</v>
      </c>
      <c r="L131" t="s">
        <v>105</v>
      </c>
      <c r="M131" s="79">
        <v>3.2500000000000001E-2</v>
      </c>
      <c r="N131" s="79">
        <v>2.9700000000000001E-2</v>
      </c>
      <c r="O131" s="78">
        <v>4614984.79</v>
      </c>
      <c r="P131" s="78">
        <v>103.77</v>
      </c>
      <c r="Q131" s="78">
        <v>0</v>
      </c>
      <c r="R131" s="78">
        <v>4788.9697165830003</v>
      </c>
      <c r="S131" s="79">
        <v>1.55E-2</v>
      </c>
      <c r="T131" s="79">
        <v>1.5E-3</v>
      </c>
      <c r="U131" s="79">
        <v>2.0000000000000001E-4</v>
      </c>
    </row>
    <row r="132" spans="2:21">
      <c r="B132" t="s">
        <v>645</v>
      </c>
      <c r="C132" t="s">
        <v>646</v>
      </c>
      <c r="D132" t="s">
        <v>103</v>
      </c>
      <c r="E132" s="16"/>
      <c r="F132" t="s">
        <v>644</v>
      </c>
      <c r="G132" t="s">
        <v>375</v>
      </c>
      <c r="H132" t="s">
        <v>316</v>
      </c>
      <c r="I132" t="s">
        <v>309</v>
      </c>
      <c r="J132"/>
      <c r="K132" s="78">
        <v>4.8600000000000003</v>
      </c>
      <c r="L132" t="s">
        <v>105</v>
      </c>
      <c r="M132" s="79">
        <v>2.2499999999999999E-2</v>
      </c>
      <c r="N132" s="79">
        <v>3.9100000000000003E-2</v>
      </c>
      <c r="O132" s="78">
        <v>2884365.49</v>
      </c>
      <c r="P132" s="78">
        <v>93.057551000000004</v>
      </c>
      <c r="Q132" s="78">
        <v>0</v>
      </c>
      <c r="R132" s="78">
        <v>2684.1198868831498</v>
      </c>
      <c r="S132" s="79">
        <v>1.6799999999999999E-2</v>
      </c>
      <c r="T132" s="79">
        <v>8.0000000000000004E-4</v>
      </c>
      <c r="U132" s="79">
        <v>1E-4</v>
      </c>
    </row>
    <row r="133" spans="2:21">
      <c r="B133" t="s">
        <v>647</v>
      </c>
      <c r="C133" t="s">
        <v>648</v>
      </c>
      <c r="D133" t="s">
        <v>103</v>
      </c>
      <c r="E133" s="16"/>
      <c r="F133" t="s">
        <v>649</v>
      </c>
      <c r="G133" t="s">
        <v>375</v>
      </c>
      <c r="H133" t="s">
        <v>650</v>
      </c>
      <c r="I133" t="s">
        <v>309</v>
      </c>
      <c r="J133"/>
      <c r="K133" s="78">
        <v>0.27</v>
      </c>
      <c r="L133" t="s">
        <v>105</v>
      </c>
      <c r="M133" s="79">
        <v>7.9000000000000008E-3</v>
      </c>
      <c r="N133" s="79">
        <v>0</v>
      </c>
      <c r="O133" s="78">
        <v>78727.520000000004</v>
      </c>
      <c r="P133" s="78">
        <v>34.65</v>
      </c>
      <c r="Q133" s="78">
        <v>0</v>
      </c>
      <c r="R133" s="78">
        <v>27.279085680000001</v>
      </c>
      <c r="S133" s="79">
        <v>5.0000000000000001E-4</v>
      </c>
      <c r="T133" s="79">
        <v>0</v>
      </c>
      <c r="U133" s="79">
        <v>0</v>
      </c>
    </row>
    <row r="134" spans="2:21">
      <c r="B134" t="s">
        <v>651</v>
      </c>
      <c r="C134" t="s">
        <v>652</v>
      </c>
      <c r="D134" t="s">
        <v>103</v>
      </c>
      <c r="E134" s="16"/>
      <c r="F134" t="s">
        <v>649</v>
      </c>
      <c r="G134" t="s">
        <v>375</v>
      </c>
      <c r="H134" t="s">
        <v>650</v>
      </c>
      <c r="I134" t="s">
        <v>309</v>
      </c>
      <c r="J134"/>
      <c r="K134" s="78">
        <v>0.3</v>
      </c>
      <c r="L134" t="s">
        <v>105</v>
      </c>
      <c r="M134" s="79">
        <v>6.4999999999999997E-3</v>
      </c>
      <c r="N134" s="79">
        <v>0</v>
      </c>
      <c r="O134" s="78">
        <v>603961.15</v>
      </c>
      <c r="P134" s="78">
        <v>38.61</v>
      </c>
      <c r="Q134" s="78">
        <v>0</v>
      </c>
      <c r="R134" s="78">
        <v>233.18940001499999</v>
      </c>
      <c r="S134" s="79">
        <v>5.1000000000000004E-3</v>
      </c>
      <c r="T134" s="79">
        <v>1E-4</v>
      </c>
      <c r="U134" s="79">
        <v>0</v>
      </c>
    </row>
    <row r="135" spans="2:21">
      <c r="B135" t="s">
        <v>653</v>
      </c>
      <c r="C135" t="s">
        <v>654</v>
      </c>
      <c r="D135" t="s">
        <v>103</v>
      </c>
      <c r="E135" s="16"/>
      <c r="F135" t="s">
        <v>655</v>
      </c>
      <c r="G135" t="s">
        <v>543</v>
      </c>
      <c r="H135" t="s">
        <v>656</v>
      </c>
      <c r="I135" t="s">
        <v>309</v>
      </c>
      <c r="J135"/>
      <c r="K135" s="78">
        <v>0.84</v>
      </c>
      <c r="L135" t="s">
        <v>105</v>
      </c>
      <c r="M135" s="79">
        <v>6.7799999999999999E-2</v>
      </c>
      <c r="N135" s="79">
        <v>0</v>
      </c>
      <c r="O135" s="78">
        <v>679154.91</v>
      </c>
      <c r="P135" s="78">
        <v>48.03</v>
      </c>
      <c r="Q135" s="78">
        <v>0</v>
      </c>
      <c r="R135" s="78">
        <v>326.19810327300002</v>
      </c>
      <c r="S135" s="79">
        <v>8.9999999999999998E-4</v>
      </c>
      <c r="T135" s="79">
        <v>1E-4</v>
      </c>
      <c r="U135" s="79">
        <v>0</v>
      </c>
    </row>
    <row r="136" spans="2:21">
      <c r="B136" t="s">
        <v>657</v>
      </c>
      <c r="C136" t="s">
        <v>658</v>
      </c>
      <c r="D136" t="s">
        <v>103</v>
      </c>
      <c r="E136" s="16"/>
      <c r="F136" t="s">
        <v>588</v>
      </c>
      <c r="G136" t="s">
        <v>375</v>
      </c>
      <c r="H136" t="s">
        <v>209</v>
      </c>
      <c r="I136" t="s">
        <v>210</v>
      </c>
      <c r="J136"/>
      <c r="K136" s="78">
        <v>1.65</v>
      </c>
      <c r="L136" t="s">
        <v>105</v>
      </c>
      <c r="M136" s="79">
        <v>1.8499999999999999E-2</v>
      </c>
      <c r="N136" s="79">
        <v>6.6E-3</v>
      </c>
      <c r="O136" s="78">
        <v>3964690.94</v>
      </c>
      <c r="P136" s="78">
        <v>102.77134200000013</v>
      </c>
      <c r="Q136" s="78">
        <v>0</v>
      </c>
      <c r="R136" s="78">
        <v>4074.5660851904199</v>
      </c>
      <c r="S136" s="79">
        <v>2.64E-2</v>
      </c>
      <c r="T136" s="79">
        <v>1.2999999999999999E-3</v>
      </c>
      <c r="U136" s="79">
        <v>2.0000000000000001E-4</v>
      </c>
    </row>
    <row r="137" spans="2:21">
      <c r="B137" t="s">
        <v>659</v>
      </c>
      <c r="C137" t="s">
        <v>660</v>
      </c>
      <c r="D137" t="s">
        <v>103</v>
      </c>
      <c r="E137" s="16"/>
      <c r="F137" t="s">
        <v>661</v>
      </c>
      <c r="G137" t="s">
        <v>543</v>
      </c>
      <c r="H137" t="s">
        <v>209</v>
      </c>
      <c r="I137" t="s">
        <v>210</v>
      </c>
      <c r="J137"/>
      <c r="K137" s="78">
        <v>0.16</v>
      </c>
      <c r="L137" t="s">
        <v>105</v>
      </c>
      <c r="M137" s="79">
        <v>7.0000000000000007E-2</v>
      </c>
      <c r="N137" s="79">
        <v>0</v>
      </c>
      <c r="O137" s="78">
        <v>1197426</v>
      </c>
      <c r="P137" s="78">
        <v>9.9999999999999995E-7</v>
      </c>
      <c r="Q137" s="78">
        <v>0</v>
      </c>
      <c r="R137" s="78">
        <v>1.197426E-5</v>
      </c>
      <c r="S137" s="79">
        <v>4.58E-2</v>
      </c>
      <c r="T137" s="79">
        <v>0</v>
      </c>
      <c r="U137" s="79">
        <v>0</v>
      </c>
    </row>
    <row r="138" spans="2:21">
      <c r="B138" t="s">
        <v>662</v>
      </c>
      <c r="C138" t="s">
        <v>663</v>
      </c>
      <c r="D138" t="s">
        <v>103</v>
      </c>
      <c r="E138" s="16"/>
      <c r="F138" t="s">
        <v>664</v>
      </c>
      <c r="G138" t="s">
        <v>375</v>
      </c>
      <c r="H138" t="s">
        <v>209</v>
      </c>
      <c r="I138" t="s">
        <v>210</v>
      </c>
      <c r="J138"/>
      <c r="K138" s="78">
        <v>0.21</v>
      </c>
      <c r="L138" t="s">
        <v>105</v>
      </c>
      <c r="M138" s="79">
        <v>0.12</v>
      </c>
      <c r="N138" s="79">
        <v>0</v>
      </c>
      <c r="O138" s="78">
        <v>2871976</v>
      </c>
      <c r="P138" s="78">
        <v>1E-4</v>
      </c>
      <c r="Q138" s="78">
        <v>0</v>
      </c>
      <c r="R138" s="78">
        <v>2.871976E-3</v>
      </c>
      <c r="S138" s="79">
        <v>4.4200000000000003E-2</v>
      </c>
      <c r="T138" s="79">
        <v>0</v>
      </c>
      <c r="U138" s="79">
        <v>0</v>
      </c>
    </row>
    <row r="139" spans="2:21">
      <c r="B139" t="s">
        <v>665</v>
      </c>
      <c r="C139" t="s">
        <v>666</v>
      </c>
      <c r="D139" t="s">
        <v>103</v>
      </c>
      <c r="E139" s="16"/>
      <c r="F139" t="s">
        <v>667</v>
      </c>
      <c r="G139" t="s">
        <v>375</v>
      </c>
      <c r="H139" t="s">
        <v>209</v>
      </c>
      <c r="I139" t="s">
        <v>210</v>
      </c>
      <c r="J139"/>
      <c r="K139" s="78">
        <v>2.19</v>
      </c>
      <c r="L139" t="s">
        <v>105</v>
      </c>
      <c r="M139" s="79">
        <v>6.5000000000000002E-2</v>
      </c>
      <c r="N139" s="79">
        <v>0.54069999999999996</v>
      </c>
      <c r="O139" s="78">
        <v>8381943.6299999999</v>
      </c>
      <c r="P139" s="78">
        <v>44.6</v>
      </c>
      <c r="Q139" s="78">
        <v>0</v>
      </c>
      <c r="R139" s="78">
        <v>3738.34685898</v>
      </c>
      <c r="S139" s="79">
        <v>8.8000000000000005E-3</v>
      </c>
      <c r="T139" s="79">
        <v>1.1999999999999999E-3</v>
      </c>
      <c r="U139" s="79">
        <v>2.0000000000000001E-4</v>
      </c>
    </row>
    <row r="140" spans="2:21">
      <c r="B140" t="s">
        <v>668</v>
      </c>
      <c r="C140" t="s">
        <v>669</v>
      </c>
      <c r="D140" t="s">
        <v>103</v>
      </c>
      <c r="E140" s="16"/>
      <c r="F140" t="s">
        <v>667</v>
      </c>
      <c r="G140" t="s">
        <v>375</v>
      </c>
      <c r="H140" t="s">
        <v>209</v>
      </c>
      <c r="I140" t="s">
        <v>210</v>
      </c>
      <c r="J140"/>
      <c r="K140" s="78">
        <v>2.36</v>
      </c>
      <c r="L140" t="s">
        <v>105</v>
      </c>
      <c r="M140" s="79">
        <v>6.8000000000000005E-2</v>
      </c>
      <c r="N140" s="79">
        <v>0.48209999999999997</v>
      </c>
      <c r="O140" s="78">
        <v>6066001.4800000004</v>
      </c>
      <c r="P140" s="78">
        <v>41.28</v>
      </c>
      <c r="Q140" s="78">
        <v>0</v>
      </c>
      <c r="R140" s="78">
        <v>2504.0454109440002</v>
      </c>
      <c r="S140" s="79">
        <v>8.3999999999999995E-3</v>
      </c>
      <c r="T140" s="79">
        <v>8.0000000000000004E-4</v>
      </c>
      <c r="U140" s="79">
        <v>1E-4</v>
      </c>
    </row>
    <row r="141" spans="2:21">
      <c r="B141" t="s">
        <v>670</v>
      </c>
      <c r="C141" t="s">
        <v>671</v>
      </c>
      <c r="D141" t="s">
        <v>103</v>
      </c>
      <c r="E141" s="16"/>
      <c r="F141" t="s">
        <v>672</v>
      </c>
      <c r="G141" t="s">
        <v>375</v>
      </c>
      <c r="H141" t="s">
        <v>209</v>
      </c>
      <c r="I141" t="s">
        <v>210</v>
      </c>
      <c r="J141"/>
      <c r="K141" s="78">
        <v>8.08</v>
      </c>
      <c r="L141" t="s">
        <v>105</v>
      </c>
      <c r="M141" s="79">
        <v>1.1900000000000001E-2</v>
      </c>
      <c r="N141" s="79">
        <v>0.19700000000000001</v>
      </c>
      <c r="O141" s="78">
        <v>890494.01</v>
      </c>
      <c r="P141" s="78">
        <v>51.57</v>
      </c>
      <c r="Q141" s="78">
        <v>0</v>
      </c>
      <c r="R141" s="78">
        <v>459.22776095699999</v>
      </c>
      <c r="S141" s="79">
        <v>5.6599999999999998E-2</v>
      </c>
      <c r="T141" s="79">
        <v>1E-4</v>
      </c>
      <c r="U141" s="79">
        <v>0</v>
      </c>
    </row>
    <row r="142" spans="2:21">
      <c r="B142" t="s">
        <v>673</v>
      </c>
      <c r="C142" t="s">
        <v>674</v>
      </c>
      <c r="D142" t="s">
        <v>103</v>
      </c>
      <c r="E142" s="16"/>
      <c r="F142" t="s">
        <v>672</v>
      </c>
      <c r="G142" t="s">
        <v>375</v>
      </c>
      <c r="H142" t="s">
        <v>209</v>
      </c>
      <c r="I142" t="s">
        <v>210</v>
      </c>
      <c r="J142"/>
      <c r="K142" s="78">
        <v>5.09</v>
      </c>
      <c r="L142" t="s">
        <v>105</v>
      </c>
      <c r="M142" s="79">
        <v>3.1E-2</v>
      </c>
      <c r="N142" s="79">
        <v>0.12509999999999999</v>
      </c>
      <c r="O142" s="78">
        <v>1321997.3999999999</v>
      </c>
      <c r="P142" s="78">
        <v>91.13</v>
      </c>
      <c r="Q142" s="78">
        <v>0</v>
      </c>
      <c r="R142" s="78">
        <v>1204.73623062</v>
      </c>
      <c r="S142" s="79">
        <v>8.9999999999999993E-3</v>
      </c>
      <c r="T142" s="79">
        <v>4.0000000000000002E-4</v>
      </c>
      <c r="U142" s="79">
        <v>1E-4</v>
      </c>
    </row>
    <row r="143" spans="2:21">
      <c r="B143" t="s">
        <v>675</v>
      </c>
      <c r="C143" t="s">
        <v>676</v>
      </c>
      <c r="D143" t="s">
        <v>103</v>
      </c>
      <c r="E143" s="16"/>
      <c r="F143" t="s">
        <v>677</v>
      </c>
      <c r="G143" t="s">
        <v>135</v>
      </c>
      <c r="H143" t="s">
        <v>209</v>
      </c>
      <c r="I143" t="s">
        <v>210</v>
      </c>
      <c r="J143"/>
      <c r="K143" s="78">
        <v>1.48</v>
      </c>
      <c r="L143" t="s">
        <v>105</v>
      </c>
      <c r="M143" s="79">
        <v>3.85E-2</v>
      </c>
      <c r="N143" s="79">
        <v>1.9099999999999999E-2</v>
      </c>
      <c r="O143" s="78">
        <v>4025226.7</v>
      </c>
      <c r="P143" s="78">
        <v>104.25</v>
      </c>
      <c r="Q143" s="78">
        <v>0</v>
      </c>
      <c r="R143" s="78">
        <v>4196.2988347500004</v>
      </c>
      <c r="S143" s="79">
        <v>1.9300000000000001E-2</v>
      </c>
      <c r="T143" s="79">
        <v>1.2999999999999999E-3</v>
      </c>
      <c r="U143" s="79">
        <v>2.0000000000000001E-4</v>
      </c>
    </row>
    <row r="144" spans="2:21">
      <c r="B144" t="s">
        <v>678</v>
      </c>
      <c r="C144" t="s">
        <v>679</v>
      </c>
      <c r="D144" t="s">
        <v>103</v>
      </c>
      <c r="E144" s="16"/>
      <c r="F144" t="s">
        <v>680</v>
      </c>
      <c r="G144" t="s">
        <v>543</v>
      </c>
      <c r="H144" t="s">
        <v>209</v>
      </c>
      <c r="I144" t="s">
        <v>210</v>
      </c>
      <c r="J144"/>
      <c r="K144" s="78">
        <v>1</v>
      </c>
      <c r="L144" t="s">
        <v>105</v>
      </c>
      <c r="M144" s="79">
        <v>9.6299999999999997E-2</v>
      </c>
      <c r="N144" s="79">
        <v>6.6E-3</v>
      </c>
      <c r="O144" s="78">
        <v>109676.53</v>
      </c>
      <c r="P144" s="78">
        <v>129.71</v>
      </c>
      <c r="Q144" s="78">
        <v>0</v>
      </c>
      <c r="R144" s="78">
        <v>142.26142706300001</v>
      </c>
      <c r="S144" s="79">
        <v>7.1999999999999998E-3</v>
      </c>
      <c r="T144" s="79">
        <v>0</v>
      </c>
      <c r="U144" s="79">
        <v>0</v>
      </c>
    </row>
    <row r="145" spans="2:21">
      <c r="B145" t="s">
        <v>681</v>
      </c>
      <c r="C145" t="s">
        <v>682</v>
      </c>
      <c r="D145" t="s">
        <v>103</v>
      </c>
      <c r="E145" s="16"/>
      <c r="F145" t="s">
        <v>680</v>
      </c>
      <c r="G145" t="s">
        <v>543</v>
      </c>
      <c r="H145" t="s">
        <v>209</v>
      </c>
      <c r="I145" t="s">
        <v>210</v>
      </c>
      <c r="J145"/>
      <c r="K145" s="78">
        <v>1.5</v>
      </c>
      <c r="L145" t="s">
        <v>105</v>
      </c>
      <c r="M145" s="79">
        <v>1.0200000000000001E-2</v>
      </c>
      <c r="N145" s="79">
        <v>3.3799999999999997E-2</v>
      </c>
      <c r="O145" s="78">
        <v>399099.48</v>
      </c>
      <c r="P145" s="78">
        <v>107.82</v>
      </c>
      <c r="Q145" s="78">
        <v>0</v>
      </c>
      <c r="R145" s="78">
        <v>430.30905933600002</v>
      </c>
      <c r="S145" s="79">
        <v>5.7999999999999996E-3</v>
      </c>
      <c r="T145" s="79">
        <v>1E-4</v>
      </c>
      <c r="U145" s="79">
        <v>0</v>
      </c>
    </row>
    <row r="146" spans="2:21">
      <c r="B146" t="s">
        <v>683</v>
      </c>
      <c r="C146" t="s">
        <v>684</v>
      </c>
      <c r="D146" t="s">
        <v>103</v>
      </c>
      <c r="E146" s="16"/>
      <c r="F146" t="s">
        <v>685</v>
      </c>
      <c r="G146" t="s">
        <v>375</v>
      </c>
      <c r="H146" t="s">
        <v>209</v>
      </c>
      <c r="I146" t="s">
        <v>210</v>
      </c>
      <c r="J146"/>
      <c r="K146" s="78">
        <v>6.87</v>
      </c>
      <c r="L146" t="s">
        <v>105</v>
      </c>
      <c r="M146" s="79">
        <v>2.75E-2</v>
      </c>
      <c r="N146" s="79">
        <v>2.69E-2</v>
      </c>
      <c r="O146" s="78">
        <v>2307492.4</v>
      </c>
      <c r="P146" s="78">
        <v>101.42</v>
      </c>
      <c r="Q146" s="78">
        <v>0</v>
      </c>
      <c r="R146" s="78">
        <v>2340.2587920800001</v>
      </c>
      <c r="S146" s="79">
        <v>1.95E-2</v>
      </c>
      <c r="T146" s="79">
        <v>6.9999999999999999E-4</v>
      </c>
      <c r="U146" s="79">
        <v>1E-4</v>
      </c>
    </row>
    <row r="147" spans="2:21">
      <c r="B147" t="s">
        <v>686</v>
      </c>
      <c r="C147" t="s">
        <v>687</v>
      </c>
      <c r="D147" t="s">
        <v>103</v>
      </c>
      <c r="E147" s="16"/>
      <c r="F147" t="s">
        <v>688</v>
      </c>
      <c r="G147" t="s">
        <v>543</v>
      </c>
      <c r="H147" t="s">
        <v>209</v>
      </c>
      <c r="I147" t="s">
        <v>210</v>
      </c>
      <c r="J147"/>
      <c r="K147" s="78">
        <v>4.29</v>
      </c>
      <c r="L147" t="s">
        <v>105</v>
      </c>
      <c r="M147" s="79">
        <v>3.6999999999999998E-2</v>
      </c>
      <c r="N147" s="79">
        <v>3.04E-2</v>
      </c>
      <c r="O147" s="78">
        <v>5768730.9900000002</v>
      </c>
      <c r="P147" s="78">
        <v>103.85418999999999</v>
      </c>
      <c r="Q147" s="78">
        <v>0</v>
      </c>
      <c r="R147" s="78">
        <v>5991.0688429434804</v>
      </c>
      <c r="S147" s="79">
        <v>8.2000000000000007E-3</v>
      </c>
      <c r="T147" s="79">
        <v>1.9E-3</v>
      </c>
      <c r="U147" s="79">
        <v>2.9999999999999997E-4</v>
      </c>
    </row>
    <row r="148" spans="2:21">
      <c r="B148" t="s">
        <v>689</v>
      </c>
      <c r="C148" t="s">
        <v>690</v>
      </c>
      <c r="D148" t="s">
        <v>103</v>
      </c>
      <c r="E148" s="16"/>
      <c r="F148" t="s">
        <v>688</v>
      </c>
      <c r="G148" t="s">
        <v>543</v>
      </c>
      <c r="H148" t="s">
        <v>209</v>
      </c>
      <c r="I148" t="s">
        <v>210</v>
      </c>
      <c r="J148"/>
      <c r="K148" s="78">
        <v>5.6</v>
      </c>
      <c r="L148" t="s">
        <v>105</v>
      </c>
      <c r="M148" s="79">
        <v>3.6999999999999998E-2</v>
      </c>
      <c r="N148" s="79">
        <v>2.7900000000000001E-2</v>
      </c>
      <c r="O148" s="78">
        <v>5768730.9900000002</v>
      </c>
      <c r="P148" s="78">
        <v>106.19</v>
      </c>
      <c r="Q148" s="78">
        <v>0</v>
      </c>
      <c r="R148" s="78">
        <v>6125.8154382809998</v>
      </c>
      <c r="S148" s="79">
        <v>8.2000000000000007E-3</v>
      </c>
      <c r="T148" s="79">
        <v>1.9E-3</v>
      </c>
      <c r="U148" s="79">
        <v>2.9999999999999997E-4</v>
      </c>
    </row>
    <row r="149" spans="2:21">
      <c r="B149" s="80" t="s">
        <v>271</v>
      </c>
      <c r="C149" s="16"/>
      <c r="D149" s="16"/>
      <c r="E149" s="16"/>
      <c r="F149" s="16"/>
      <c r="K149" s="82">
        <v>4.16</v>
      </c>
      <c r="N149" s="81">
        <v>3.5700000000000003E-2</v>
      </c>
      <c r="O149" s="82">
        <v>649773911.53999996</v>
      </c>
      <c r="Q149" s="82">
        <v>736.85316999999998</v>
      </c>
      <c r="R149" s="82">
        <v>676077.69811361155</v>
      </c>
      <c r="T149" s="81">
        <v>0.21110000000000001</v>
      </c>
      <c r="U149" s="81">
        <v>3.0800000000000001E-2</v>
      </c>
    </row>
    <row r="150" spans="2:21">
      <c r="B150" t="s">
        <v>691</v>
      </c>
      <c r="C150" t="s">
        <v>692</v>
      </c>
      <c r="D150" t="s">
        <v>103</v>
      </c>
      <c r="E150" s="16"/>
      <c r="F150" t="s">
        <v>337</v>
      </c>
      <c r="G150" t="s">
        <v>338</v>
      </c>
      <c r="H150" t="s">
        <v>308</v>
      </c>
      <c r="I150" t="s">
        <v>309</v>
      </c>
      <c r="J150"/>
      <c r="K150" s="78">
        <v>4.6900000000000004</v>
      </c>
      <c r="L150" t="s">
        <v>105</v>
      </c>
      <c r="M150" s="79">
        <v>3.0099999999999998E-2</v>
      </c>
      <c r="N150" s="79">
        <v>1.61E-2</v>
      </c>
      <c r="O150" s="78">
        <v>1142921.17</v>
      </c>
      <c r="P150" s="78">
        <v>106.75</v>
      </c>
      <c r="Q150" s="78">
        <v>0</v>
      </c>
      <c r="R150" s="78">
        <v>1220.0683489749999</v>
      </c>
      <c r="S150" s="79">
        <v>1E-3</v>
      </c>
      <c r="T150" s="79">
        <v>4.0000000000000002E-4</v>
      </c>
      <c r="U150" s="79">
        <v>1E-4</v>
      </c>
    </row>
    <row r="151" spans="2:21">
      <c r="B151" t="s">
        <v>693</v>
      </c>
      <c r="C151" t="s">
        <v>694</v>
      </c>
      <c r="D151" t="s">
        <v>103</v>
      </c>
      <c r="E151" s="16"/>
      <c r="F151" t="s">
        <v>337</v>
      </c>
      <c r="G151" t="s">
        <v>338</v>
      </c>
      <c r="H151" t="s">
        <v>308</v>
      </c>
      <c r="I151" t="s">
        <v>309</v>
      </c>
      <c r="J151"/>
      <c r="K151" s="78">
        <v>4.71</v>
      </c>
      <c r="L151" t="s">
        <v>105</v>
      </c>
      <c r="M151" s="79">
        <v>2.0199999999999999E-2</v>
      </c>
      <c r="N151" s="79">
        <v>1.7000000000000001E-2</v>
      </c>
      <c r="O151" s="78">
        <v>19229103.300000001</v>
      </c>
      <c r="P151" s="78">
        <v>101.81</v>
      </c>
      <c r="Q151" s="78">
        <v>0</v>
      </c>
      <c r="R151" s="78">
        <v>19577.15006973</v>
      </c>
      <c r="S151" s="79">
        <v>1.14E-2</v>
      </c>
      <c r="T151" s="79">
        <v>6.1000000000000004E-3</v>
      </c>
      <c r="U151" s="79">
        <v>8.9999999999999998E-4</v>
      </c>
    </row>
    <row r="152" spans="2:21">
      <c r="B152" t="s">
        <v>695</v>
      </c>
      <c r="C152" t="s">
        <v>696</v>
      </c>
      <c r="D152" t="s">
        <v>103</v>
      </c>
      <c r="E152" s="16"/>
      <c r="F152" t="s">
        <v>343</v>
      </c>
      <c r="G152" t="s">
        <v>338</v>
      </c>
      <c r="H152" t="s">
        <v>308</v>
      </c>
      <c r="I152" t="s">
        <v>309</v>
      </c>
      <c r="J152"/>
      <c r="K152" s="78">
        <v>1.1399999999999999</v>
      </c>
      <c r="L152" t="s">
        <v>105</v>
      </c>
      <c r="M152" s="79">
        <v>2.7400000000000001E-2</v>
      </c>
      <c r="N152" s="79">
        <v>6.1999999999999998E-3</v>
      </c>
      <c r="O152" s="78">
        <v>9614551.6500000004</v>
      </c>
      <c r="P152" s="78">
        <v>104.74</v>
      </c>
      <c r="Q152" s="78">
        <v>0</v>
      </c>
      <c r="R152" s="78">
        <v>10070.28139821</v>
      </c>
      <c r="S152" s="79">
        <v>4.7000000000000002E-3</v>
      </c>
      <c r="T152" s="79">
        <v>3.0999999999999999E-3</v>
      </c>
      <c r="U152" s="79">
        <v>5.0000000000000001E-4</v>
      </c>
    </row>
    <row r="153" spans="2:21">
      <c r="B153" t="s">
        <v>697</v>
      </c>
      <c r="C153" t="s">
        <v>698</v>
      </c>
      <c r="D153" t="s">
        <v>103</v>
      </c>
      <c r="E153" s="16"/>
      <c r="F153" t="s">
        <v>343</v>
      </c>
      <c r="G153" t="s">
        <v>338</v>
      </c>
      <c r="H153" t="s">
        <v>308</v>
      </c>
      <c r="I153" t="s">
        <v>309</v>
      </c>
      <c r="J153"/>
      <c r="K153" s="78">
        <v>5.63</v>
      </c>
      <c r="L153" t="s">
        <v>105</v>
      </c>
      <c r="M153" s="79">
        <v>2.98E-2</v>
      </c>
      <c r="N153" s="79">
        <v>2.01E-2</v>
      </c>
      <c r="O153" s="78">
        <v>17096535.550000001</v>
      </c>
      <c r="P153" s="78">
        <v>107.99</v>
      </c>
      <c r="Q153" s="78">
        <v>0</v>
      </c>
      <c r="R153" s="78">
        <v>18462.548740445</v>
      </c>
      <c r="S153" s="79">
        <v>6.7000000000000002E-3</v>
      </c>
      <c r="T153" s="79">
        <v>5.7999999999999996E-3</v>
      </c>
      <c r="U153" s="79">
        <v>8.0000000000000004E-4</v>
      </c>
    </row>
    <row r="154" spans="2:21">
      <c r="B154" t="s">
        <v>699</v>
      </c>
      <c r="C154" t="s">
        <v>700</v>
      </c>
      <c r="D154" t="s">
        <v>103</v>
      </c>
      <c r="E154" s="16"/>
      <c r="F154" t="s">
        <v>343</v>
      </c>
      <c r="G154" t="s">
        <v>338</v>
      </c>
      <c r="H154" t="s">
        <v>308</v>
      </c>
      <c r="I154" t="s">
        <v>309</v>
      </c>
      <c r="J154"/>
      <c r="K154" s="78">
        <v>3.05</v>
      </c>
      <c r="L154" t="s">
        <v>105</v>
      </c>
      <c r="M154" s="79">
        <v>2.47E-2</v>
      </c>
      <c r="N154" s="79">
        <v>1.26E-2</v>
      </c>
      <c r="O154" s="78">
        <v>13869708.77</v>
      </c>
      <c r="P154" s="78">
        <v>105.75</v>
      </c>
      <c r="Q154" s="78">
        <v>0</v>
      </c>
      <c r="R154" s="78">
        <v>14667.217024275</v>
      </c>
      <c r="S154" s="79">
        <v>4.1999999999999997E-3</v>
      </c>
      <c r="T154" s="79">
        <v>4.5999999999999999E-3</v>
      </c>
      <c r="U154" s="79">
        <v>6.9999999999999999E-4</v>
      </c>
    </row>
    <row r="155" spans="2:21">
      <c r="B155" t="s">
        <v>701</v>
      </c>
      <c r="C155" t="s">
        <v>702</v>
      </c>
      <c r="D155" t="s">
        <v>103</v>
      </c>
      <c r="E155" s="16"/>
      <c r="F155" t="s">
        <v>703</v>
      </c>
      <c r="G155" t="s">
        <v>375</v>
      </c>
      <c r="H155" t="s">
        <v>308</v>
      </c>
      <c r="I155" t="s">
        <v>309</v>
      </c>
      <c r="J155"/>
      <c r="K155" s="78">
        <v>4.5599999999999996</v>
      </c>
      <c r="L155" t="s">
        <v>105</v>
      </c>
      <c r="M155" s="79">
        <v>1.44E-2</v>
      </c>
      <c r="N155" s="79">
        <v>1.5299999999999999E-2</v>
      </c>
      <c r="O155" s="78">
        <v>3424358.67</v>
      </c>
      <c r="P155" s="78">
        <v>99.61</v>
      </c>
      <c r="Q155" s="78">
        <v>0</v>
      </c>
      <c r="R155" s="78">
        <v>3411.0036711869998</v>
      </c>
      <c r="S155" s="79">
        <v>3.8E-3</v>
      </c>
      <c r="T155" s="79">
        <v>1.1000000000000001E-3</v>
      </c>
      <c r="U155" s="79">
        <v>2.0000000000000001E-4</v>
      </c>
    </row>
    <row r="156" spans="2:21">
      <c r="B156" t="s">
        <v>704</v>
      </c>
      <c r="C156" t="s">
        <v>705</v>
      </c>
      <c r="D156" t="s">
        <v>103</v>
      </c>
      <c r="E156" s="16"/>
      <c r="F156" t="s">
        <v>706</v>
      </c>
      <c r="G156" t="s">
        <v>707</v>
      </c>
      <c r="H156" t="s">
        <v>380</v>
      </c>
      <c r="I156" t="s">
        <v>153</v>
      </c>
      <c r="J156"/>
      <c r="K156" s="78">
        <v>0.74</v>
      </c>
      <c r="L156" t="s">
        <v>105</v>
      </c>
      <c r="M156" s="79">
        <v>4.8399999999999999E-2</v>
      </c>
      <c r="N156" s="79">
        <v>3.8999999999999998E-3</v>
      </c>
      <c r="O156" s="78">
        <v>2730890.32</v>
      </c>
      <c r="P156" s="78">
        <v>104.54</v>
      </c>
      <c r="Q156" s="78">
        <v>0</v>
      </c>
      <c r="R156" s="78">
        <v>2854.8727405280001</v>
      </c>
      <c r="S156" s="79">
        <v>6.4999999999999997E-3</v>
      </c>
      <c r="T156" s="79">
        <v>8.9999999999999998E-4</v>
      </c>
      <c r="U156" s="79">
        <v>1E-4</v>
      </c>
    </row>
    <row r="157" spans="2:21">
      <c r="B157" t="s">
        <v>708</v>
      </c>
      <c r="C157" t="s">
        <v>709</v>
      </c>
      <c r="D157" t="s">
        <v>103</v>
      </c>
      <c r="E157" s="16"/>
      <c r="F157" t="s">
        <v>415</v>
      </c>
      <c r="G157" t="s">
        <v>338</v>
      </c>
      <c r="H157" t="s">
        <v>368</v>
      </c>
      <c r="I157" t="s">
        <v>309</v>
      </c>
      <c r="J157"/>
      <c r="K157" s="78">
        <v>1.28</v>
      </c>
      <c r="L157" t="s">
        <v>105</v>
      </c>
      <c r="M157" s="79">
        <v>1.95E-2</v>
      </c>
      <c r="N157" s="79">
        <v>6.0000000000000001E-3</v>
      </c>
      <c r="O157" s="78">
        <v>1235374.49</v>
      </c>
      <c r="P157" s="78">
        <v>102.14</v>
      </c>
      <c r="Q157" s="78">
        <v>0</v>
      </c>
      <c r="R157" s="78">
        <v>1261.811504086</v>
      </c>
      <c r="S157" s="79">
        <v>2.7000000000000001E-3</v>
      </c>
      <c r="T157" s="79">
        <v>4.0000000000000002E-4</v>
      </c>
      <c r="U157" s="79">
        <v>1E-4</v>
      </c>
    </row>
    <row r="158" spans="2:21">
      <c r="B158" t="s">
        <v>710</v>
      </c>
      <c r="C158" t="s">
        <v>711</v>
      </c>
      <c r="D158" t="s">
        <v>103</v>
      </c>
      <c r="E158" s="16"/>
      <c r="F158" t="s">
        <v>712</v>
      </c>
      <c r="G158" t="s">
        <v>713</v>
      </c>
      <c r="H158" t="s">
        <v>368</v>
      </c>
      <c r="I158" t="s">
        <v>309</v>
      </c>
      <c r="J158"/>
      <c r="K158" s="78">
        <v>5.5</v>
      </c>
      <c r="L158" t="s">
        <v>105</v>
      </c>
      <c r="M158" s="79">
        <v>2.6100000000000002E-2</v>
      </c>
      <c r="N158" s="79">
        <v>2.1100000000000001E-2</v>
      </c>
      <c r="O158" s="78">
        <v>19229103.300000001</v>
      </c>
      <c r="P158" s="78">
        <v>103.4815200000002</v>
      </c>
      <c r="Q158" s="78">
        <v>0</v>
      </c>
      <c r="R158" s="78">
        <v>19898.568377210198</v>
      </c>
      <c r="S158" s="79">
        <v>3.1899999999999998E-2</v>
      </c>
      <c r="T158" s="79">
        <v>6.1999999999999998E-3</v>
      </c>
      <c r="U158" s="79">
        <v>8.9999999999999998E-4</v>
      </c>
    </row>
    <row r="159" spans="2:21">
      <c r="B159" t="s">
        <v>714</v>
      </c>
      <c r="C159" t="s">
        <v>715</v>
      </c>
      <c r="D159" t="s">
        <v>103</v>
      </c>
      <c r="E159" s="16"/>
      <c r="F159" t="s">
        <v>400</v>
      </c>
      <c r="G159" t="s">
        <v>375</v>
      </c>
      <c r="H159" t="s">
        <v>395</v>
      </c>
      <c r="I159" t="s">
        <v>309</v>
      </c>
      <c r="J159"/>
      <c r="K159" s="78">
        <v>4.3600000000000003</v>
      </c>
      <c r="L159" t="s">
        <v>105</v>
      </c>
      <c r="M159" s="79">
        <v>3.39E-2</v>
      </c>
      <c r="N159" s="79">
        <v>2.12E-2</v>
      </c>
      <c r="O159" s="78">
        <v>10768297.85</v>
      </c>
      <c r="P159" s="78">
        <v>106.34</v>
      </c>
      <c r="Q159" s="78">
        <v>0</v>
      </c>
      <c r="R159" s="78">
        <v>11451.00793369</v>
      </c>
      <c r="S159" s="79">
        <v>9.9000000000000008E-3</v>
      </c>
      <c r="T159" s="79">
        <v>3.5999999999999999E-3</v>
      </c>
      <c r="U159" s="79">
        <v>5.0000000000000001E-4</v>
      </c>
    </row>
    <row r="160" spans="2:21">
      <c r="B160" t="s">
        <v>716</v>
      </c>
      <c r="C160" t="s">
        <v>717</v>
      </c>
      <c r="D160" t="s">
        <v>103</v>
      </c>
      <c r="E160" s="16"/>
      <c r="F160" t="s">
        <v>409</v>
      </c>
      <c r="G160" t="s">
        <v>135</v>
      </c>
      <c r="H160" t="s">
        <v>395</v>
      </c>
      <c r="I160" t="s">
        <v>309</v>
      </c>
      <c r="J160"/>
      <c r="K160" s="78">
        <v>2.13</v>
      </c>
      <c r="L160" t="s">
        <v>105</v>
      </c>
      <c r="M160" s="79">
        <v>1.7299999999999999E-2</v>
      </c>
      <c r="N160" s="79">
        <v>1.14E-2</v>
      </c>
      <c r="O160" s="78">
        <v>1999826.74</v>
      </c>
      <c r="P160" s="78">
        <v>101.32</v>
      </c>
      <c r="Q160" s="78">
        <v>0</v>
      </c>
      <c r="R160" s="78">
        <v>2026.2244529679999</v>
      </c>
      <c r="S160" s="79">
        <v>3.3999999999999998E-3</v>
      </c>
      <c r="T160" s="79">
        <v>5.9999999999999995E-4</v>
      </c>
      <c r="U160" s="79">
        <v>1E-4</v>
      </c>
    </row>
    <row r="161" spans="2:21">
      <c r="B161" t="s">
        <v>718</v>
      </c>
      <c r="C161" t="s">
        <v>719</v>
      </c>
      <c r="D161" t="s">
        <v>103</v>
      </c>
      <c r="E161" s="16"/>
      <c r="F161" t="s">
        <v>409</v>
      </c>
      <c r="G161" t="s">
        <v>135</v>
      </c>
      <c r="H161" t="s">
        <v>395</v>
      </c>
      <c r="I161" t="s">
        <v>309</v>
      </c>
      <c r="J161"/>
      <c r="K161" s="78">
        <v>4.96</v>
      </c>
      <c r="L161" t="s">
        <v>105</v>
      </c>
      <c r="M161" s="79">
        <v>3.6499999999999998E-2</v>
      </c>
      <c r="N161" s="79">
        <v>2.7199999999999998E-2</v>
      </c>
      <c r="O161" s="78">
        <v>2011059.81</v>
      </c>
      <c r="P161" s="78">
        <v>105.98</v>
      </c>
      <c r="Q161" s="78">
        <v>0</v>
      </c>
      <c r="R161" s="78">
        <v>2131.3211866380002</v>
      </c>
      <c r="S161" s="79">
        <v>8.9999999999999998E-4</v>
      </c>
      <c r="T161" s="79">
        <v>6.9999999999999999E-4</v>
      </c>
      <c r="U161" s="79">
        <v>1E-4</v>
      </c>
    </row>
    <row r="162" spans="2:21">
      <c r="B162" t="s">
        <v>720</v>
      </c>
      <c r="C162" t="s">
        <v>721</v>
      </c>
      <c r="D162" t="s">
        <v>103</v>
      </c>
      <c r="E162" s="16"/>
      <c r="F162" t="s">
        <v>409</v>
      </c>
      <c r="G162" t="s">
        <v>135</v>
      </c>
      <c r="H162" t="s">
        <v>395</v>
      </c>
      <c r="I162" t="s">
        <v>309</v>
      </c>
      <c r="J162"/>
      <c r="K162" s="78">
        <v>4.71</v>
      </c>
      <c r="L162" t="s">
        <v>105</v>
      </c>
      <c r="M162" s="79">
        <v>3.6499999999999998E-2</v>
      </c>
      <c r="N162" s="79">
        <v>2.6700000000000002E-2</v>
      </c>
      <c r="O162" s="78">
        <v>24997834.289999999</v>
      </c>
      <c r="P162" s="78">
        <v>105.98</v>
      </c>
      <c r="Q162" s="78">
        <v>0</v>
      </c>
      <c r="R162" s="78">
        <v>26492.704780542001</v>
      </c>
      <c r="S162" s="79">
        <v>1.17E-2</v>
      </c>
      <c r="T162" s="79">
        <v>8.3000000000000001E-3</v>
      </c>
      <c r="U162" s="79">
        <v>1.1999999999999999E-3</v>
      </c>
    </row>
    <row r="163" spans="2:21">
      <c r="B163" t="s">
        <v>722</v>
      </c>
      <c r="C163" t="s">
        <v>723</v>
      </c>
      <c r="D163" t="s">
        <v>103</v>
      </c>
      <c r="E163" s="16"/>
      <c r="F163" t="s">
        <v>422</v>
      </c>
      <c r="G163" t="s">
        <v>375</v>
      </c>
      <c r="H163" t="s">
        <v>395</v>
      </c>
      <c r="I163" t="s">
        <v>309</v>
      </c>
      <c r="J163"/>
      <c r="K163" s="78">
        <v>5.7</v>
      </c>
      <c r="L163" t="s">
        <v>105</v>
      </c>
      <c r="M163" s="79">
        <v>2.5499999999999998E-2</v>
      </c>
      <c r="N163" s="79">
        <v>2.53E-2</v>
      </c>
      <c r="O163" s="78">
        <v>6730186.1500000004</v>
      </c>
      <c r="P163" s="78">
        <v>100.86</v>
      </c>
      <c r="Q163" s="78">
        <v>0</v>
      </c>
      <c r="R163" s="78">
        <v>6788.0657508900003</v>
      </c>
      <c r="S163" s="79">
        <v>6.4000000000000003E-3</v>
      </c>
      <c r="T163" s="79">
        <v>2.0999999999999999E-3</v>
      </c>
      <c r="U163" s="79">
        <v>2.9999999999999997E-4</v>
      </c>
    </row>
    <row r="164" spans="2:21">
      <c r="B164" t="s">
        <v>724</v>
      </c>
      <c r="C164" t="s">
        <v>725</v>
      </c>
      <c r="D164" t="s">
        <v>103</v>
      </c>
      <c r="E164" s="16"/>
      <c r="F164" t="s">
        <v>726</v>
      </c>
      <c r="G164" t="s">
        <v>375</v>
      </c>
      <c r="H164" t="s">
        <v>395</v>
      </c>
      <c r="I164" t="s">
        <v>309</v>
      </c>
      <c r="J164"/>
      <c r="K164" s="78">
        <v>4.54</v>
      </c>
      <c r="L164" t="s">
        <v>105</v>
      </c>
      <c r="M164" s="79">
        <v>3.15E-2</v>
      </c>
      <c r="N164" s="79">
        <v>3.3700000000000001E-2</v>
      </c>
      <c r="O164" s="78">
        <v>7645138.4100000001</v>
      </c>
      <c r="P164" s="78">
        <v>99.45</v>
      </c>
      <c r="Q164" s="78">
        <v>0</v>
      </c>
      <c r="R164" s="78">
        <v>7603.0901487450001</v>
      </c>
      <c r="S164" s="79">
        <v>3.2399999999999998E-2</v>
      </c>
      <c r="T164" s="79">
        <v>2.3999999999999998E-3</v>
      </c>
      <c r="U164" s="79">
        <v>2.9999999999999997E-4</v>
      </c>
    </row>
    <row r="165" spans="2:21">
      <c r="B165" t="s">
        <v>727</v>
      </c>
      <c r="C165" t="s">
        <v>728</v>
      </c>
      <c r="D165" t="s">
        <v>103</v>
      </c>
      <c r="E165" s="16"/>
      <c r="F165" t="s">
        <v>437</v>
      </c>
      <c r="G165" t="s">
        <v>438</v>
      </c>
      <c r="H165" t="s">
        <v>439</v>
      </c>
      <c r="I165" t="s">
        <v>153</v>
      </c>
      <c r="J165"/>
      <c r="K165" s="78">
        <v>1.85</v>
      </c>
      <c r="L165" t="s">
        <v>105</v>
      </c>
      <c r="M165" s="79">
        <v>4.4999999999999998E-2</v>
      </c>
      <c r="N165" s="79">
        <v>8.0999999999999996E-3</v>
      </c>
      <c r="O165" s="78">
        <v>9229969.5800000001</v>
      </c>
      <c r="P165" s="78">
        <v>107.39</v>
      </c>
      <c r="Q165" s="78">
        <v>0</v>
      </c>
      <c r="R165" s="78">
        <v>9912.0643319619994</v>
      </c>
      <c r="S165" s="79">
        <v>1.54E-2</v>
      </c>
      <c r="T165" s="79">
        <v>3.0999999999999999E-3</v>
      </c>
      <c r="U165" s="79">
        <v>5.0000000000000001E-4</v>
      </c>
    </row>
    <row r="166" spans="2:21">
      <c r="B166" t="s">
        <v>729</v>
      </c>
      <c r="C166" t="s">
        <v>730</v>
      </c>
      <c r="D166" t="s">
        <v>103</v>
      </c>
      <c r="E166" s="16"/>
      <c r="F166" t="s">
        <v>437</v>
      </c>
      <c r="G166" t="s">
        <v>438</v>
      </c>
      <c r="H166" t="s">
        <v>439</v>
      </c>
      <c r="I166" t="s">
        <v>153</v>
      </c>
      <c r="J166"/>
      <c r="K166" s="78">
        <v>4.71</v>
      </c>
      <c r="L166" t="s">
        <v>105</v>
      </c>
      <c r="M166" s="79">
        <v>2.5499999999999998E-2</v>
      </c>
      <c r="N166" s="79">
        <v>1.6899999999999998E-2</v>
      </c>
      <c r="O166" s="78">
        <v>9374187.8599999994</v>
      </c>
      <c r="P166" s="78">
        <v>104.21</v>
      </c>
      <c r="Q166" s="78">
        <v>0</v>
      </c>
      <c r="R166" s="78">
        <v>9768.8411689059994</v>
      </c>
      <c r="S166" s="79">
        <v>2.2700000000000001E-2</v>
      </c>
      <c r="T166" s="79">
        <v>3.0000000000000001E-3</v>
      </c>
      <c r="U166" s="79">
        <v>4.0000000000000002E-4</v>
      </c>
    </row>
    <row r="167" spans="2:21">
      <c r="B167" t="s">
        <v>731</v>
      </c>
      <c r="C167" t="s">
        <v>732</v>
      </c>
      <c r="D167" t="s">
        <v>103</v>
      </c>
      <c r="E167" s="16"/>
      <c r="F167" t="s">
        <v>437</v>
      </c>
      <c r="G167" t="s">
        <v>438</v>
      </c>
      <c r="H167" t="s">
        <v>439</v>
      </c>
      <c r="I167" t="s">
        <v>153</v>
      </c>
      <c r="J167"/>
      <c r="K167" s="78">
        <v>3.23</v>
      </c>
      <c r="L167" t="s">
        <v>105</v>
      </c>
      <c r="M167" s="79">
        <v>4.8000000000000001E-2</v>
      </c>
      <c r="N167" s="79">
        <v>1.41E-2</v>
      </c>
      <c r="O167" s="78">
        <v>17786920.649999999</v>
      </c>
      <c r="P167" s="78">
        <v>111.13</v>
      </c>
      <c r="Q167" s="78">
        <v>426.8861</v>
      </c>
      <c r="R167" s="78">
        <v>20193.491018345001</v>
      </c>
      <c r="S167" s="79">
        <v>8.6999999999999994E-3</v>
      </c>
      <c r="T167" s="79">
        <v>6.3E-3</v>
      </c>
      <c r="U167" s="79">
        <v>8.9999999999999998E-4</v>
      </c>
    </row>
    <row r="168" spans="2:21">
      <c r="B168" t="s">
        <v>733</v>
      </c>
      <c r="C168" t="s">
        <v>734</v>
      </c>
      <c r="D168" t="s">
        <v>103</v>
      </c>
      <c r="E168" s="16"/>
      <c r="F168" t="s">
        <v>735</v>
      </c>
      <c r="G168" t="s">
        <v>486</v>
      </c>
      <c r="H168" t="s">
        <v>395</v>
      </c>
      <c r="I168" t="s">
        <v>309</v>
      </c>
      <c r="J168"/>
      <c r="K168" s="78">
        <v>3.37</v>
      </c>
      <c r="L168" t="s">
        <v>105</v>
      </c>
      <c r="M168" s="79">
        <v>2.4500000000000001E-2</v>
      </c>
      <c r="N168" s="79">
        <v>1.52E-2</v>
      </c>
      <c r="O168" s="78">
        <v>14998700.57</v>
      </c>
      <c r="P168" s="78">
        <v>103.17</v>
      </c>
      <c r="Q168" s="78">
        <v>0</v>
      </c>
      <c r="R168" s="78">
        <v>15474.159378069</v>
      </c>
      <c r="S168" s="79">
        <v>9.5999999999999992E-3</v>
      </c>
      <c r="T168" s="79">
        <v>4.7999999999999996E-3</v>
      </c>
      <c r="U168" s="79">
        <v>6.9999999999999999E-4</v>
      </c>
    </row>
    <row r="169" spans="2:21">
      <c r="B169" t="s">
        <v>736</v>
      </c>
      <c r="C169" t="s">
        <v>737</v>
      </c>
      <c r="D169" t="s">
        <v>103</v>
      </c>
      <c r="E169" s="16"/>
      <c r="F169" t="s">
        <v>738</v>
      </c>
      <c r="G169" t="s">
        <v>375</v>
      </c>
      <c r="H169" t="s">
        <v>395</v>
      </c>
      <c r="I169" t="s">
        <v>309</v>
      </c>
      <c r="J169"/>
      <c r="K169" s="78">
        <v>3.95</v>
      </c>
      <c r="L169" t="s">
        <v>105</v>
      </c>
      <c r="M169" s="79">
        <v>3.3799999999999997E-2</v>
      </c>
      <c r="N169" s="79">
        <v>3.44E-2</v>
      </c>
      <c r="O169" s="78">
        <v>8653096.4800000004</v>
      </c>
      <c r="P169" s="78">
        <v>100.7</v>
      </c>
      <c r="Q169" s="78">
        <v>0</v>
      </c>
      <c r="R169" s="78">
        <v>8713.6681553599992</v>
      </c>
      <c r="S169" s="79">
        <v>1.06E-2</v>
      </c>
      <c r="T169" s="79">
        <v>2.7000000000000001E-3</v>
      </c>
      <c r="U169" s="79">
        <v>4.0000000000000002E-4</v>
      </c>
    </row>
    <row r="170" spans="2:21">
      <c r="B170" t="s">
        <v>739</v>
      </c>
      <c r="C170" t="s">
        <v>740</v>
      </c>
      <c r="D170" t="s">
        <v>103</v>
      </c>
      <c r="E170" s="16"/>
      <c r="F170" t="s">
        <v>475</v>
      </c>
      <c r="G170" t="s">
        <v>476</v>
      </c>
      <c r="H170" t="s">
        <v>395</v>
      </c>
      <c r="I170" t="s">
        <v>309</v>
      </c>
      <c r="J170"/>
      <c r="K170" s="78">
        <v>4.92</v>
      </c>
      <c r="L170" t="s">
        <v>105</v>
      </c>
      <c r="M170" s="79">
        <v>5.0900000000000001E-2</v>
      </c>
      <c r="N170" s="79">
        <v>2.24E-2</v>
      </c>
      <c r="O170" s="78">
        <v>10832365.59</v>
      </c>
      <c r="P170" s="78">
        <v>116.8</v>
      </c>
      <c r="Q170" s="78">
        <v>0</v>
      </c>
      <c r="R170" s="78">
        <v>12652.203009119999</v>
      </c>
      <c r="S170" s="79">
        <v>9.4999999999999998E-3</v>
      </c>
      <c r="T170" s="79">
        <v>3.8999999999999998E-3</v>
      </c>
      <c r="U170" s="79">
        <v>5.9999999999999995E-4</v>
      </c>
    </row>
    <row r="171" spans="2:21">
      <c r="B171" t="s">
        <v>741</v>
      </c>
      <c r="C171" t="s">
        <v>742</v>
      </c>
      <c r="D171" t="s">
        <v>103</v>
      </c>
      <c r="E171" s="16"/>
      <c r="F171" t="s">
        <v>475</v>
      </c>
      <c r="G171" t="s">
        <v>476</v>
      </c>
      <c r="H171" t="s">
        <v>395</v>
      </c>
      <c r="I171" t="s">
        <v>309</v>
      </c>
      <c r="J171"/>
      <c r="K171" s="78">
        <v>7.39</v>
      </c>
      <c r="L171" t="s">
        <v>105</v>
      </c>
      <c r="M171" s="79">
        <v>3.5200000000000002E-2</v>
      </c>
      <c r="N171" s="79">
        <v>3.1099999999999999E-2</v>
      </c>
      <c r="O171" s="78">
        <v>9614551.6500000004</v>
      </c>
      <c r="P171" s="78">
        <v>103.85</v>
      </c>
      <c r="Q171" s="78">
        <v>0</v>
      </c>
      <c r="R171" s="78">
        <v>9984.7118885250002</v>
      </c>
      <c r="S171" s="79">
        <v>1.7299999999999999E-2</v>
      </c>
      <c r="T171" s="79">
        <v>3.0999999999999999E-3</v>
      </c>
      <c r="U171" s="79">
        <v>5.0000000000000001E-4</v>
      </c>
    </row>
    <row r="172" spans="2:21">
      <c r="B172" t="s">
        <v>743</v>
      </c>
      <c r="C172" t="s">
        <v>744</v>
      </c>
      <c r="D172" t="s">
        <v>103</v>
      </c>
      <c r="E172" s="16"/>
      <c r="F172" t="s">
        <v>712</v>
      </c>
      <c r="G172" t="s">
        <v>713</v>
      </c>
      <c r="H172" t="s">
        <v>439</v>
      </c>
      <c r="I172" t="s">
        <v>153</v>
      </c>
      <c r="J172"/>
      <c r="K172" s="78">
        <v>5.51</v>
      </c>
      <c r="L172" t="s">
        <v>105</v>
      </c>
      <c r="M172" s="79">
        <v>2.6100000000000002E-2</v>
      </c>
      <c r="N172" s="79">
        <v>1.8800000000000001E-2</v>
      </c>
      <c r="O172" s="78">
        <v>4230402.7300000004</v>
      </c>
      <c r="P172" s="78">
        <v>104.74</v>
      </c>
      <c r="Q172" s="78">
        <v>0</v>
      </c>
      <c r="R172" s="78">
        <v>4430.9238194019999</v>
      </c>
      <c r="S172" s="79">
        <v>7.0000000000000001E-3</v>
      </c>
      <c r="T172" s="79">
        <v>1.4E-3</v>
      </c>
      <c r="U172" s="79">
        <v>2.0000000000000001E-4</v>
      </c>
    </row>
    <row r="173" spans="2:21">
      <c r="B173" t="s">
        <v>745</v>
      </c>
      <c r="C173" t="s">
        <v>746</v>
      </c>
      <c r="D173" t="s">
        <v>103</v>
      </c>
      <c r="E173" s="16"/>
      <c r="F173" t="s">
        <v>747</v>
      </c>
      <c r="G173" t="s">
        <v>707</v>
      </c>
      <c r="H173" t="s">
        <v>395</v>
      </c>
      <c r="I173" t="s">
        <v>309</v>
      </c>
      <c r="J173"/>
      <c r="K173" s="78">
        <v>1.23</v>
      </c>
      <c r="L173" t="s">
        <v>105</v>
      </c>
      <c r="M173" s="79">
        <v>4.1000000000000002E-2</v>
      </c>
      <c r="N173" s="79">
        <v>6.0000000000000001E-3</v>
      </c>
      <c r="O173" s="78">
        <v>3317924.73</v>
      </c>
      <c r="P173" s="78">
        <v>105.37</v>
      </c>
      <c r="Q173" s="78">
        <v>0</v>
      </c>
      <c r="R173" s="78">
        <v>3496.0972880009999</v>
      </c>
      <c r="S173" s="79">
        <v>5.4999999999999997E-3</v>
      </c>
      <c r="T173" s="79">
        <v>1.1000000000000001E-3</v>
      </c>
      <c r="U173" s="79">
        <v>2.0000000000000001E-4</v>
      </c>
    </row>
    <row r="174" spans="2:21">
      <c r="B174" t="s">
        <v>748</v>
      </c>
      <c r="C174" t="s">
        <v>749</v>
      </c>
      <c r="D174" t="s">
        <v>103</v>
      </c>
      <c r="E174" s="16"/>
      <c r="F174" t="s">
        <v>542</v>
      </c>
      <c r="G174" t="s">
        <v>543</v>
      </c>
      <c r="H174" t="s">
        <v>487</v>
      </c>
      <c r="I174" t="s">
        <v>309</v>
      </c>
      <c r="J174"/>
      <c r="K174" s="78">
        <v>6.72</v>
      </c>
      <c r="L174" t="s">
        <v>105</v>
      </c>
      <c r="M174" s="79">
        <v>3.7499999999999999E-2</v>
      </c>
      <c r="N174" s="79">
        <v>3.0800000000000001E-2</v>
      </c>
      <c r="O174" s="78">
        <v>4499610.17</v>
      </c>
      <c r="P174" s="78">
        <v>105.81</v>
      </c>
      <c r="Q174" s="78">
        <v>0</v>
      </c>
      <c r="R174" s="78">
        <v>4761.0375208770001</v>
      </c>
      <c r="S174" s="79">
        <v>2.0500000000000001E-2</v>
      </c>
      <c r="T174" s="79">
        <v>1.5E-3</v>
      </c>
      <c r="U174" s="79">
        <v>2.0000000000000001E-4</v>
      </c>
    </row>
    <row r="175" spans="2:21">
      <c r="B175" t="s">
        <v>750</v>
      </c>
      <c r="C175" t="s">
        <v>751</v>
      </c>
      <c r="D175" t="s">
        <v>103</v>
      </c>
      <c r="E175" s="16"/>
      <c r="F175" t="s">
        <v>726</v>
      </c>
      <c r="G175" t="s">
        <v>375</v>
      </c>
      <c r="H175" t="s">
        <v>482</v>
      </c>
      <c r="I175" t="s">
        <v>153</v>
      </c>
      <c r="J175"/>
      <c r="K175" s="78">
        <v>3.79</v>
      </c>
      <c r="L175" t="s">
        <v>105</v>
      </c>
      <c r="M175" s="79">
        <v>4.3499999999999997E-2</v>
      </c>
      <c r="N175" s="79">
        <v>5.2900000000000003E-2</v>
      </c>
      <c r="O175" s="78">
        <v>42688609.32</v>
      </c>
      <c r="P175" s="78">
        <v>98.39</v>
      </c>
      <c r="Q175" s="78">
        <v>0</v>
      </c>
      <c r="R175" s="78">
        <v>42001.322709947999</v>
      </c>
      <c r="S175" s="79">
        <v>2.2800000000000001E-2</v>
      </c>
      <c r="T175" s="79">
        <v>1.3100000000000001E-2</v>
      </c>
      <c r="U175" s="79">
        <v>1.9E-3</v>
      </c>
    </row>
    <row r="176" spans="2:21">
      <c r="B176" t="s">
        <v>752</v>
      </c>
      <c r="C176" t="s">
        <v>753</v>
      </c>
      <c r="D176" t="s">
        <v>103</v>
      </c>
      <c r="E176" s="16"/>
      <c r="F176" t="s">
        <v>430</v>
      </c>
      <c r="G176" t="s">
        <v>431</v>
      </c>
      <c r="H176" t="s">
        <v>487</v>
      </c>
      <c r="I176" t="s">
        <v>309</v>
      </c>
      <c r="J176"/>
      <c r="K176" s="78">
        <v>10.5</v>
      </c>
      <c r="L176" t="s">
        <v>105</v>
      </c>
      <c r="M176" s="79">
        <v>3.0499999999999999E-2</v>
      </c>
      <c r="N176" s="79">
        <v>3.6799999999999999E-2</v>
      </c>
      <c r="O176" s="78">
        <v>3755373.69</v>
      </c>
      <c r="P176" s="78">
        <v>94.67</v>
      </c>
      <c r="Q176" s="78">
        <v>0</v>
      </c>
      <c r="R176" s="78">
        <v>3555.212272323</v>
      </c>
      <c r="S176" s="79">
        <v>1.1900000000000001E-2</v>
      </c>
      <c r="T176" s="79">
        <v>1.1000000000000001E-3</v>
      </c>
      <c r="U176" s="79">
        <v>2.0000000000000001E-4</v>
      </c>
    </row>
    <row r="177" spans="2:21">
      <c r="B177" t="s">
        <v>754</v>
      </c>
      <c r="C177" t="s">
        <v>755</v>
      </c>
      <c r="D177" t="s">
        <v>103</v>
      </c>
      <c r="E177" s="16"/>
      <c r="F177" t="s">
        <v>430</v>
      </c>
      <c r="G177" t="s">
        <v>431</v>
      </c>
      <c r="H177" t="s">
        <v>487</v>
      </c>
      <c r="I177" t="s">
        <v>309</v>
      </c>
      <c r="J177"/>
      <c r="K177" s="78">
        <v>9.84</v>
      </c>
      <c r="L177" t="s">
        <v>105</v>
      </c>
      <c r="M177" s="79">
        <v>3.0499999999999999E-2</v>
      </c>
      <c r="N177" s="79">
        <v>3.5499999999999997E-2</v>
      </c>
      <c r="O177" s="78">
        <v>3645482.44</v>
      </c>
      <c r="P177" s="78">
        <v>96.29</v>
      </c>
      <c r="Q177" s="78">
        <v>0</v>
      </c>
      <c r="R177" s="78">
        <v>3510.2350414759999</v>
      </c>
      <c r="S177" s="79">
        <v>1.15E-2</v>
      </c>
      <c r="T177" s="79">
        <v>1.1000000000000001E-3</v>
      </c>
      <c r="U177" s="79">
        <v>2.0000000000000001E-4</v>
      </c>
    </row>
    <row r="178" spans="2:21">
      <c r="B178" t="s">
        <v>756</v>
      </c>
      <c r="C178" t="s">
        <v>757</v>
      </c>
      <c r="D178" t="s">
        <v>103</v>
      </c>
      <c r="E178" s="16"/>
      <c r="F178" t="s">
        <v>758</v>
      </c>
      <c r="G178" t="s">
        <v>375</v>
      </c>
      <c r="H178" t="s">
        <v>487</v>
      </c>
      <c r="I178" t="s">
        <v>309</v>
      </c>
      <c r="J178"/>
      <c r="K178" s="78">
        <v>2.65</v>
      </c>
      <c r="L178" t="s">
        <v>105</v>
      </c>
      <c r="M178" s="79">
        <v>3.9E-2</v>
      </c>
      <c r="N178" s="79">
        <v>5.3800000000000001E-2</v>
      </c>
      <c r="O178" s="78">
        <v>17088347.23</v>
      </c>
      <c r="P178" s="78">
        <v>96.73</v>
      </c>
      <c r="Q178" s="78">
        <v>0</v>
      </c>
      <c r="R178" s="78">
        <v>16529.558275578998</v>
      </c>
      <c r="S178" s="79">
        <v>1.9E-2</v>
      </c>
      <c r="T178" s="79">
        <v>5.1999999999999998E-3</v>
      </c>
      <c r="U178" s="79">
        <v>8.0000000000000004E-4</v>
      </c>
    </row>
    <row r="179" spans="2:21">
      <c r="B179" t="s">
        <v>759</v>
      </c>
      <c r="C179" t="s">
        <v>760</v>
      </c>
      <c r="D179" t="s">
        <v>103</v>
      </c>
      <c r="E179" s="16"/>
      <c r="F179" t="s">
        <v>512</v>
      </c>
      <c r="G179" t="s">
        <v>375</v>
      </c>
      <c r="H179" t="s">
        <v>487</v>
      </c>
      <c r="I179" t="s">
        <v>309</v>
      </c>
      <c r="J179"/>
      <c r="K179" s="78">
        <v>4.04</v>
      </c>
      <c r="L179" t="s">
        <v>105</v>
      </c>
      <c r="M179" s="79">
        <v>5.0500000000000003E-2</v>
      </c>
      <c r="N179" s="79">
        <v>2.2800000000000001E-2</v>
      </c>
      <c r="O179" s="78">
        <v>4999566.9400000004</v>
      </c>
      <c r="P179" s="78">
        <v>111.9</v>
      </c>
      <c r="Q179" s="78">
        <v>0</v>
      </c>
      <c r="R179" s="78">
        <v>5594.5154058600001</v>
      </c>
      <c r="S179" s="79">
        <v>9.1999999999999998E-3</v>
      </c>
      <c r="T179" s="79">
        <v>1.6999999999999999E-3</v>
      </c>
      <c r="U179" s="79">
        <v>2.9999999999999997E-4</v>
      </c>
    </row>
    <row r="180" spans="2:21">
      <c r="B180" t="s">
        <v>761</v>
      </c>
      <c r="C180" t="s">
        <v>762</v>
      </c>
      <c r="D180" t="s">
        <v>103</v>
      </c>
      <c r="E180" s="16"/>
      <c r="F180" t="s">
        <v>446</v>
      </c>
      <c r="G180" t="s">
        <v>431</v>
      </c>
      <c r="H180" t="s">
        <v>482</v>
      </c>
      <c r="I180" t="s">
        <v>153</v>
      </c>
      <c r="J180"/>
      <c r="K180" s="78">
        <v>4.8600000000000003</v>
      </c>
      <c r="L180" t="s">
        <v>105</v>
      </c>
      <c r="M180" s="79">
        <v>3.9199999999999999E-2</v>
      </c>
      <c r="N180" s="79">
        <v>2.2800000000000001E-2</v>
      </c>
      <c r="O180" s="78">
        <v>3845820.66</v>
      </c>
      <c r="P180" s="78">
        <v>108.9</v>
      </c>
      <c r="Q180" s="78">
        <v>0</v>
      </c>
      <c r="R180" s="78">
        <v>4188.0986987400001</v>
      </c>
      <c r="S180" s="79">
        <v>4.0000000000000001E-3</v>
      </c>
      <c r="T180" s="79">
        <v>1.2999999999999999E-3</v>
      </c>
      <c r="U180" s="79">
        <v>2.0000000000000001E-4</v>
      </c>
    </row>
    <row r="181" spans="2:21">
      <c r="B181" t="s">
        <v>763</v>
      </c>
      <c r="C181" t="s">
        <v>764</v>
      </c>
      <c r="D181" t="s">
        <v>103</v>
      </c>
      <c r="E181" s="16"/>
      <c r="F181" t="s">
        <v>765</v>
      </c>
      <c r="G181" t="s">
        <v>431</v>
      </c>
      <c r="H181" t="s">
        <v>482</v>
      </c>
      <c r="I181" t="s">
        <v>153</v>
      </c>
      <c r="J181"/>
      <c r="K181" s="78">
        <v>4.8099999999999996</v>
      </c>
      <c r="L181" t="s">
        <v>105</v>
      </c>
      <c r="M181" s="79">
        <v>3.2899999999999999E-2</v>
      </c>
      <c r="N181" s="79">
        <v>2.3300000000000001E-2</v>
      </c>
      <c r="O181" s="78">
        <v>4807275.82</v>
      </c>
      <c r="P181" s="78">
        <v>107.16</v>
      </c>
      <c r="Q181" s="78">
        <v>0</v>
      </c>
      <c r="R181" s="78">
        <v>5151.4767687120002</v>
      </c>
      <c r="S181" s="79">
        <v>5.3E-3</v>
      </c>
      <c r="T181" s="79">
        <v>1.6000000000000001E-3</v>
      </c>
      <c r="U181" s="79">
        <v>2.0000000000000001E-4</v>
      </c>
    </row>
    <row r="182" spans="2:21">
      <c r="B182" t="s">
        <v>766</v>
      </c>
      <c r="C182" t="s">
        <v>767</v>
      </c>
      <c r="D182" t="s">
        <v>103</v>
      </c>
      <c r="E182" s="16"/>
      <c r="F182" t="s">
        <v>768</v>
      </c>
      <c r="G182" t="s">
        <v>431</v>
      </c>
      <c r="H182" t="s">
        <v>482</v>
      </c>
      <c r="I182" t="s">
        <v>153</v>
      </c>
      <c r="J182"/>
      <c r="K182" s="78">
        <v>6.23</v>
      </c>
      <c r="L182" t="s">
        <v>105</v>
      </c>
      <c r="M182" s="79">
        <v>2.63E-2</v>
      </c>
      <c r="N182" s="79">
        <v>0.03</v>
      </c>
      <c r="O182" s="78">
        <v>19229103.300000001</v>
      </c>
      <c r="P182" s="78">
        <v>98.38</v>
      </c>
      <c r="Q182" s="78">
        <v>0</v>
      </c>
      <c r="R182" s="78">
        <v>18917.59182654</v>
      </c>
      <c r="S182" s="79">
        <v>1.72E-2</v>
      </c>
      <c r="T182" s="79">
        <v>5.8999999999999999E-3</v>
      </c>
      <c r="U182" s="79">
        <v>8.9999999999999998E-4</v>
      </c>
    </row>
    <row r="183" spans="2:21">
      <c r="B183" t="s">
        <v>769</v>
      </c>
      <c r="C183" t="s">
        <v>770</v>
      </c>
      <c r="D183" t="s">
        <v>103</v>
      </c>
      <c r="E183" s="16"/>
      <c r="F183" t="s">
        <v>765</v>
      </c>
      <c r="G183" t="s">
        <v>431</v>
      </c>
      <c r="H183" t="s">
        <v>482</v>
      </c>
      <c r="I183" t="s">
        <v>153</v>
      </c>
      <c r="J183"/>
      <c r="K183" s="78">
        <v>6.75</v>
      </c>
      <c r="L183" t="s">
        <v>105</v>
      </c>
      <c r="M183" s="79">
        <v>4.1000000000000002E-2</v>
      </c>
      <c r="N183" s="79">
        <v>3.3799999999999997E-2</v>
      </c>
      <c r="O183" s="78">
        <v>13162648.869999999</v>
      </c>
      <c r="P183" s="78">
        <v>105.99</v>
      </c>
      <c r="Q183" s="78">
        <v>0</v>
      </c>
      <c r="R183" s="78">
        <v>13951.091537312999</v>
      </c>
      <c r="S183" s="79">
        <v>1.8499999999999999E-2</v>
      </c>
      <c r="T183" s="79">
        <v>4.4000000000000003E-3</v>
      </c>
      <c r="U183" s="79">
        <v>5.9999999999999995E-4</v>
      </c>
    </row>
    <row r="184" spans="2:21">
      <c r="B184" t="s">
        <v>771</v>
      </c>
      <c r="C184" t="s">
        <v>772</v>
      </c>
      <c r="D184" t="s">
        <v>103</v>
      </c>
      <c r="E184" s="16"/>
      <c r="F184" t="s">
        <v>765</v>
      </c>
      <c r="G184" t="s">
        <v>431</v>
      </c>
      <c r="H184" t="s">
        <v>482</v>
      </c>
      <c r="I184" t="s">
        <v>153</v>
      </c>
      <c r="J184"/>
      <c r="K184" s="78">
        <v>3.8</v>
      </c>
      <c r="L184" t="s">
        <v>105</v>
      </c>
      <c r="M184" s="79">
        <v>3.5799999999999998E-2</v>
      </c>
      <c r="N184" s="79">
        <v>1.9E-2</v>
      </c>
      <c r="O184" s="78">
        <v>5768730.9900000002</v>
      </c>
      <c r="P184" s="78">
        <v>106.4</v>
      </c>
      <c r="Q184" s="78">
        <v>0</v>
      </c>
      <c r="R184" s="78">
        <v>6137.9297733599997</v>
      </c>
      <c r="S184" s="79">
        <v>4.7999999999999996E-3</v>
      </c>
      <c r="T184" s="79">
        <v>1.9E-3</v>
      </c>
      <c r="U184" s="79">
        <v>2.9999999999999997E-4</v>
      </c>
    </row>
    <row r="185" spans="2:21">
      <c r="B185" t="s">
        <v>773</v>
      </c>
      <c r="C185" t="s">
        <v>774</v>
      </c>
      <c r="D185" t="s">
        <v>103</v>
      </c>
      <c r="E185" s="16"/>
      <c r="F185" t="s">
        <v>527</v>
      </c>
      <c r="G185" t="s">
        <v>543</v>
      </c>
      <c r="H185" t="s">
        <v>487</v>
      </c>
      <c r="I185" t="s">
        <v>309</v>
      </c>
      <c r="J185"/>
      <c r="K185" s="78">
        <v>0.15</v>
      </c>
      <c r="L185" t="s">
        <v>105</v>
      </c>
      <c r="M185" s="79">
        <v>3.4599999999999999E-2</v>
      </c>
      <c r="N185" s="79">
        <v>1.17E-2</v>
      </c>
      <c r="O185" s="78">
        <v>11168953.52</v>
      </c>
      <c r="P185" s="78">
        <v>100.2</v>
      </c>
      <c r="Q185" s="78">
        <v>0</v>
      </c>
      <c r="R185" s="78">
        <v>11191.29142704</v>
      </c>
      <c r="S185" s="79">
        <v>3.8E-3</v>
      </c>
      <c r="T185" s="79">
        <v>3.5000000000000001E-3</v>
      </c>
      <c r="U185" s="79">
        <v>5.0000000000000001E-4</v>
      </c>
    </row>
    <row r="186" spans="2:21">
      <c r="B186" t="s">
        <v>775</v>
      </c>
      <c r="C186" t="s">
        <v>776</v>
      </c>
      <c r="D186" t="s">
        <v>103</v>
      </c>
      <c r="E186" s="16"/>
      <c r="F186" t="s">
        <v>777</v>
      </c>
      <c r="G186" t="s">
        <v>375</v>
      </c>
      <c r="H186" t="s">
        <v>487</v>
      </c>
      <c r="I186" t="s">
        <v>309</v>
      </c>
      <c r="J186"/>
      <c r="K186" s="78">
        <v>2.29</v>
      </c>
      <c r="L186" t="s">
        <v>105</v>
      </c>
      <c r="M186" s="79">
        <v>4.2500000000000003E-2</v>
      </c>
      <c r="N186" s="79">
        <v>4.36E-2</v>
      </c>
      <c r="O186" s="78">
        <v>4614984.95</v>
      </c>
      <c r="P186" s="78">
        <v>100.2</v>
      </c>
      <c r="Q186" s="78">
        <v>0</v>
      </c>
      <c r="R186" s="78">
        <v>4624.2149198999996</v>
      </c>
      <c r="S186" s="79">
        <v>5.8999999999999999E-3</v>
      </c>
      <c r="T186" s="79">
        <v>1.4E-3</v>
      </c>
      <c r="U186" s="79">
        <v>2.0000000000000001E-4</v>
      </c>
    </row>
    <row r="187" spans="2:21">
      <c r="B187" t="s">
        <v>778</v>
      </c>
      <c r="C187" t="s">
        <v>779</v>
      </c>
      <c r="D187" t="s">
        <v>103</v>
      </c>
      <c r="E187" s="16"/>
      <c r="F187" t="s">
        <v>780</v>
      </c>
      <c r="G187" t="s">
        <v>476</v>
      </c>
      <c r="H187" t="s">
        <v>482</v>
      </c>
      <c r="I187" t="s">
        <v>153</v>
      </c>
      <c r="J187"/>
      <c r="K187" s="78">
        <v>4.76</v>
      </c>
      <c r="L187" t="s">
        <v>105</v>
      </c>
      <c r="M187" s="79">
        <v>2.3E-2</v>
      </c>
      <c r="N187" s="79">
        <v>2.5999999999999999E-2</v>
      </c>
      <c r="O187" s="78">
        <v>6153313.0599999996</v>
      </c>
      <c r="P187" s="78">
        <v>98.83</v>
      </c>
      <c r="Q187" s="78">
        <v>0</v>
      </c>
      <c r="R187" s="78">
        <v>6081.3192971979997</v>
      </c>
      <c r="S187" s="79">
        <v>1.95E-2</v>
      </c>
      <c r="T187" s="79">
        <v>1.9E-3</v>
      </c>
      <c r="U187" s="79">
        <v>2.9999999999999997E-4</v>
      </c>
    </row>
    <row r="188" spans="2:21">
      <c r="B188" t="s">
        <v>781</v>
      </c>
      <c r="C188" t="s">
        <v>782</v>
      </c>
      <c r="D188" t="s">
        <v>103</v>
      </c>
      <c r="E188" s="16"/>
      <c r="F188" t="s">
        <v>539</v>
      </c>
      <c r="G188" t="s">
        <v>130</v>
      </c>
      <c r="H188" t="s">
        <v>487</v>
      </c>
      <c r="I188" t="s">
        <v>309</v>
      </c>
      <c r="J188"/>
      <c r="K188" s="78">
        <v>3.52</v>
      </c>
      <c r="L188" t="s">
        <v>105</v>
      </c>
      <c r="M188" s="79">
        <v>2.7E-2</v>
      </c>
      <c r="N188" s="79">
        <v>2.2599999999999999E-2</v>
      </c>
      <c r="O188" s="78">
        <v>2126919.34</v>
      </c>
      <c r="P188" s="78">
        <v>101.69</v>
      </c>
      <c r="Q188" s="78">
        <v>0</v>
      </c>
      <c r="R188" s="78">
        <v>2162.8642768459999</v>
      </c>
      <c r="S188" s="79">
        <v>1.03E-2</v>
      </c>
      <c r="T188" s="79">
        <v>6.9999999999999999E-4</v>
      </c>
      <c r="U188" s="79">
        <v>1E-4</v>
      </c>
    </row>
    <row r="189" spans="2:21">
      <c r="B189" t="s">
        <v>783</v>
      </c>
      <c r="C189" t="s">
        <v>784</v>
      </c>
      <c r="D189" t="s">
        <v>103</v>
      </c>
      <c r="E189" s="16"/>
      <c r="F189" t="s">
        <v>542</v>
      </c>
      <c r="G189" t="s">
        <v>543</v>
      </c>
      <c r="H189" t="s">
        <v>544</v>
      </c>
      <c r="I189" t="s">
        <v>153</v>
      </c>
      <c r="J189"/>
      <c r="K189" s="78">
        <v>3.51</v>
      </c>
      <c r="L189" t="s">
        <v>105</v>
      </c>
      <c r="M189" s="79">
        <v>3.7499999999999999E-2</v>
      </c>
      <c r="N189" s="79">
        <v>1.8599999999999998E-2</v>
      </c>
      <c r="O189" s="78">
        <v>4807275.9800000004</v>
      </c>
      <c r="P189" s="78">
        <v>107.71</v>
      </c>
      <c r="Q189" s="78">
        <v>0</v>
      </c>
      <c r="R189" s="78">
        <v>5177.9169580580001</v>
      </c>
      <c r="S189" s="79">
        <v>9.1000000000000004E-3</v>
      </c>
      <c r="T189" s="79">
        <v>1.6000000000000001E-3</v>
      </c>
      <c r="U189" s="79">
        <v>2.0000000000000001E-4</v>
      </c>
    </row>
    <row r="190" spans="2:21">
      <c r="B190" t="s">
        <v>785</v>
      </c>
      <c r="C190" t="s">
        <v>786</v>
      </c>
      <c r="D190" t="s">
        <v>103</v>
      </c>
      <c r="E190" s="16"/>
      <c r="F190" t="s">
        <v>787</v>
      </c>
      <c r="G190" t="s">
        <v>788</v>
      </c>
      <c r="H190" t="s">
        <v>544</v>
      </c>
      <c r="I190" t="s">
        <v>153</v>
      </c>
      <c r="J190"/>
      <c r="K190" s="78">
        <v>1.63</v>
      </c>
      <c r="L190" t="s">
        <v>105</v>
      </c>
      <c r="M190" s="79">
        <v>3.2000000000000001E-2</v>
      </c>
      <c r="N190" s="79">
        <v>9.4000000000000004E-3</v>
      </c>
      <c r="O190" s="78">
        <v>415762.33</v>
      </c>
      <c r="P190" s="78">
        <v>104.78</v>
      </c>
      <c r="Q190" s="78">
        <v>0</v>
      </c>
      <c r="R190" s="78">
        <v>435.63576937400001</v>
      </c>
      <c r="S190" s="79">
        <v>7.0000000000000001E-3</v>
      </c>
      <c r="T190" s="79">
        <v>1E-4</v>
      </c>
      <c r="U190" s="79">
        <v>0</v>
      </c>
    </row>
    <row r="191" spans="2:21">
      <c r="B191" t="s">
        <v>789</v>
      </c>
      <c r="C191" t="s">
        <v>790</v>
      </c>
      <c r="D191" t="s">
        <v>103</v>
      </c>
      <c r="E191" s="16"/>
      <c r="F191" t="s">
        <v>554</v>
      </c>
      <c r="G191" t="s">
        <v>476</v>
      </c>
      <c r="H191" t="s">
        <v>555</v>
      </c>
      <c r="I191" t="s">
        <v>309</v>
      </c>
      <c r="J191"/>
      <c r="K191" s="78">
        <v>2.15</v>
      </c>
      <c r="L191" t="s">
        <v>105</v>
      </c>
      <c r="M191" s="79">
        <v>3.4000000000000002E-2</v>
      </c>
      <c r="N191" s="79">
        <v>2.2800000000000001E-2</v>
      </c>
      <c r="O191" s="78">
        <v>5557859.2599999998</v>
      </c>
      <c r="P191" s="78">
        <v>102.92</v>
      </c>
      <c r="Q191" s="78">
        <v>0</v>
      </c>
      <c r="R191" s="78">
        <v>5720.1487503919998</v>
      </c>
      <c r="S191" s="79">
        <v>8.8000000000000005E-3</v>
      </c>
      <c r="T191" s="79">
        <v>1.8E-3</v>
      </c>
      <c r="U191" s="79">
        <v>2.9999999999999997E-4</v>
      </c>
    </row>
    <row r="192" spans="2:21">
      <c r="B192" t="s">
        <v>791</v>
      </c>
      <c r="C192" t="s">
        <v>792</v>
      </c>
      <c r="D192" t="s">
        <v>103</v>
      </c>
      <c r="E192" s="16"/>
      <c r="F192" t="s">
        <v>793</v>
      </c>
      <c r="G192" t="s">
        <v>794</v>
      </c>
      <c r="H192" t="s">
        <v>544</v>
      </c>
      <c r="I192" t="s">
        <v>153</v>
      </c>
      <c r="J192"/>
      <c r="K192" s="78">
        <v>2.87</v>
      </c>
      <c r="L192" t="s">
        <v>105</v>
      </c>
      <c r="M192" s="79">
        <v>2.4500000000000001E-2</v>
      </c>
      <c r="N192" s="79">
        <v>1.5100000000000001E-2</v>
      </c>
      <c r="O192" s="78">
        <v>1910779.46</v>
      </c>
      <c r="P192" s="78">
        <v>103.76</v>
      </c>
      <c r="Q192" s="78">
        <v>0</v>
      </c>
      <c r="R192" s="78">
        <v>1982.6247676959999</v>
      </c>
      <c r="S192" s="79">
        <v>1.0999999999999999E-2</v>
      </c>
      <c r="T192" s="79">
        <v>5.9999999999999995E-4</v>
      </c>
      <c r="U192" s="79">
        <v>1E-4</v>
      </c>
    </row>
    <row r="193" spans="2:21">
      <c r="B193" t="s">
        <v>795</v>
      </c>
      <c r="C193" t="s">
        <v>796</v>
      </c>
      <c r="D193" t="s">
        <v>103</v>
      </c>
      <c r="E193" s="16"/>
      <c r="F193" t="s">
        <v>797</v>
      </c>
      <c r="G193" t="s">
        <v>375</v>
      </c>
      <c r="H193" t="s">
        <v>555</v>
      </c>
      <c r="I193" t="s">
        <v>309</v>
      </c>
      <c r="J193"/>
      <c r="K193" s="78">
        <v>4.07</v>
      </c>
      <c r="L193" t="s">
        <v>105</v>
      </c>
      <c r="M193" s="79">
        <v>3.0300000000000001E-2</v>
      </c>
      <c r="N193" s="79">
        <v>2.9499999999999998E-2</v>
      </c>
      <c r="O193" s="78">
        <v>1976277.44</v>
      </c>
      <c r="P193" s="78">
        <v>101.17</v>
      </c>
      <c r="Q193" s="78">
        <v>0</v>
      </c>
      <c r="R193" s="78">
        <v>1999.3998860480001</v>
      </c>
      <c r="S193" s="79">
        <v>1.66E-2</v>
      </c>
      <c r="T193" s="79">
        <v>5.9999999999999995E-4</v>
      </c>
      <c r="U193" s="79">
        <v>1E-4</v>
      </c>
    </row>
    <row r="194" spans="2:21">
      <c r="B194" t="s">
        <v>798</v>
      </c>
      <c r="C194" t="s">
        <v>799</v>
      </c>
      <c r="D194" t="s">
        <v>103</v>
      </c>
      <c r="E194" s="16"/>
      <c r="F194" t="s">
        <v>797</v>
      </c>
      <c r="G194" t="s">
        <v>375</v>
      </c>
      <c r="H194" t="s">
        <v>555</v>
      </c>
      <c r="I194" t="s">
        <v>309</v>
      </c>
      <c r="J194"/>
      <c r="K194" s="78">
        <v>2.17</v>
      </c>
      <c r="L194" t="s">
        <v>105</v>
      </c>
      <c r="M194" s="79">
        <v>3.7999999999999999E-2</v>
      </c>
      <c r="N194" s="79">
        <v>1.7299999999999999E-2</v>
      </c>
      <c r="O194" s="78">
        <v>860567.41</v>
      </c>
      <c r="P194" s="78">
        <v>104.51</v>
      </c>
      <c r="Q194" s="78">
        <v>0</v>
      </c>
      <c r="R194" s="78">
        <v>899.37900019100005</v>
      </c>
      <c r="S194" s="79">
        <v>4.3E-3</v>
      </c>
      <c r="T194" s="79">
        <v>2.9999999999999997E-4</v>
      </c>
      <c r="U194" s="79">
        <v>0</v>
      </c>
    </row>
    <row r="195" spans="2:21">
      <c r="B195" t="s">
        <v>800</v>
      </c>
      <c r="C195" t="s">
        <v>801</v>
      </c>
      <c r="D195" t="s">
        <v>103</v>
      </c>
      <c r="E195" s="16"/>
      <c r="F195" t="s">
        <v>802</v>
      </c>
      <c r="G195" t="s">
        <v>375</v>
      </c>
      <c r="H195" t="s">
        <v>555</v>
      </c>
      <c r="I195" t="s">
        <v>309</v>
      </c>
      <c r="J195"/>
      <c r="K195" s="78">
        <v>2.42</v>
      </c>
      <c r="L195" t="s">
        <v>105</v>
      </c>
      <c r="M195" s="79">
        <v>6.7500000000000004E-2</v>
      </c>
      <c r="N195" s="79">
        <v>3.95E-2</v>
      </c>
      <c r="O195" s="78">
        <v>2884365.49</v>
      </c>
      <c r="P195" s="78">
        <v>108.09</v>
      </c>
      <c r="Q195" s="78">
        <v>0</v>
      </c>
      <c r="R195" s="78">
        <v>3117.7106581409998</v>
      </c>
      <c r="S195" s="79">
        <v>3.5999999999999999E-3</v>
      </c>
      <c r="T195" s="79">
        <v>1E-3</v>
      </c>
      <c r="U195" s="79">
        <v>1E-4</v>
      </c>
    </row>
    <row r="196" spans="2:21">
      <c r="B196" t="s">
        <v>803</v>
      </c>
      <c r="C196" t="s">
        <v>804</v>
      </c>
      <c r="D196" t="s">
        <v>103</v>
      </c>
      <c r="E196" s="16"/>
      <c r="F196" t="s">
        <v>561</v>
      </c>
      <c r="G196" t="s">
        <v>375</v>
      </c>
      <c r="H196" t="s">
        <v>555</v>
      </c>
      <c r="I196" t="s">
        <v>309</v>
      </c>
      <c r="J196"/>
      <c r="K196" s="78">
        <v>2.83</v>
      </c>
      <c r="L196" t="s">
        <v>105</v>
      </c>
      <c r="M196" s="79">
        <v>5.74E-2</v>
      </c>
      <c r="N196" s="79">
        <v>1.7399999999999999E-2</v>
      </c>
      <c r="O196" s="78">
        <v>487928.11</v>
      </c>
      <c r="P196" s="78">
        <v>111.6</v>
      </c>
      <c r="Q196" s="78">
        <v>114.39009</v>
      </c>
      <c r="R196" s="78">
        <v>658.91786076000005</v>
      </c>
      <c r="S196" s="79">
        <v>3.2000000000000002E-3</v>
      </c>
      <c r="T196" s="79">
        <v>2.0000000000000001E-4</v>
      </c>
      <c r="U196" s="79">
        <v>0</v>
      </c>
    </row>
    <row r="197" spans="2:21">
      <c r="B197" t="s">
        <v>805</v>
      </c>
      <c r="C197" t="s">
        <v>806</v>
      </c>
      <c r="D197" t="s">
        <v>103</v>
      </c>
      <c r="E197" s="16"/>
      <c r="F197" t="s">
        <v>807</v>
      </c>
      <c r="G197" t="s">
        <v>375</v>
      </c>
      <c r="H197" t="s">
        <v>544</v>
      </c>
      <c r="I197" t="s">
        <v>153</v>
      </c>
      <c r="J197"/>
      <c r="K197" s="78">
        <v>3.78</v>
      </c>
      <c r="L197" t="s">
        <v>105</v>
      </c>
      <c r="M197" s="79">
        <v>3.0499999999999999E-2</v>
      </c>
      <c r="N197" s="79">
        <v>6.1699999999999998E-2</v>
      </c>
      <c r="O197" s="78">
        <v>11537461.98</v>
      </c>
      <c r="P197" s="78">
        <v>90</v>
      </c>
      <c r="Q197" s="78">
        <v>0</v>
      </c>
      <c r="R197" s="78">
        <v>10383.715781999999</v>
      </c>
      <c r="S197" s="79">
        <v>1.6500000000000001E-2</v>
      </c>
      <c r="T197" s="79">
        <v>3.2000000000000002E-3</v>
      </c>
      <c r="U197" s="79">
        <v>5.0000000000000001E-4</v>
      </c>
    </row>
    <row r="198" spans="2:21">
      <c r="B198" t="s">
        <v>808</v>
      </c>
      <c r="C198" t="s">
        <v>809</v>
      </c>
      <c r="D198" t="s">
        <v>103</v>
      </c>
      <c r="E198" s="16"/>
      <c r="F198" t="s">
        <v>810</v>
      </c>
      <c r="G198" t="s">
        <v>130</v>
      </c>
      <c r="H198" t="s">
        <v>555</v>
      </c>
      <c r="I198" t="s">
        <v>309</v>
      </c>
      <c r="J198"/>
      <c r="K198" s="78">
        <v>4.82</v>
      </c>
      <c r="L198" t="s">
        <v>105</v>
      </c>
      <c r="M198" s="79">
        <v>2.3900000000000001E-2</v>
      </c>
      <c r="N198" s="79">
        <v>2.9000000000000001E-2</v>
      </c>
      <c r="O198" s="78">
        <v>576873.1</v>
      </c>
      <c r="P198" s="78">
        <v>98.27</v>
      </c>
      <c r="Q198" s="78">
        <v>0</v>
      </c>
      <c r="R198" s="78">
        <v>566.89319536999994</v>
      </c>
      <c r="S198" s="79">
        <v>4.7999999999999996E-3</v>
      </c>
      <c r="T198" s="79">
        <v>2.0000000000000001E-4</v>
      </c>
      <c r="U198" s="79">
        <v>0</v>
      </c>
    </row>
    <row r="199" spans="2:21">
      <c r="B199" t="s">
        <v>811</v>
      </c>
      <c r="C199" t="s">
        <v>812</v>
      </c>
      <c r="D199" t="s">
        <v>103</v>
      </c>
      <c r="E199" s="16"/>
      <c r="F199" t="s">
        <v>810</v>
      </c>
      <c r="G199" t="s">
        <v>130</v>
      </c>
      <c r="H199" t="s">
        <v>555</v>
      </c>
      <c r="I199" t="s">
        <v>309</v>
      </c>
      <c r="J199"/>
      <c r="K199" s="78">
        <v>2.87</v>
      </c>
      <c r="L199" t="s">
        <v>105</v>
      </c>
      <c r="M199" s="79">
        <v>2.9499999999999998E-2</v>
      </c>
      <c r="N199" s="79">
        <v>1.8599999999999998E-2</v>
      </c>
      <c r="O199" s="78">
        <v>3549988.4</v>
      </c>
      <c r="P199" s="78">
        <v>103.91</v>
      </c>
      <c r="Q199" s="78">
        <v>0</v>
      </c>
      <c r="R199" s="78">
        <v>3688.7929464399999</v>
      </c>
      <c r="S199" s="79">
        <v>1.6500000000000001E-2</v>
      </c>
      <c r="T199" s="79">
        <v>1.1999999999999999E-3</v>
      </c>
      <c r="U199" s="79">
        <v>2.0000000000000001E-4</v>
      </c>
    </row>
    <row r="200" spans="2:21">
      <c r="B200" t="s">
        <v>813</v>
      </c>
      <c r="C200" t="s">
        <v>814</v>
      </c>
      <c r="D200" t="s">
        <v>103</v>
      </c>
      <c r="E200" s="16"/>
      <c r="F200" t="s">
        <v>815</v>
      </c>
      <c r="G200" t="s">
        <v>816</v>
      </c>
      <c r="H200" t="s">
        <v>555</v>
      </c>
      <c r="I200" t="s">
        <v>309</v>
      </c>
      <c r="J200"/>
      <c r="K200" s="78">
        <v>3.43</v>
      </c>
      <c r="L200" t="s">
        <v>105</v>
      </c>
      <c r="M200" s="79">
        <v>5.8900000000000001E-2</v>
      </c>
      <c r="N200" s="79">
        <v>1.9199999999999998E-2</v>
      </c>
      <c r="O200" s="78">
        <v>2499783.4900000002</v>
      </c>
      <c r="P200" s="78">
        <v>115.68</v>
      </c>
      <c r="Q200" s="78">
        <v>0</v>
      </c>
      <c r="R200" s="78">
        <v>2891.749541232</v>
      </c>
      <c r="S200" s="79">
        <v>5.4000000000000003E-3</v>
      </c>
      <c r="T200" s="79">
        <v>8.9999999999999998E-4</v>
      </c>
      <c r="U200" s="79">
        <v>1E-4</v>
      </c>
    </row>
    <row r="201" spans="2:21">
      <c r="B201" t="s">
        <v>817</v>
      </c>
      <c r="C201" t="s">
        <v>818</v>
      </c>
      <c r="D201" t="s">
        <v>103</v>
      </c>
      <c r="E201" s="16"/>
      <c r="F201" t="s">
        <v>571</v>
      </c>
      <c r="G201" t="s">
        <v>375</v>
      </c>
      <c r="H201" t="s">
        <v>544</v>
      </c>
      <c r="I201" t="s">
        <v>153</v>
      </c>
      <c r="J201"/>
      <c r="K201" s="78">
        <v>5.51</v>
      </c>
      <c r="L201" t="s">
        <v>105</v>
      </c>
      <c r="M201" s="79">
        <v>3.95E-2</v>
      </c>
      <c r="N201" s="79">
        <v>3.6900000000000002E-2</v>
      </c>
      <c r="O201" s="78">
        <v>15190991.630000001</v>
      </c>
      <c r="P201" s="78">
        <v>102.57</v>
      </c>
      <c r="Q201" s="78">
        <v>0</v>
      </c>
      <c r="R201" s="78">
        <v>15581.400114890999</v>
      </c>
      <c r="S201" s="79">
        <v>9.1000000000000004E-3</v>
      </c>
      <c r="T201" s="79">
        <v>4.8999999999999998E-3</v>
      </c>
      <c r="U201" s="79">
        <v>6.9999999999999999E-4</v>
      </c>
    </row>
    <row r="202" spans="2:21">
      <c r="B202" t="s">
        <v>819</v>
      </c>
      <c r="C202" t="s">
        <v>820</v>
      </c>
      <c r="D202" t="s">
        <v>103</v>
      </c>
      <c r="E202" s="16"/>
      <c r="F202" t="s">
        <v>571</v>
      </c>
      <c r="G202" t="s">
        <v>375</v>
      </c>
      <c r="H202" t="s">
        <v>544</v>
      </c>
      <c r="I202" t="s">
        <v>153</v>
      </c>
      <c r="J202"/>
      <c r="K202" s="78">
        <v>3.37</v>
      </c>
      <c r="L202" t="s">
        <v>105</v>
      </c>
      <c r="M202" s="79">
        <v>7.0499999999999993E-2</v>
      </c>
      <c r="N202" s="79">
        <v>2.5999999999999999E-2</v>
      </c>
      <c r="O202" s="78">
        <v>1317369.26</v>
      </c>
      <c r="P202" s="78">
        <v>117.39</v>
      </c>
      <c r="Q202" s="78">
        <v>0</v>
      </c>
      <c r="R202" s="78">
        <v>1546.459774314</v>
      </c>
      <c r="S202" s="79">
        <v>2.8E-3</v>
      </c>
      <c r="T202" s="79">
        <v>5.0000000000000001E-4</v>
      </c>
      <c r="U202" s="79">
        <v>1E-4</v>
      </c>
    </row>
    <row r="203" spans="2:21">
      <c r="B203" t="s">
        <v>821</v>
      </c>
      <c r="C203" t="s">
        <v>822</v>
      </c>
      <c r="D203" t="s">
        <v>103</v>
      </c>
      <c r="E203" s="16"/>
      <c r="F203" t="s">
        <v>574</v>
      </c>
      <c r="G203" t="s">
        <v>135</v>
      </c>
      <c r="H203" t="s">
        <v>555</v>
      </c>
      <c r="I203" t="s">
        <v>309</v>
      </c>
      <c r="J203"/>
      <c r="K203" s="78">
        <v>3.21</v>
      </c>
      <c r="L203" t="s">
        <v>105</v>
      </c>
      <c r="M203" s="79">
        <v>4.1399999999999999E-2</v>
      </c>
      <c r="N203" s="79">
        <v>3.49E-2</v>
      </c>
      <c r="O203" s="78">
        <v>6049358.1100000003</v>
      </c>
      <c r="P203" s="78">
        <v>103.14</v>
      </c>
      <c r="Q203" s="78">
        <v>0</v>
      </c>
      <c r="R203" s="78">
        <v>6239.3079546540002</v>
      </c>
      <c r="S203" s="79">
        <v>8.3999999999999995E-3</v>
      </c>
      <c r="T203" s="79">
        <v>1.9E-3</v>
      </c>
      <c r="U203" s="79">
        <v>2.9999999999999997E-4</v>
      </c>
    </row>
    <row r="204" spans="2:21">
      <c r="B204" t="s">
        <v>823</v>
      </c>
      <c r="C204" t="s">
        <v>824</v>
      </c>
      <c r="D204" t="s">
        <v>103</v>
      </c>
      <c r="E204" s="16"/>
      <c r="F204" t="s">
        <v>574</v>
      </c>
      <c r="G204" t="s">
        <v>135</v>
      </c>
      <c r="H204" t="s">
        <v>555</v>
      </c>
      <c r="I204" t="s">
        <v>309</v>
      </c>
      <c r="J204"/>
      <c r="K204" s="78">
        <v>4.32</v>
      </c>
      <c r="L204" t="s">
        <v>105</v>
      </c>
      <c r="M204" s="79">
        <v>3.5499999999999997E-2</v>
      </c>
      <c r="N204" s="79">
        <v>4.58E-2</v>
      </c>
      <c r="O204" s="78">
        <v>14421827.470000001</v>
      </c>
      <c r="P204" s="78">
        <v>96.717002999999835</v>
      </c>
      <c r="Q204" s="78">
        <v>0</v>
      </c>
      <c r="R204" s="78">
        <v>13948.3593068147</v>
      </c>
      <c r="S204" s="79">
        <v>2.0299999999999999E-2</v>
      </c>
      <c r="T204" s="79">
        <v>4.4000000000000003E-3</v>
      </c>
      <c r="U204" s="79">
        <v>5.9999999999999995E-4</v>
      </c>
    </row>
    <row r="205" spans="2:21">
      <c r="B205" t="s">
        <v>825</v>
      </c>
      <c r="C205" t="s">
        <v>826</v>
      </c>
      <c r="D205" t="s">
        <v>103</v>
      </c>
      <c r="E205" s="16"/>
      <c r="F205" t="s">
        <v>827</v>
      </c>
      <c r="G205" t="s">
        <v>375</v>
      </c>
      <c r="H205" t="s">
        <v>555</v>
      </c>
      <c r="I205" t="s">
        <v>309</v>
      </c>
      <c r="J205"/>
      <c r="K205" s="78">
        <v>4.92</v>
      </c>
      <c r="L205" t="s">
        <v>105</v>
      </c>
      <c r="M205" s="79">
        <v>3.9E-2</v>
      </c>
      <c r="N205" s="79">
        <v>4.7899999999999998E-2</v>
      </c>
      <c r="O205" s="78">
        <v>6922477.1900000004</v>
      </c>
      <c r="P205" s="78">
        <v>97.3</v>
      </c>
      <c r="Q205" s="78">
        <v>0</v>
      </c>
      <c r="R205" s="78">
        <v>6735.5703058700001</v>
      </c>
      <c r="S205" s="79">
        <v>1.6400000000000001E-2</v>
      </c>
      <c r="T205" s="79">
        <v>2.0999999999999999E-3</v>
      </c>
      <c r="U205" s="79">
        <v>2.9999999999999997E-4</v>
      </c>
    </row>
    <row r="206" spans="2:21">
      <c r="B206" t="s">
        <v>828</v>
      </c>
      <c r="C206" t="s">
        <v>829</v>
      </c>
      <c r="D206" t="s">
        <v>103</v>
      </c>
      <c r="E206" s="16"/>
      <c r="F206" t="s">
        <v>830</v>
      </c>
      <c r="G206" t="s">
        <v>135</v>
      </c>
      <c r="H206" t="s">
        <v>555</v>
      </c>
      <c r="I206" t="s">
        <v>309</v>
      </c>
      <c r="J206"/>
      <c r="K206" s="78">
        <v>1.73</v>
      </c>
      <c r="L206" t="s">
        <v>105</v>
      </c>
      <c r="M206" s="79">
        <v>3.7999999999999999E-2</v>
      </c>
      <c r="N206" s="79">
        <v>1.38E-2</v>
      </c>
      <c r="O206" s="78">
        <v>1997476.03</v>
      </c>
      <c r="P206" s="78">
        <v>100.2</v>
      </c>
      <c r="Q206" s="78">
        <v>0</v>
      </c>
      <c r="R206" s="78">
        <v>2001.4709820600001</v>
      </c>
      <c r="S206" s="79">
        <v>6.1000000000000004E-3</v>
      </c>
      <c r="T206" s="79">
        <v>5.9999999999999995E-4</v>
      </c>
      <c r="U206" s="79">
        <v>1E-4</v>
      </c>
    </row>
    <row r="207" spans="2:21">
      <c r="B207" t="s">
        <v>831</v>
      </c>
      <c r="C207" t="s">
        <v>832</v>
      </c>
      <c r="D207" t="s">
        <v>103</v>
      </c>
      <c r="E207" s="16"/>
      <c r="F207" t="s">
        <v>830</v>
      </c>
      <c r="G207" t="s">
        <v>135</v>
      </c>
      <c r="H207" t="s">
        <v>555</v>
      </c>
      <c r="I207" t="s">
        <v>309</v>
      </c>
      <c r="J207"/>
      <c r="K207" s="78">
        <v>3.1</v>
      </c>
      <c r="L207" t="s">
        <v>105</v>
      </c>
      <c r="M207" s="79">
        <v>2.1600000000000001E-2</v>
      </c>
      <c r="N207" s="79">
        <v>2.5999999999999999E-2</v>
      </c>
      <c r="O207" s="78">
        <v>9999133.7100000009</v>
      </c>
      <c r="P207" s="78">
        <v>99.276546999999965</v>
      </c>
      <c r="Q207" s="78">
        <v>0</v>
      </c>
      <c r="R207" s="78">
        <v>9926.7946772009891</v>
      </c>
      <c r="S207" s="79">
        <v>1.26E-2</v>
      </c>
      <c r="T207" s="79">
        <v>3.0999999999999999E-3</v>
      </c>
      <c r="U207" s="79">
        <v>5.0000000000000001E-4</v>
      </c>
    </row>
    <row r="208" spans="2:21">
      <c r="B208" t="s">
        <v>833</v>
      </c>
      <c r="C208" t="s">
        <v>834</v>
      </c>
      <c r="D208" t="s">
        <v>103</v>
      </c>
      <c r="E208" s="16"/>
      <c r="F208" t="s">
        <v>830</v>
      </c>
      <c r="G208" t="s">
        <v>135</v>
      </c>
      <c r="H208" t="s">
        <v>555</v>
      </c>
      <c r="I208" t="s">
        <v>309</v>
      </c>
      <c r="J208"/>
      <c r="K208" s="78">
        <v>3.1</v>
      </c>
      <c r="L208" t="s">
        <v>105</v>
      </c>
      <c r="M208" s="79">
        <v>2.1600000000000001E-2</v>
      </c>
      <c r="N208" s="79">
        <v>2.4400000000000002E-2</v>
      </c>
      <c r="O208" s="78">
        <v>2307492.4</v>
      </c>
      <c r="P208" s="78">
        <v>99.75</v>
      </c>
      <c r="Q208" s="78">
        <v>0</v>
      </c>
      <c r="R208" s="78">
        <v>2301.723669</v>
      </c>
      <c r="S208" s="79">
        <v>2.8999999999999998E-3</v>
      </c>
      <c r="T208" s="79">
        <v>6.9999999999999999E-4</v>
      </c>
      <c r="U208" s="79">
        <v>1E-4</v>
      </c>
    </row>
    <row r="209" spans="2:21">
      <c r="B209" t="s">
        <v>835</v>
      </c>
      <c r="C209" t="s">
        <v>836</v>
      </c>
      <c r="D209" t="s">
        <v>103</v>
      </c>
      <c r="E209" s="16"/>
      <c r="F209" t="s">
        <v>780</v>
      </c>
      <c r="G209" t="s">
        <v>476</v>
      </c>
      <c r="H209" t="s">
        <v>544</v>
      </c>
      <c r="I209" t="s">
        <v>153</v>
      </c>
      <c r="J209"/>
      <c r="K209" s="78">
        <v>2.58</v>
      </c>
      <c r="L209" t="s">
        <v>105</v>
      </c>
      <c r="M209" s="79">
        <v>2.4E-2</v>
      </c>
      <c r="N209" s="79">
        <v>1.7899999999999999E-2</v>
      </c>
      <c r="O209" s="78">
        <v>567306.13</v>
      </c>
      <c r="P209" s="78">
        <v>101.81</v>
      </c>
      <c r="Q209" s="78">
        <v>0</v>
      </c>
      <c r="R209" s="78">
        <v>577.57437095299997</v>
      </c>
      <c r="S209" s="79">
        <v>1.5E-3</v>
      </c>
      <c r="T209" s="79">
        <v>2.0000000000000001E-4</v>
      </c>
      <c r="U209" s="79">
        <v>0</v>
      </c>
    </row>
    <row r="210" spans="2:21">
      <c r="B210" t="s">
        <v>837</v>
      </c>
      <c r="C210" t="s">
        <v>838</v>
      </c>
      <c r="D210" t="s">
        <v>103</v>
      </c>
      <c r="E210" s="16"/>
      <c r="F210" t="s">
        <v>839</v>
      </c>
      <c r="G210" t="s">
        <v>816</v>
      </c>
      <c r="H210" t="s">
        <v>592</v>
      </c>
      <c r="I210" t="s">
        <v>309</v>
      </c>
      <c r="J210"/>
      <c r="K210" s="78">
        <v>3.04</v>
      </c>
      <c r="L210" t="s">
        <v>105</v>
      </c>
      <c r="M210" s="79">
        <v>4.7500000000000001E-2</v>
      </c>
      <c r="N210" s="79">
        <v>1.9599999999999999E-2</v>
      </c>
      <c r="O210" s="78">
        <v>3845820.66</v>
      </c>
      <c r="P210" s="78">
        <v>109.87</v>
      </c>
      <c r="Q210" s="78">
        <v>0</v>
      </c>
      <c r="R210" s="78">
        <v>4225.4031591419998</v>
      </c>
      <c r="S210" s="79">
        <v>7.7000000000000002E-3</v>
      </c>
      <c r="T210" s="79">
        <v>1.2999999999999999E-3</v>
      </c>
      <c r="U210" s="79">
        <v>2.0000000000000001E-4</v>
      </c>
    </row>
    <row r="211" spans="2:21">
      <c r="B211" t="s">
        <v>840</v>
      </c>
      <c r="C211" t="s">
        <v>841</v>
      </c>
      <c r="D211" t="s">
        <v>103</v>
      </c>
      <c r="E211" s="16"/>
      <c r="F211" t="s">
        <v>842</v>
      </c>
      <c r="G211" t="s">
        <v>431</v>
      </c>
      <c r="H211" t="s">
        <v>585</v>
      </c>
      <c r="I211" t="s">
        <v>153</v>
      </c>
      <c r="J211"/>
      <c r="K211" s="78">
        <v>5.96</v>
      </c>
      <c r="L211" t="s">
        <v>105</v>
      </c>
      <c r="M211" s="79">
        <v>3.27E-2</v>
      </c>
      <c r="N211" s="79">
        <v>2.7E-2</v>
      </c>
      <c r="O211" s="78">
        <v>5768730.9900000002</v>
      </c>
      <c r="P211" s="78">
        <v>104.62</v>
      </c>
      <c r="Q211" s="78">
        <v>0</v>
      </c>
      <c r="R211" s="78">
        <v>6035.2463617379999</v>
      </c>
      <c r="S211" s="79">
        <v>2.5899999999999999E-2</v>
      </c>
      <c r="T211" s="79">
        <v>1.9E-3</v>
      </c>
      <c r="U211" s="79">
        <v>2.9999999999999997E-4</v>
      </c>
    </row>
    <row r="212" spans="2:21">
      <c r="B212" t="s">
        <v>843</v>
      </c>
      <c r="C212" t="s">
        <v>844</v>
      </c>
      <c r="D212" t="s">
        <v>103</v>
      </c>
      <c r="E212" s="16"/>
      <c r="F212" t="s">
        <v>845</v>
      </c>
      <c r="G212" t="s">
        <v>375</v>
      </c>
      <c r="H212" t="s">
        <v>585</v>
      </c>
      <c r="I212" t="s">
        <v>153</v>
      </c>
      <c r="J212"/>
      <c r="K212" s="78">
        <v>4.5999999999999996</v>
      </c>
      <c r="L212" t="s">
        <v>105</v>
      </c>
      <c r="M212" s="79">
        <v>2.75E-2</v>
      </c>
      <c r="N212" s="79">
        <v>3.32E-2</v>
      </c>
      <c r="O212" s="78">
        <v>3639644.2</v>
      </c>
      <c r="P212" s="78">
        <v>97.57</v>
      </c>
      <c r="Q212" s="78">
        <v>0</v>
      </c>
      <c r="R212" s="78">
        <v>3551.2008459399999</v>
      </c>
      <c r="S212" s="79">
        <v>1.2200000000000001E-2</v>
      </c>
      <c r="T212" s="79">
        <v>1.1000000000000001E-3</v>
      </c>
      <c r="U212" s="79">
        <v>2.0000000000000001E-4</v>
      </c>
    </row>
    <row r="213" spans="2:21">
      <c r="B213" t="s">
        <v>846</v>
      </c>
      <c r="C213" t="s">
        <v>847</v>
      </c>
      <c r="D213" t="s">
        <v>103</v>
      </c>
      <c r="E213" s="16"/>
      <c r="F213" t="s">
        <v>591</v>
      </c>
      <c r="G213" t="s">
        <v>375</v>
      </c>
      <c r="H213" t="s">
        <v>592</v>
      </c>
      <c r="I213" t="s">
        <v>309</v>
      </c>
      <c r="J213"/>
      <c r="K213" s="78">
        <v>2.6</v>
      </c>
      <c r="L213" t="s">
        <v>105</v>
      </c>
      <c r="M213" s="79">
        <v>4.2000000000000003E-2</v>
      </c>
      <c r="N213" s="79">
        <v>2.4199999999999999E-2</v>
      </c>
      <c r="O213" s="78">
        <v>3845820.75</v>
      </c>
      <c r="P213" s="78">
        <v>105.73</v>
      </c>
      <c r="Q213" s="78">
        <v>0</v>
      </c>
      <c r="R213" s="78">
        <v>4066.1862789749998</v>
      </c>
      <c r="S213" s="79">
        <v>7.9000000000000008E-3</v>
      </c>
      <c r="T213" s="79">
        <v>1.2999999999999999E-3</v>
      </c>
      <c r="U213" s="79">
        <v>2.0000000000000001E-4</v>
      </c>
    </row>
    <row r="214" spans="2:21">
      <c r="B214" t="s">
        <v>848</v>
      </c>
      <c r="C214" t="s">
        <v>849</v>
      </c>
      <c r="D214" t="s">
        <v>103</v>
      </c>
      <c r="E214" s="16"/>
      <c r="F214" t="s">
        <v>595</v>
      </c>
      <c r="G214" t="s">
        <v>375</v>
      </c>
      <c r="H214" t="s">
        <v>592</v>
      </c>
      <c r="I214" t="s">
        <v>309</v>
      </c>
      <c r="J214"/>
      <c r="K214" s="78">
        <v>2.88</v>
      </c>
      <c r="L214" t="s">
        <v>105</v>
      </c>
      <c r="M214" s="79">
        <v>4.2000000000000003E-2</v>
      </c>
      <c r="N214" s="79">
        <v>2.8199999999999999E-2</v>
      </c>
      <c r="O214" s="78">
        <v>5191857.95</v>
      </c>
      <c r="P214" s="78">
        <v>105.72</v>
      </c>
      <c r="Q214" s="78">
        <v>0</v>
      </c>
      <c r="R214" s="78">
        <v>5488.8322247400001</v>
      </c>
      <c r="S214" s="79">
        <v>6.1000000000000004E-3</v>
      </c>
      <c r="T214" s="79">
        <v>1.6999999999999999E-3</v>
      </c>
      <c r="U214" s="79">
        <v>2.9999999999999997E-4</v>
      </c>
    </row>
    <row r="215" spans="2:21">
      <c r="B215" t="s">
        <v>850</v>
      </c>
      <c r="C215" t="s">
        <v>851</v>
      </c>
      <c r="D215" t="s">
        <v>103</v>
      </c>
      <c r="E215" s="16"/>
      <c r="F215" t="s">
        <v>595</v>
      </c>
      <c r="G215" t="s">
        <v>375</v>
      </c>
      <c r="H215" t="s">
        <v>592</v>
      </c>
      <c r="I215" t="s">
        <v>309</v>
      </c>
      <c r="J215"/>
      <c r="K215" s="78">
        <v>4.42</v>
      </c>
      <c r="L215" t="s">
        <v>105</v>
      </c>
      <c r="M215" s="79">
        <v>4.2999999999999997E-2</v>
      </c>
      <c r="N215" s="79">
        <v>4.0899999999999999E-2</v>
      </c>
      <c r="O215" s="78">
        <v>8756395.0299999993</v>
      </c>
      <c r="P215" s="78">
        <v>101.98</v>
      </c>
      <c r="Q215" s="78">
        <v>0</v>
      </c>
      <c r="R215" s="78">
        <v>8929.7716515939992</v>
      </c>
      <c r="S215" s="79">
        <v>7.9000000000000008E-3</v>
      </c>
      <c r="T215" s="79">
        <v>2.8E-3</v>
      </c>
      <c r="U215" s="79">
        <v>4.0000000000000002E-4</v>
      </c>
    </row>
    <row r="216" spans="2:21">
      <c r="B216" t="s">
        <v>852</v>
      </c>
      <c r="C216" t="s">
        <v>853</v>
      </c>
      <c r="D216" t="s">
        <v>103</v>
      </c>
      <c r="E216" s="16"/>
      <c r="F216" t="s">
        <v>601</v>
      </c>
      <c r="G216" t="s">
        <v>543</v>
      </c>
      <c r="H216" t="s">
        <v>592</v>
      </c>
      <c r="I216" t="s">
        <v>309</v>
      </c>
      <c r="J216"/>
      <c r="K216" s="78">
        <v>3.76</v>
      </c>
      <c r="L216" t="s">
        <v>105</v>
      </c>
      <c r="M216" s="79">
        <v>4.2999999999999997E-2</v>
      </c>
      <c r="N216" s="79">
        <v>3.6900000000000002E-2</v>
      </c>
      <c r="O216" s="78">
        <v>24036379.210000001</v>
      </c>
      <c r="P216" s="78">
        <v>102.88</v>
      </c>
      <c r="Q216" s="78">
        <v>0</v>
      </c>
      <c r="R216" s="78">
        <v>24728.626931248</v>
      </c>
      <c r="S216" s="79">
        <v>7.3000000000000001E-3</v>
      </c>
      <c r="T216" s="79">
        <v>7.7000000000000002E-3</v>
      </c>
      <c r="U216" s="79">
        <v>1.1000000000000001E-3</v>
      </c>
    </row>
    <row r="217" spans="2:21">
      <c r="B217" t="s">
        <v>854</v>
      </c>
      <c r="C217" t="s">
        <v>855</v>
      </c>
      <c r="D217" t="s">
        <v>103</v>
      </c>
      <c r="E217" s="16"/>
      <c r="F217" t="s">
        <v>601</v>
      </c>
      <c r="G217" t="s">
        <v>543</v>
      </c>
      <c r="H217" t="s">
        <v>592</v>
      </c>
      <c r="I217" t="s">
        <v>309</v>
      </c>
      <c r="J217"/>
      <c r="K217" s="78">
        <v>5.7</v>
      </c>
      <c r="L217" t="s">
        <v>105</v>
      </c>
      <c r="M217" s="79">
        <v>4.48E-2</v>
      </c>
      <c r="N217" s="79">
        <v>4.5900000000000003E-2</v>
      </c>
      <c r="O217" s="78">
        <v>7691641.3200000003</v>
      </c>
      <c r="P217" s="78">
        <v>100.74</v>
      </c>
      <c r="Q217" s="78">
        <v>0</v>
      </c>
      <c r="R217" s="78">
        <v>7748.5594657680003</v>
      </c>
      <c r="S217" s="79">
        <v>1.4800000000000001E-2</v>
      </c>
      <c r="T217" s="79">
        <v>2.3999999999999998E-3</v>
      </c>
      <c r="U217" s="79">
        <v>4.0000000000000002E-4</v>
      </c>
    </row>
    <row r="218" spans="2:21">
      <c r="B218" t="s">
        <v>856</v>
      </c>
      <c r="C218" t="s">
        <v>857</v>
      </c>
      <c r="D218" t="s">
        <v>103</v>
      </c>
      <c r="E218" s="16"/>
      <c r="F218" t="s">
        <v>858</v>
      </c>
      <c r="G218" t="s">
        <v>375</v>
      </c>
      <c r="H218" t="s">
        <v>592</v>
      </c>
      <c r="I218" t="s">
        <v>309</v>
      </c>
      <c r="J218"/>
      <c r="K218" s="78">
        <v>3.64</v>
      </c>
      <c r="L218" t="s">
        <v>105</v>
      </c>
      <c r="M218" s="79">
        <v>5.5500000000000001E-2</v>
      </c>
      <c r="N218" s="79">
        <v>0.10050000000000001</v>
      </c>
      <c r="O218" s="78">
        <v>12691208.18</v>
      </c>
      <c r="P218" s="78">
        <v>86.86</v>
      </c>
      <c r="Q218" s="78">
        <v>0</v>
      </c>
      <c r="R218" s="78">
        <v>11023.583425147999</v>
      </c>
      <c r="S218" s="79">
        <v>2.3400000000000001E-2</v>
      </c>
      <c r="T218" s="79">
        <v>3.3999999999999998E-3</v>
      </c>
      <c r="U218" s="79">
        <v>5.0000000000000001E-4</v>
      </c>
    </row>
    <row r="219" spans="2:21">
      <c r="B219" t="s">
        <v>859</v>
      </c>
      <c r="C219" t="s">
        <v>860</v>
      </c>
      <c r="D219" t="s">
        <v>103</v>
      </c>
      <c r="E219" s="16"/>
      <c r="F219" t="s">
        <v>608</v>
      </c>
      <c r="G219" t="s">
        <v>543</v>
      </c>
      <c r="H219" t="s">
        <v>592</v>
      </c>
      <c r="I219" t="s">
        <v>309</v>
      </c>
      <c r="J219"/>
      <c r="K219" s="78">
        <v>3.01</v>
      </c>
      <c r="L219" t="s">
        <v>105</v>
      </c>
      <c r="M219" s="79">
        <v>3.85E-2</v>
      </c>
      <c r="N219" s="79">
        <v>2.06E-2</v>
      </c>
      <c r="O219" s="78">
        <v>703569.05</v>
      </c>
      <c r="P219" s="78">
        <v>108.35</v>
      </c>
      <c r="Q219" s="78">
        <v>0</v>
      </c>
      <c r="R219" s="78">
        <v>762.31706567499998</v>
      </c>
      <c r="S219" s="79">
        <v>1E-3</v>
      </c>
      <c r="T219" s="79">
        <v>2.0000000000000001E-4</v>
      </c>
      <c r="U219" s="79">
        <v>0</v>
      </c>
    </row>
    <row r="220" spans="2:21">
      <c r="B220" t="s">
        <v>861</v>
      </c>
      <c r="C220" t="s">
        <v>862</v>
      </c>
      <c r="D220" t="s">
        <v>103</v>
      </c>
      <c r="E220" s="16"/>
      <c r="F220" t="s">
        <v>608</v>
      </c>
      <c r="G220" t="s">
        <v>543</v>
      </c>
      <c r="H220" t="s">
        <v>592</v>
      </c>
      <c r="I220" t="s">
        <v>309</v>
      </c>
      <c r="J220"/>
      <c r="K220" s="78">
        <v>4.84</v>
      </c>
      <c r="L220" t="s">
        <v>105</v>
      </c>
      <c r="M220" s="79">
        <v>3.3500000000000002E-2</v>
      </c>
      <c r="N220" s="79">
        <v>2.86E-2</v>
      </c>
      <c r="O220" s="78">
        <v>9229969.5800000001</v>
      </c>
      <c r="P220" s="78">
        <v>102.44</v>
      </c>
      <c r="Q220" s="78">
        <v>0</v>
      </c>
      <c r="R220" s="78">
        <v>9455.1808377519992</v>
      </c>
      <c r="S220" s="79">
        <v>1.67E-2</v>
      </c>
      <c r="T220" s="79">
        <v>3.0000000000000001E-3</v>
      </c>
      <c r="U220" s="79">
        <v>4.0000000000000002E-4</v>
      </c>
    </row>
    <row r="221" spans="2:21">
      <c r="B221" t="s">
        <v>863</v>
      </c>
      <c r="C221" t="s">
        <v>864</v>
      </c>
      <c r="D221" t="s">
        <v>103</v>
      </c>
      <c r="E221" s="16"/>
      <c r="F221" t="s">
        <v>865</v>
      </c>
      <c r="G221" t="s">
        <v>375</v>
      </c>
      <c r="H221" t="s">
        <v>585</v>
      </c>
      <c r="I221" t="s">
        <v>153</v>
      </c>
      <c r="J221"/>
      <c r="K221" s="78">
        <v>4.6500000000000004</v>
      </c>
      <c r="L221" t="s">
        <v>105</v>
      </c>
      <c r="M221" s="79">
        <v>2.4500000000000001E-2</v>
      </c>
      <c r="N221" s="79">
        <v>2.8299999999999999E-2</v>
      </c>
      <c r="O221" s="78">
        <v>2516471.02</v>
      </c>
      <c r="P221" s="78">
        <v>98.96</v>
      </c>
      <c r="Q221" s="78">
        <v>0</v>
      </c>
      <c r="R221" s="78">
        <v>2490.2997213919998</v>
      </c>
      <c r="S221" s="79">
        <v>2.46E-2</v>
      </c>
      <c r="T221" s="79">
        <v>8.0000000000000004E-4</v>
      </c>
      <c r="U221" s="79">
        <v>1E-4</v>
      </c>
    </row>
    <row r="222" spans="2:21">
      <c r="B222" t="s">
        <v>866</v>
      </c>
      <c r="C222" t="s">
        <v>867</v>
      </c>
      <c r="D222" t="s">
        <v>103</v>
      </c>
      <c r="E222" s="16"/>
      <c r="F222" t="s">
        <v>618</v>
      </c>
      <c r="G222" t="s">
        <v>375</v>
      </c>
      <c r="H222" t="s">
        <v>592</v>
      </c>
      <c r="I222" t="s">
        <v>309</v>
      </c>
      <c r="J222"/>
      <c r="K222" s="78">
        <v>3.66</v>
      </c>
      <c r="L222" t="s">
        <v>105</v>
      </c>
      <c r="M222" s="79">
        <v>6.2300000000000001E-2</v>
      </c>
      <c r="N222" s="79">
        <v>3.1699999999999999E-2</v>
      </c>
      <c r="O222" s="78">
        <v>2289564.12</v>
      </c>
      <c r="P222" s="78">
        <v>111.5</v>
      </c>
      <c r="Q222" s="78">
        <v>195.57697999999999</v>
      </c>
      <c r="R222" s="78">
        <v>2748.4409737999999</v>
      </c>
      <c r="S222" s="79">
        <v>4.4999999999999997E-3</v>
      </c>
      <c r="T222" s="79">
        <v>8.9999999999999998E-4</v>
      </c>
      <c r="U222" s="79">
        <v>1E-4</v>
      </c>
    </row>
    <row r="223" spans="2:21">
      <c r="B223" t="s">
        <v>868</v>
      </c>
      <c r="C223" t="s">
        <v>869</v>
      </c>
      <c r="D223" t="s">
        <v>103</v>
      </c>
      <c r="E223" s="16"/>
      <c r="F223" t="s">
        <v>870</v>
      </c>
      <c r="G223" t="s">
        <v>438</v>
      </c>
      <c r="H223" t="s">
        <v>636</v>
      </c>
      <c r="I223" t="s">
        <v>309</v>
      </c>
      <c r="J223"/>
      <c r="K223" s="78">
        <v>5.65</v>
      </c>
      <c r="L223" t="s">
        <v>105</v>
      </c>
      <c r="M223" s="79">
        <v>4.4499999999999998E-2</v>
      </c>
      <c r="N223" s="79">
        <v>3.2599999999999997E-2</v>
      </c>
      <c r="O223" s="78">
        <v>8374089.2699999996</v>
      </c>
      <c r="P223" s="78">
        <v>108.06</v>
      </c>
      <c r="Q223" s="78">
        <v>0</v>
      </c>
      <c r="R223" s="78">
        <v>9049.040865162</v>
      </c>
      <c r="S223" s="79">
        <v>2.81E-2</v>
      </c>
      <c r="T223" s="79">
        <v>2.8E-3</v>
      </c>
      <c r="U223" s="79">
        <v>4.0000000000000002E-4</v>
      </c>
    </row>
    <row r="224" spans="2:21">
      <c r="B224" t="s">
        <v>871</v>
      </c>
      <c r="C224" t="s">
        <v>872</v>
      </c>
      <c r="D224" t="s">
        <v>103</v>
      </c>
      <c r="E224" s="16"/>
      <c r="F224" t="s">
        <v>873</v>
      </c>
      <c r="G224" t="s">
        <v>375</v>
      </c>
      <c r="H224" t="s">
        <v>624</v>
      </c>
      <c r="I224" t="s">
        <v>153</v>
      </c>
      <c r="J224"/>
      <c r="K224" s="78">
        <v>4</v>
      </c>
      <c r="L224" t="s">
        <v>105</v>
      </c>
      <c r="M224" s="79">
        <v>6.13E-2</v>
      </c>
      <c r="N224" s="79">
        <v>0.18540000000000001</v>
      </c>
      <c r="O224" s="78">
        <v>2039182.37</v>
      </c>
      <c r="P224" s="78">
        <v>63.45</v>
      </c>
      <c r="Q224" s="78">
        <v>0</v>
      </c>
      <c r="R224" s="78">
        <v>1293.861213765</v>
      </c>
      <c r="S224" s="79">
        <v>4.0000000000000001E-3</v>
      </c>
      <c r="T224" s="79">
        <v>4.0000000000000002E-4</v>
      </c>
      <c r="U224" s="79">
        <v>1E-4</v>
      </c>
    </row>
    <row r="225" spans="2:21">
      <c r="B225" t="s">
        <v>874</v>
      </c>
      <c r="C225" t="s">
        <v>875</v>
      </c>
      <c r="D225" t="s">
        <v>103</v>
      </c>
      <c r="E225" s="16"/>
      <c r="F225" t="s">
        <v>873</v>
      </c>
      <c r="G225" t="s">
        <v>375</v>
      </c>
      <c r="H225" t="s">
        <v>624</v>
      </c>
      <c r="I225" t="s">
        <v>153</v>
      </c>
      <c r="J225"/>
      <c r="K225" s="78">
        <v>4.75</v>
      </c>
      <c r="L225" t="s">
        <v>105</v>
      </c>
      <c r="M225" s="79">
        <v>3.04E-2</v>
      </c>
      <c r="N225" s="79">
        <v>5.1200000000000002E-2</v>
      </c>
      <c r="O225" s="78">
        <v>12114335.08</v>
      </c>
      <c r="P225" s="78">
        <v>92.31</v>
      </c>
      <c r="Q225" s="78">
        <v>0</v>
      </c>
      <c r="R225" s="78">
        <v>11182.742712347999</v>
      </c>
      <c r="S225" s="79">
        <v>1.61E-2</v>
      </c>
      <c r="T225" s="79">
        <v>3.5000000000000001E-3</v>
      </c>
      <c r="U225" s="79">
        <v>5.0000000000000001E-4</v>
      </c>
    </row>
    <row r="226" spans="2:21">
      <c r="B226" t="s">
        <v>876</v>
      </c>
      <c r="C226" t="s">
        <v>877</v>
      </c>
      <c r="D226" t="s">
        <v>103</v>
      </c>
      <c r="E226" s="16"/>
      <c r="F226" t="s">
        <v>627</v>
      </c>
      <c r="G226" t="s">
        <v>130</v>
      </c>
      <c r="H226" t="s">
        <v>624</v>
      </c>
      <c r="I226" t="s">
        <v>153</v>
      </c>
      <c r="J226"/>
      <c r="K226" s="78">
        <v>2.2599999999999998</v>
      </c>
      <c r="L226" t="s">
        <v>105</v>
      </c>
      <c r="M226" s="79">
        <v>0.03</v>
      </c>
      <c r="N226" s="79">
        <v>3.1899999999999998E-2</v>
      </c>
      <c r="O226" s="78">
        <v>4128333.3</v>
      </c>
      <c r="P226" s="78">
        <v>100.02</v>
      </c>
      <c r="Q226" s="78">
        <v>0</v>
      </c>
      <c r="R226" s="78">
        <v>4129.1589666600003</v>
      </c>
      <c r="S226" s="79">
        <v>7.3000000000000001E-3</v>
      </c>
      <c r="T226" s="79">
        <v>1.2999999999999999E-3</v>
      </c>
      <c r="U226" s="79">
        <v>2.0000000000000001E-4</v>
      </c>
    </row>
    <row r="227" spans="2:21">
      <c r="B227" t="s">
        <v>878</v>
      </c>
      <c r="C227" t="s">
        <v>879</v>
      </c>
      <c r="D227" t="s">
        <v>103</v>
      </c>
      <c r="E227" s="16"/>
      <c r="F227" t="s">
        <v>627</v>
      </c>
      <c r="G227" t="s">
        <v>130</v>
      </c>
      <c r="H227" t="s">
        <v>624</v>
      </c>
      <c r="I227" t="s">
        <v>153</v>
      </c>
      <c r="J227"/>
      <c r="K227" s="78">
        <v>1.34</v>
      </c>
      <c r="L227" t="s">
        <v>105</v>
      </c>
      <c r="M227" s="79">
        <v>3.3000000000000002E-2</v>
      </c>
      <c r="N227" s="79">
        <v>2.63E-2</v>
      </c>
      <c r="O227" s="78">
        <v>2037165.05</v>
      </c>
      <c r="P227" s="78">
        <v>101.34</v>
      </c>
      <c r="Q227" s="78">
        <v>0</v>
      </c>
      <c r="R227" s="78">
        <v>2064.4630616700001</v>
      </c>
      <c r="S227" s="79">
        <v>4.8999999999999998E-3</v>
      </c>
      <c r="T227" s="79">
        <v>5.9999999999999995E-4</v>
      </c>
      <c r="U227" s="79">
        <v>1E-4</v>
      </c>
    </row>
    <row r="228" spans="2:21">
      <c r="B228" t="s">
        <v>880</v>
      </c>
      <c r="C228" t="s">
        <v>881</v>
      </c>
      <c r="D228" t="s">
        <v>103</v>
      </c>
      <c r="E228" s="16"/>
      <c r="F228" t="s">
        <v>632</v>
      </c>
      <c r="G228" t="s">
        <v>375</v>
      </c>
      <c r="H228" t="s">
        <v>624</v>
      </c>
      <c r="I228" t="s">
        <v>153</v>
      </c>
      <c r="J228"/>
      <c r="K228" s="78">
        <v>3.71</v>
      </c>
      <c r="L228" t="s">
        <v>105</v>
      </c>
      <c r="M228" s="79">
        <v>4.2000000000000003E-2</v>
      </c>
      <c r="N228" s="79">
        <v>2.8199999999999999E-2</v>
      </c>
      <c r="O228" s="78">
        <v>14229536.439999999</v>
      </c>
      <c r="P228" s="78">
        <v>106.14</v>
      </c>
      <c r="Q228" s="78">
        <v>0</v>
      </c>
      <c r="R228" s="78">
        <v>15103.229977416</v>
      </c>
      <c r="S228" s="79">
        <v>2.8500000000000001E-2</v>
      </c>
      <c r="T228" s="79">
        <v>4.7000000000000002E-3</v>
      </c>
      <c r="U228" s="79">
        <v>6.9999999999999999E-4</v>
      </c>
    </row>
    <row r="229" spans="2:21">
      <c r="B229" t="s">
        <v>882</v>
      </c>
      <c r="C229" t="s">
        <v>883</v>
      </c>
      <c r="D229" t="s">
        <v>103</v>
      </c>
      <c r="E229" s="16"/>
      <c r="F229" t="s">
        <v>884</v>
      </c>
      <c r="G229" t="s">
        <v>375</v>
      </c>
      <c r="H229" t="s">
        <v>624</v>
      </c>
      <c r="I229" t="s">
        <v>153</v>
      </c>
      <c r="J229"/>
      <c r="K229" s="78">
        <v>2.0699999999999998</v>
      </c>
      <c r="L229" t="s">
        <v>105</v>
      </c>
      <c r="M229" s="79">
        <v>6.25E-2</v>
      </c>
      <c r="N229" s="79">
        <v>0.14000000000000001</v>
      </c>
      <c r="O229" s="78">
        <v>1213181.82</v>
      </c>
      <c r="P229" s="78">
        <v>87.84</v>
      </c>
      <c r="Q229" s="78">
        <v>0</v>
      </c>
      <c r="R229" s="78">
        <v>1065.6589106880001</v>
      </c>
      <c r="S229" s="79">
        <v>2E-3</v>
      </c>
      <c r="T229" s="79">
        <v>2.9999999999999997E-4</v>
      </c>
      <c r="U229" s="79">
        <v>0</v>
      </c>
    </row>
    <row r="230" spans="2:21">
      <c r="B230" t="s">
        <v>885</v>
      </c>
      <c r="C230" t="s">
        <v>886</v>
      </c>
      <c r="D230" t="s">
        <v>103</v>
      </c>
      <c r="E230" s="16"/>
      <c r="F230" t="s">
        <v>887</v>
      </c>
      <c r="G230" t="s">
        <v>438</v>
      </c>
      <c r="H230" t="s">
        <v>624</v>
      </c>
      <c r="I230" t="s">
        <v>153</v>
      </c>
      <c r="J230"/>
      <c r="K230" s="78">
        <v>2.15</v>
      </c>
      <c r="L230" t="s">
        <v>105</v>
      </c>
      <c r="M230" s="79">
        <v>4.5499999999999999E-2</v>
      </c>
      <c r="N230" s="79">
        <v>1.9599999999999999E-2</v>
      </c>
      <c r="O230" s="78">
        <v>3268947.59</v>
      </c>
      <c r="P230" s="78">
        <v>106.77</v>
      </c>
      <c r="Q230" s="78">
        <v>0</v>
      </c>
      <c r="R230" s="78">
        <v>3490.2553418430002</v>
      </c>
      <c r="S230" s="79">
        <v>1.12E-2</v>
      </c>
      <c r="T230" s="79">
        <v>1.1000000000000001E-3</v>
      </c>
      <c r="U230" s="79">
        <v>2.0000000000000001E-4</v>
      </c>
    </row>
    <row r="231" spans="2:21">
      <c r="B231" t="s">
        <v>888</v>
      </c>
      <c r="C231" t="s">
        <v>889</v>
      </c>
      <c r="D231" t="s">
        <v>103</v>
      </c>
      <c r="E231" s="16"/>
      <c r="F231" t="s">
        <v>890</v>
      </c>
      <c r="G231" t="s">
        <v>375</v>
      </c>
      <c r="H231" t="s">
        <v>636</v>
      </c>
      <c r="I231" t="s">
        <v>309</v>
      </c>
      <c r="J231"/>
      <c r="K231" s="78">
        <v>3.47</v>
      </c>
      <c r="L231" t="s">
        <v>105</v>
      </c>
      <c r="M231" s="79">
        <v>5.5E-2</v>
      </c>
      <c r="N231" s="79">
        <v>0.10009999999999999</v>
      </c>
      <c r="O231" s="78">
        <v>195879.38</v>
      </c>
      <c r="P231" s="78">
        <v>9000</v>
      </c>
      <c r="Q231" s="78">
        <v>0</v>
      </c>
      <c r="R231" s="78">
        <v>17629.144199999999</v>
      </c>
      <c r="S231" s="79">
        <v>2.4199999999999999E-2</v>
      </c>
      <c r="T231" s="79">
        <v>5.4999999999999997E-3</v>
      </c>
      <c r="U231" s="79">
        <v>8.0000000000000004E-4</v>
      </c>
    </row>
    <row r="232" spans="2:21">
      <c r="B232" t="s">
        <v>891</v>
      </c>
      <c r="C232" t="s">
        <v>892</v>
      </c>
      <c r="D232" t="s">
        <v>103</v>
      </c>
      <c r="E232" s="16"/>
      <c r="F232" t="s">
        <v>893</v>
      </c>
      <c r="G232" t="s">
        <v>476</v>
      </c>
      <c r="H232" t="s">
        <v>894</v>
      </c>
      <c r="I232" t="s">
        <v>153</v>
      </c>
      <c r="J232"/>
      <c r="K232" s="78">
        <v>3.25</v>
      </c>
      <c r="L232" t="s">
        <v>105</v>
      </c>
      <c r="M232" s="79">
        <v>4.5999999999999999E-2</v>
      </c>
      <c r="N232" s="79">
        <v>6.1699999999999998E-2</v>
      </c>
      <c r="O232" s="78">
        <v>2032488.14</v>
      </c>
      <c r="P232" s="78">
        <v>96.5</v>
      </c>
      <c r="Q232" s="78">
        <v>0</v>
      </c>
      <c r="R232" s="78">
        <v>1961.3510550999999</v>
      </c>
      <c r="S232" s="79">
        <v>2.2000000000000001E-3</v>
      </c>
      <c r="T232" s="79">
        <v>5.9999999999999995E-4</v>
      </c>
      <c r="U232" s="79">
        <v>1E-4</v>
      </c>
    </row>
    <row r="233" spans="2:21">
      <c r="B233" t="s">
        <v>895</v>
      </c>
      <c r="C233" t="s">
        <v>896</v>
      </c>
      <c r="D233" t="s">
        <v>103</v>
      </c>
      <c r="E233" s="16"/>
      <c r="F233" t="s">
        <v>897</v>
      </c>
      <c r="G233" t="s">
        <v>338</v>
      </c>
      <c r="H233" t="s">
        <v>316</v>
      </c>
      <c r="I233" t="s">
        <v>309</v>
      </c>
      <c r="J233"/>
      <c r="K233" s="78">
        <v>3.5</v>
      </c>
      <c r="L233" t="s">
        <v>105</v>
      </c>
      <c r="M233" s="79">
        <v>6.7500000000000004E-2</v>
      </c>
      <c r="N233" s="79">
        <v>0.13550000000000001</v>
      </c>
      <c r="O233" s="78">
        <v>5576439.96</v>
      </c>
      <c r="P233" s="78">
        <v>82.68</v>
      </c>
      <c r="Q233" s="78">
        <v>0</v>
      </c>
      <c r="R233" s="78">
        <v>4610.6005589280003</v>
      </c>
      <c r="S233" s="79">
        <v>1.55E-2</v>
      </c>
      <c r="T233" s="79">
        <v>1.4E-3</v>
      </c>
      <c r="U233" s="79">
        <v>2.0000000000000001E-4</v>
      </c>
    </row>
    <row r="234" spans="2:21">
      <c r="B234" t="s">
        <v>898</v>
      </c>
      <c r="C234" t="s">
        <v>899</v>
      </c>
      <c r="D234" t="s">
        <v>103</v>
      </c>
      <c r="E234" s="16"/>
      <c r="F234" t="s">
        <v>900</v>
      </c>
      <c r="G234" t="s">
        <v>375</v>
      </c>
      <c r="H234" t="s">
        <v>316</v>
      </c>
      <c r="I234" t="s">
        <v>309</v>
      </c>
      <c r="J234"/>
      <c r="K234" s="78">
        <v>3.55</v>
      </c>
      <c r="L234" t="s">
        <v>105</v>
      </c>
      <c r="M234" s="79">
        <v>5.5399999999999998E-2</v>
      </c>
      <c r="N234" s="79">
        <v>0.25790000000000002</v>
      </c>
      <c r="O234" s="78">
        <v>819172.88</v>
      </c>
      <c r="P234" s="78">
        <v>54.1</v>
      </c>
      <c r="Q234" s="78">
        <v>0</v>
      </c>
      <c r="R234" s="78">
        <v>443.17252808000001</v>
      </c>
      <c r="S234" s="79">
        <v>8.9999999999999998E-4</v>
      </c>
      <c r="T234" s="79">
        <v>1E-4</v>
      </c>
      <c r="U234" s="79">
        <v>0</v>
      </c>
    </row>
    <row r="235" spans="2:21">
      <c r="B235" t="s">
        <v>901</v>
      </c>
      <c r="C235" t="s">
        <v>902</v>
      </c>
      <c r="D235" t="s">
        <v>103</v>
      </c>
      <c r="E235" s="16"/>
      <c r="F235" t="s">
        <v>903</v>
      </c>
      <c r="G235" t="s">
        <v>135</v>
      </c>
      <c r="H235" t="s">
        <v>904</v>
      </c>
      <c r="I235" t="s">
        <v>153</v>
      </c>
      <c r="J235"/>
      <c r="K235" s="78">
        <v>4.32</v>
      </c>
      <c r="L235" t="s">
        <v>105</v>
      </c>
      <c r="M235" s="79">
        <v>3.5999999999999997E-2</v>
      </c>
      <c r="N235" s="79">
        <v>8.72E-2</v>
      </c>
      <c r="O235" s="78">
        <v>26920744.620000001</v>
      </c>
      <c r="P235" s="78">
        <v>82.96</v>
      </c>
      <c r="Q235" s="78">
        <v>0</v>
      </c>
      <c r="R235" s="78">
        <v>22333.449736752002</v>
      </c>
      <c r="S235" s="79">
        <v>1.2E-2</v>
      </c>
      <c r="T235" s="79">
        <v>7.0000000000000001E-3</v>
      </c>
      <c r="U235" s="79">
        <v>1E-3</v>
      </c>
    </row>
    <row r="236" spans="2:21">
      <c r="B236" t="s">
        <v>905</v>
      </c>
      <c r="C236" t="s">
        <v>906</v>
      </c>
      <c r="D236" t="s">
        <v>103</v>
      </c>
      <c r="E236" s="16"/>
      <c r="F236" t="s">
        <v>873</v>
      </c>
      <c r="G236" t="s">
        <v>375</v>
      </c>
      <c r="H236" t="s">
        <v>209</v>
      </c>
      <c r="I236" t="s">
        <v>210</v>
      </c>
      <c r="J236"/>
      <c r="K236" s="78">
        <v>3.12</v>
      </c>
      <c r="L236" t="s">
        <v>105</v>
      </c>
      <c r="M236" s="79">
        <v>0.03</v>
      </c>
      <c r="N236" s="79">
        <v>6.2100000000000002E-2</v>
      </c>
      <c r="O236" s="78">
        <v>3461238.59</v>
      </c>
      <c r="P236" s="78">
        <v>92.062935000000095</v>
      </c>
      <c r="Q236" s="78">
        <v>0</v>
      </c>
      <c r="R236" s="78">
        <v>3186.5178333066201</v>
      </c>
      <c r="S236" s="79">
        <v>4.5999999999999999E-3</v>
      </c>
      <c r="T236" s="79">
        <v>1E-3</v>
      </c>
      <c r="U236" s="79">
        <v>1E-4</v>
      </c>
    </row>
    <row r="237" spans="2:21">
      <c r="B237" s="80" t="s">
        <v>332</v>
      </c>
      <c r="C237" s="16"/>
      <c r="D237" s="16"/>
      <c r="E237" s="16"/>
      <c r="F237" s="16"/>
      <c r="K237" s="82">
        <v>4.49</v>
      </c>
      <c r="N237" s="81">
        <v>5.0500000000000003E-2</v>
      </c>
      <c r="O237" s="82">
        <v>191265512.69999999</v>
      </c>
      <c r="Q237" s="82">
        <v>0</v>
      </c>
      <c r="R237" s="82">
        <v>189230.38473358974</v>
      </c>
      <c r="T237" s="81">
        <v>5.91E-2</v>
      </c>
      <c r="U237" s="81">
        <v>8.6E-3</v>
      </c>
    </row>
    <row r="238" spans="2:21">
      <c r="B238" t="s">
        <v>907</v>
      </c>
      <c r="C238" t="s">
        <v>908</v>
      </c>
      <c r="D238" t="s">
        <v>103</v>
      </c>
      <c r="E238" s="16"/>
      <c r="F238" t="s">
        <v>909</v>
      </c>
      <c r="G238" t="s">
        <v>528</v>
      </c>
      <c r="H238" t="s">
        <v>395</v>
      </c>
      <c r="I238" t="s">
        <v>309</v>
      </c>
      <c r="J238"/>
      <c r="K238" s="78">
        <v>3.29</v>
      </c>
      <c r="L238" t="s">
        <v>105</v>
      </c>
      <c r="M238" s="79">
        <v>3.49E-2</v>
      </c>
      <c r="N238" s="79">
        <v>3.8699999999999998E-2</v>
      </c>
      <c r="O238" s="78">
        <v>29035946</v>
      </c>
      <c r="P238" s="78">
        <v>101.13</v>
      </c>
      <c r="Q238" s="78">
        <v>0</v>
      </c>
      <c r="R238" s="78">
        <v>29364.052189800001</v>
      </c>
      <c r="S238" s="79">
        <v>1.37E-2</v>
      </c>
      <c r="T238" s="79">
        <v>9.1999999999999998E-3</v>
      </c>
      <c r="U238" s="79">
        <v>1.2999999999999999E-3</v>
      </c>
    </row>
    <row r="239" spans="2:21">
      <c r="B239" t="s">
        <v>910</v>
      </c>
      <c r="C239" t="s">
        <v>911</v>
      </c>
      <c r="D239" t="s">
        <v>103</v>
      </c>
      <c r="E239" s="16"/>
      <c r="F239" t="s">
        <v>412</v>
      </c>
      <c r="G239" t="s">
        <v>375</v>
      </c>
      <c r="H239" t="s">
        <v>482</v>
      </c>
      <c r="I239" t="s">
        <v>153</v>
      </c>
      <c r="J239"/>
      <c r="K239" s="78">
        <v>5.6</v>
      </c>
      <c r="L239" t="s">
        <v>105</v>
      </c>
      <c r="M239" s="79">
        <v>3.78E-2</v>
      </c>
      <c r="N239" s="79">
        <v>3.9800000000000002E-2</v>
      </c>
      <c r="O239" s="78">
        <v>892728.75</v>
      </c>
      <c r="P239" s="78">
        <v>106.52</v>
      </c>
      <c r="Q239" s="78">
        <v>0</v>
      </c>
      <c r="R239" s="78">
        <v>950.93466450000005</v>
      </c>
      <c r="S239" s="79">
        <v>3.8999999999999998E-3</v>
      </c>
      <c r="T239" s="79">
        <v>2.9999999999999997E-4</v>
      </c>
      <c r="U239" s="79">
        <v>0</v>
      </c>
    </row>
    <row r="240" spans="2:21">
      <c r="B240" t="s">
        <v>912</v>
      </c>
      <c r="C240" t="s">
        <v>913</v>
      </c>
      <c r="D240" t="s">
        <v>103</v>
      </c>
      <c r="E240" s="16"/>
      <c r="F240" t="s">
        <v>914</v>
      </c>
      <c r="G240" t="s">
        <v>528</v>
      </c>
      <c r="H240" t="s">
        <v>482</v>
      </c>
      <c r="I240" t="s">
        <v>153</v>
      </c>
      <c r="J240"/>
      <c r="K240" s="78">
        <v>4.6500000000000004</v>
      </c>
      <c r="L240" t="s">
        <v>105</v>
      </c>
      <c r="M240" s="79">
        <v>5.4800000000000001E-2</v>
      </c>
      <c r="N240" s="79">
        <v>4.6100000000000002E-2</v>
      </c>
      <c r="O240" s="78">
        <v>1263788.8500000001</v>
      </c>
      <c r="P240" s="78">
        <v>106.68</v>
      </c>
      <c r="Q240" s="78">
        <v>0</v>
      </c>
      <c r="R240" s="78">
        <v>1348.20994518</v>
      </c>
      <c r="S240" s="79">
        <v>3.5000000000000001E-3</v>
      </c>
      <c r="T240" s="79">
        <v>4.0000000000000002E-4</v>
      </c>
      <c r="U240" s="79">
        <v>1E-4</v>
      </c>
    </row>
    <row r="241" spans="2:21">
      <c r="B241" t="s">
        <v>915</v>
      </c>
      <c r="C241" t="s">
        <v>916</v>
      </c>
      <c r="D241" t="s">
        <v>103</v>
      </c>
      <c r="E241" s="16"/>
      <c r="F241" t="s">
        <v>917</v>
      </c>
      <c r="G241" t="s">
        <v>375</v>
      </c>
      <c r="H241" t="s">
        <v>482</v>
      </c>
      <c r="I241" t="s">
        <v>153</v>
      </c>
      <c r="J241"/>
      <c r="K241" s="78">
        <v>6.1</v>
      </c>
      <c r="L241" t="s">
        <v>105</v>
      </c>
      <c r="M241" s="79">
        <v>4.2999999999999997E-2</v>
      </c>
      <c r="N241" s="79">
        <v>4.3700000000000003E-2</v>
      </c>
      <c r="O241" s="78">
        <v>38340000</v>
      </c>
      <c r="P241" s="78">
        <v>100</v>
      </c>
      <c r="Q241" s="78">
        <v>0</v>
      </c>
      <c r="R241" s="78">
        <v>38340</v>
      </c>
      <c r="S241" s="79">
        <v>2.5899999999999999E-2</v>
      </c>
      <c r="T241" s="79">
        <v>1.2E-2</v>
      </c>
      <c r="U241" s="79">
        <v>1.6999999999999999E-3</v>
      </c>
    </row>
    <row r="242" spans="2:21">
      <c r="B242" t="s">
        <v>918</v>
      </c>
      <c r="C242" t="s">
        <v>919</v>
      </c>
      <c r="D242" t="s">
        <v>103</v>
      </c>
      <c r="E242" s="16"/>
      <c r="F242" t="s">
        <v>920</v>
      </c>
      <c r="G242" t="s">
        <v>528</v>
      </c>
      <c r="H242" t="s">
        <v>544</v>
      </c>
      <c r="I242" t="s">
        <v>153</v>
      </c>
      <c r="J242"/>
      <c r="K242" s="78">
        <v>2.59</v>
      </c>
      <c r="L242" t="s">
        <v>105</v>
      </c>
      <c r="M242" s="79">
        <v>4.4999999999999998E-2</v>
      </c>
      <c r="N242" s="79">
        <v>4.4699999999999997E-2</v>
      </c>
      <c r="O242" s="78">
        <v>2499783.4300000002</v>
      </c>
      <c r="P242" s="78">
        <v>96.35</v>
      </c>
      <c r="Q242" s="78">
        <v>0</v>
      </c>
      <c r="R242" s="78">
        <v>2408.5413348050001</v>
      </c>
      <c r="S242" s="79">
        <v>1.6000000000000001E-3</v>
      </c>
      <c r="T242" s="79">
        <v>8.0000000000000004E-4</v>
      </c>
      <c r="U242" s="79">
        <v>1E-4</v>
      </c>
    </row>
    <row r="243" spans="2:21">
      <c r="B243" t="s">
        <v>921</v>
      </c>
      <c r="C243" t="s">
        <v>922</v>
      </c>
      <c r="D243" t="s">
        <v>103</v>
      </c>
      <c r="E243" s="16"/>
      <c r="F243" t="s">
        <v>923</v>
      </c>
      <c r="G243" t="s">
        <v>104</v>
      </c>
      <c r="H243" t="s">
        <v>544</v>
      </c>
      <c r="I243" t="s">
        <v>153</v>
      </c>
      <c r="J243"/>
      <c r="K243" s="78">
        <v>3.82</v>
      </c>
      <c r="L243" t="s">
        <v>105</v>
      </c>
      <c r="M243" s="79">
        <v>3.85E-2</v>
      </c>
      <c r="N243" s="79">
        <v>4.4200000000000003E-2</v>
      </c>
      <c r="O243" s="78">
        <v>3845820.66</v>
      </c>
      <c r="P243" s="78">
        <v>99.36</v>
      </c>
      <c r="Q243" s="78">
        <v>0</v>
      </c>
      <c r="R243" s="78">
        <v>3821.2074077759999</v>
      </c>
      <c r="S243" s="79">
        <v>8.8000000000000005E-3</v>
      </c>
      <c r="T243" s="79">
        <v>1.1999999999999999E-3</v>
      </c>
      <c r="U243" s="79">
        <v>2.0000000000000001E-4</v>
      </c>
    </row>
    <row r="244" spans="2:21">
      <c r="B244" t="s">
        <v>924</v>
      </c>
      <c r="C244" t="s">
        <v>925</v>
      </c>
      <c r="D244" t="s">
        <v>126</v>
      </c>
      <c r="E244" s="16"/>
      <c r="F244" t="s">
        <v>926</v>
      </c>
      <c r="G244" t="s">
        <v>132</v>
      </c>
      <c r="H244" t="s">
        <v>555</v>
      </c>
      <c r="I244" t="s">
        <v>309</v>
      </c>
      <c r="J244"/>
      <c r="L244" t="s">
        <v>105</v>
      </c>
      <c r="M244" s="79">
        <v>3.3700000000000001E-2</v>
      </c>
      <c r="N244" s="79">
        <v>0</v>
      </c>
      <c r="O244" s="78">
        <v>2772507.61</v>
      </c>
      <c r="P244" s="78">
        <v>102.08</v>
      </c>
      <c r="Q244" s="78">
        <v>0</v>
      </c>
      <c r="R244" s="78">
        <v>2830.1757682880002</v>
      </c>
      <c r="S244" s="79">
        <v>1.1299999999999999E-2</v>
      </c>
      <c r="T244" s="79">
        <v>8.9999999999999998E-4</v>
      </c>
      <c r="U244" s="79">
        <v>1E-4</v>
      </c>
    </row>
    <row r="245" spans="2:21">
      <c r="B245" t="s">
        <v>927</v>
      </c>
      <c r="C245" t="s">
        <v>928</v>
      </c>
      <c r="D245" t="s">
        <v>103</v>
      </c>
      <c r="E245" s="16"/>
      <c r="F245" t="s">
        <v>926</v>
      </c>
      <c r="G245" t="s">
        <v>132</v>
      </c>
      <c r="H245" t="s">
        <v>555</v>
      </c>
      <c r="I245" t="s">
        <v>309</v>
      </c>
      <c r="J245"/>
      <c r="K245" s="78">
        <v>3.46</v>
      </c>
      <c r="L245" t="s">
        <v>105</v>
      </c>
      <c r="M245" s="79">
        <v>3.3700000000000001E-2</v>
      </c>
      <c r="N245" s="79">
        <v>3.8300000000000001E-2</v>
      </c>
      <c r="O245" s="78">
        <v>3653920.53</v>
      </c>
      <c r="P245" s="78">
        <v>102.08</v>
      </c>
      <c r="Q245" s="78">
        <v>0</v>
      </c>
      <c r="R245" s="78">
        <v>3729.9220770239999</v>
      </c>
      <c r="S245" s="79">
        <v>1.49E-2</v>
      </c>
      <c r="T245" s="79">
        <v>1.1999999999999999E-3</v>
      </c>
      <c r="U245" s="79">
        <v>2.0000000000000001E-4</v>
      </c>
    </row>
    <row r="246" spans="2:21">
      <c r="B246" t="s">
        <v>929</v>
      </c>
      <c r="C246" t="s">
        <v>930</v>
      </c>
      <c r="D246" t="s">
        <v>103</v>
      </c>
      <c r="E246" s="16"/>
      <c r="F246" t="s">
        <v>931</v>
      </c>
      <c r="G246" t="s">
        <v>528</v>
      </c>
      <c r="H246" t="s">
        <v>544</v>
      </c>
      <c r="I246" t="s">
        <v>153</v>
      </c>
      <c r="J246"/>
      <c r="K246" s="78">
        <v>5.38</v>
      </c>
      <c r="L246" t="s">
        <v>105</v>
      </c>
      <c r="M246" s="79">
        <v>4.6899999999999997E-2</v>
      </c>
      <c r="N246" s="79">
        <v>5.74E-2</v>
      </c>
      <c r="O246" s="78">
        <v>33754819.130000003</v>
      </c>
      <c r="P246" s="78">
        <v>98.34</v>
      </c>
      <c r="Q246" s="78">
        <v>0</v>
      </c>
      <c r="R246" s="78">
        <v>33194.489132442002</v>
      </c>
      <c r="S246" s="79">
        <v>1.5699999999999999E-2</v>
      </c>
      <c r="T246" s="79">
        <v>1.04E-2</v>
      </c>
      <c r="U246" s="79">
        <v>1.5E-3</v>
      </c>
    </row>
    <row r="247" spans="2:21">
      <c r="B247" t="s">
        <v>932</v>
      </c>
      <c r="C247" t="s">
        <v>933</v>
      </c>
      <c r="D247" t="s">
        <v>103</v>
      </c>
      <c r="E247" s="16"/>
      <c r="F247" t="s">
        <v>931</v>
      </c>
      <c r="G247" t="s">
        <v>528</v>
      </c>
      <c r="H247" t="s">
        <v>544</v>
      </c>
      <c r="I247" t="s">
        <v>153</v>
      </c>
      <c r="J247"/>
      <c r="K247" s="78">
        <v>5.54</v>
      </c>
      <c r="L247" t="s">
        <v>105</v>
      </c>
      <c r="M247" s="79">
        <v>4.6899999999999997E-2</v>
      </c>
      <c r="N247" s="79">
        <v>5.8299999999999998E-2</v>
      </c>
      <c r="O247" s="78">
        <v>24381228.82</v>
      </c>
      <c r="P247" s="78">
        <v>99.48</v>
      </c>
      <c r="Q247" s="78">
        <v>0</v>
      </c>
      <c r="R247" s="78">
        <v>24254.446430135999</v>
      </c>
      <c r="S247" s="79">
        <v>1.37E-2</v>
      </c>
      <c r="T247" s="79">
        <v>7.6E-3</v>
      </c>
      <c r="U247" s="79">
        <v>1.1000000000000001E-3</v>
      </c>
    </row>
    <row r="248" spans="2:21">
      <c r="B248" t="s">
        <v>934</v>
      </c>
      <c r="C248" t="s">
        <v>935</v>
      </c>
      <c r="D248" t="s">
        <v>103</v>
      </c>
      <c r="E248" s="16"/>
      <c r="F248" t="s">
        <v>608</v>
      </c>
      <c r="G248" t="s">
        <v>543</v>
      </c>
      <c r="H248" t="s">
        <v>592</v>
      </c>
      <c r="I248" t="s">
        <v>309</v>
      </c>
      <c r="J248"/>
      <c r="K248" s="78">
        <v>4.59</v>
      </c>
      <c r="L248" t="s">
        <v>105</v>
      </c>
      <c r="M248" s="79">
        <v>5.6000000000000001E-2</v>
      </c>
      <c r="N248" s="79">
        <v>4.9500000000000002E-2</v>
      </c>
      <c r="O248" s="78">
        <v>2692074.46</v>
      </c>
      <c r="P248" s="78">
        <v>107.37</v>
      </c>
      <c r="Q248" s="78">
        <v>0</v>
      </c>
      <c r="R248" s="78">
        <v>2890.480347702</v>
      </c>
      <c r="S248" s="79">
        <v>9.4000000000000004E-3</v>
      </c>
      <c r="T248" s="79">
        <v>8.9999999999999998E-4</v>
      </c>
      <c r="U248" s="79">
        <v>1E-4</v>
      </c>
    </row>
    <row r="249" spans="2:21">
      <c r="B249" t="s">
        <v>936</v>
      </c>
      <c r="C249" t="s">
        <v>937</v>
      </c>
      <c r="D249" t="s">
        <v>103</v>
      </c>
      <c r="E249" s="16"/>
      <c r="F249" t="s">
        <v>608</v>
      </c>
      <c r="G249" t="s">
        <v>543</v>
      </c>
      <c r="H249" t="s">
        <v>592</v>
      </c>
      <c r="I249" t="s">
        <v>309</v>
      </c>
      <c r="J249"/>
      <c r="K249" s="78">
        <v>2.91</v>
      </c>
      <c r="L249" t="s">
        <v>105</v>
      </c>
      <c r="M249" s="79">
        <v>0.05</v>
      </c>
      <c r="N249" s="79">
        <v>4.53E-2</v>
      </c>
      <c r="O249" s="78">
        <v>5973762.2599999998</v>
      </c>
      <c r="P249" s="78">
        <v>98.57</v>
      </c>
      <c r="Q249" s="78">
        <v>0</v>
      </c>
      <c r="R249" s="78">
        <v>5888.3374596820004</v>
      </c>
      <c r="S249" s="79">
        <v>4.5999999999999999E-3</v>
      </c>
      <c r="T249" s="79">
        <v>1.8E-3</v>
      </c>
      <c r="U249" s="79">
        <v>2.9999999999999997E-4</v>
      </c>
    </row>
    <row r="250" spans="2:21">
      <c r="B250" t="s">
        <v>938</v>
      </c>
      <c r="C250" t="s">
        <v>939</v>
      </c>
      <c r="D250" t="s">
        <v>103</v>
      </c>
      <c r="E250" s="16"/>
      <c r="F250" t="s">
        <v>635</v>
      </c>
      <c r="G250" t="s">
        <v>528</v>
      </c>
      <c r="H250" t="s">
        <v>636</v>
      </c>
      <c r="I250" t="s">
        <v>309</v>
      </c>
      <c r="J250"/>
      <c r="K250" s="78">
        <v>4.1100000000000003</v>
      </c>
      <c r="L250" t="s">
        <v>105</v>
      </c>
      <c r="M250" s="79">
        <v>4.7E-2</v>
      </c>
      <c r="N250" s="79">
        <v>4.9399999999999999E-2</v>
      </c>
      <c r="O250" s="78">
        <v>15387511.59</v>
      </c>
      <c r="P250" s="78">
        <v>98.82</v>
      </c>
      <c r="Q250" s="78">
        <v>0</v>
      </c>
      <c r="R250" s="78">
        <v>15205.938953237999</v>
      </c>
      <c r="S250" s="79">
        <v>2.0299999999999999E-2</v>
      </c>
      <c r="T250" s="79">
        <v>4.7000000000000002E-3</v>
      </c>
      <c r="U250" s="79">
        <v>6.9999999999999999E-4</v>
      </c>
    </row>
    <row r="251" spans="2:21">
      <c r="B251" t="s">
        <v>940</v>
      </c>
      <c r="C251" t="s">
        <v>941</v>
      </c>
      <c r="D251" t="s">
        <v>126</v>
      </c>
      <c r="E251" s="16"/>
      <c r="F251" t="s">
        <v>942</v>
      </c>
      <c r="G251" t="s">
        <v>528</v>
      </c>
      <c r="H251" t="s">
        <v>636</v>
      </c>
      <c r="I251" t="s">
        <v>309</v>
      </c>
      <c r="J251"/>
      <c r="L251" t="s">
        <v>105</v>
      </c>
      <c r="M251" s="79">
        <v>7.7499999999999999E-2</v>
      </c>
      <c r="N251" s="79">
        <v>0</v>
      </c>
      <c r="O251" s="78">
        <v>390619.04</v>
      </c>
      <c r="P251" s="78">
        <v>106.42508599999989</v>
      </c>
      <c r="Q251" s="78">
        <v>0</v>
      </c>
      <c r="R251" s="78">
        <v>415.716649252374</v>
      </c>
      <c r="S251" s="79">
        <v>2.5999999999999999E-3</v>
      </c>
      <c r="T251" s="79">
        <v>1E-4</v>
      </c>
      <c r="U251" s="79">
        <v>0</v>
      </c>
    </row>
    <row r="252" spans="2:21">
      <c r="B252" t="s">
        <v>943</v>
      </c>
      <c r="C252" t="s">
        <v>944</v>
      </c>
      <c r="D252" t="s">
        <v>103</v>
      </c>
      <c r="E252" s="16"/>
      <c r="F252" t="s">
        <v>942</v>
      </c>
      <c r="G252" t="s">
        <v>528</v>
      </c>
      <c r="H252" t="s">
        <v>636</v>
      </c>
      <c r="I252" t="s">
        <v>309</v>
      </c>
      <c r="J252"/>
      <c r="K252" s="78">
        <v>2.0699999999999998</v>
      </c>
      <c r="L252" t="s">
        <v>105</v>
      </c>
      <c r="M252" s="79">
        <v>7.7499999999999999E-2</v>
      </c>
      <c r="N252" s="79">
        <v>6.4199999999999993E-2</v>
      </c>
      <c r="O252" s="78">
        <v>2015861.51</v>
      </c>
      <c r="P252" s="78">
        <v>107.18</v>
      </c>
      <c r="Q252" s="78">
        <v>0</v>
      </c>
      <c r="R252" s="78">
        <v>2160.6003664179998</v>
      </c>
      <c r="S252" s="79">
        <v>1.37E-2</v>
      </c>
      <c r="T252" s="79">
        <v>6.9999999999999999E-4</v>
      </c>
      <c r="U252" s="79">
        <v>1E-4</v>
      </c>
    </row>
    <row r="253" spans="2:21">
      <c r="B253" t="s">
        <v>945</v>
      </c>
      <c r="C253" t="s">
        <v>946</v>
      </c>
      <c r="D253" t="s">
        <v>126</v>
      </c>
      <c r="E253" s="16"/>
      <c r="F253" t="s">
        <v>942</v>
      </c>
      <c r="G253" t="s">
        <v>528</v>
      </c>
      <c r="H253" t="s">
        <v>636</v>
      </c>
      <c r="I253" t="s">
        <v>309</v>
      </c>
      <c r="J253"/>
      <c r="L253" t="s">
        <v>105</v>
      </c>
      <c r="M253" s="79">
        <v>7.7499999999999999E-2</v>
      </c>
      <c r="N253" s="79">
        <v>0</v>
      </c>
      <c r="O253" s="78">
        <v>4099254.28</v>
      </c>
      <c r="P253" s="78">
        <v>104.4026020000001</v>
      </c>
      <c r="Q253" s="78">
        <v>0</v>
      </c>
      <c r="R253" s="78">
        <v>4279.72813091637</v>
      </c>
      <c r="S253" s="79">
        <v>7.1999999999999998E-3</v>
      </c>
      <c r="T253" s="79">
        <v>1.2999999999999999E-3</v>
      </c>
      <c r="U253" s="79">
        <v>2.0000000000000001E-4</v>
      </c>
    </row>
    <row r="254" spans="2:21">
      <c r="B254" t="s">
        <v>947</v>
      </c>
      <c r="C254" t="s">
        <v>948</v>
      </c>
      <c r="D254" t="s">
        <v>103</v>
      </c>
      <c r="E254" s="16"/>
      <c r="F254" t="s">
        <v>942</v>
      </c>
      <c r="G254" t="s">
        <v>528</v>
      </c>
      <c r="H254" t="s">
        <v>636</v>
      </c>
      <c r="I254" t="s">
        <v>309</v>
      </c>
      <c r="J254"/>
      <c r="K254" s="78">
        <v>2.16</v>
      </c>
      <c r="L254" t="s">
        <v>105</v>
      </c>
      <c r="M254" s="79">
        <v>7.7499999999999999E-2</v>
      </c>
      <c r="N254" s="79">
        <v>7.1400000000000005E-2</v>
      </c>
      <c r="O254" s="78">
        <v>5314543.99</v>
      </c>
      <c r="P254" s="78">
        <v>105.07</v>
      </c>
      <c r="Q254" s="78">
        <v>0</v>
      </c>
      <c r="R254" s="78">
        <v>5583.9913702929998</v>
      </c>
      <c r="S254" s="79">
        <v>9.2999999999999992E-3</v>
      </c>
      <c r="T254" s="79">
        <v>1.6999999999999999E-3</v>
      </c>
      <c r="U254" s="79">
        <v>2.9999999999999997E-4</v>
      </c>
    </row>
    <row r="255" spans="2:21">
      <c r="B255" t="s">
        <v>949</v>
      </c>
      <c r="C255" t="s">
        <v>950</v>
      </c>
      <c r="D255" t="s">
        <v>103</v>
      </c>
      <c r="E255" s="16"/>
      <c r="F255" t="s">
        <v>677</v>
      </c>
      <c r="G255" t="s">
        <v>135</v>
      </c>
      <c r="H255" t="s">
        <v>209</v>
      </c>
      <c r="I255" t="s">
        <v>210</v>
      </c>
      <c r="J255"/>
      <c r="K255" s="78">
        <v>4.1500000000000004</v>
      </c>
      <c r="L255" t="s">
        <v>105</v>
      </c>
      <c r="M255" s="79">
        <v>5.9499999999999997E-2</v>
      </c>
      <c r="N255" s="79">
        <v>9.6199999999999994E-2</v>
      </c>
      <c r="O255" s="78">
        <v>14951341.789999999</v>
      </c>
      <c r="P255" s="78">
        <v>84.03</v>
      </c>
      <c r="Q255" s="78">
        <v>0</v>
      </c>
      <c r="R255" s="78">
        <v>12563.612506137</v>
      </c>
      <c r="S255" s="79">
        <v>1.52E-2</v>
      </c>
      <c r="T255" s="79">
        <v>3.8999999999999998E-3</v>
      </c>
      <c r="U255" s="79">
        <v>5.9999999999999995E-4</v>
      </c>
    </row>
    <row r="256" spans="2:21">
      <c r="B256" s="80" t="s">
        <v>951</v>
      </c>
      <c r="C256" s="16"/>
      <c r="D256" s="16"/>
      <c r="E256" s="16"/>
      <c r="F256" s="16"/>
      <c r="K256" s="82">
        <v>0</v>
      </c>
      <c r="N256" s="81">
        <v>0</v>
      </c>
      <c r="O256" s="82">
        <v>0</v>
      </c>
      <c r="Q256" s="82">
        <v>0</v>
      </c>
      <c r="R256" s="82">
        <v>0</v>
      </c>
      <c r="T256" s="81">
        <v>0</v>
      </c>
      <c r="U256" s="81">
        <v>0</v>
      </c>
    </row>
    <row r="257" spans="2:21">
      <c r="B257" t="s">
        <v>209</v>
      </c>
      <c r="C257" t="s">
        <v>209</v>
      </c>
      <c r="D257" s="16"/>
      <c r="E257" s="16"/>
      <c r="F257" s="16"/>
      <c r="G257" t="s">
        <v>209</v>
      </c>
      <c r="H257" t="s">
        <v>209</v>
      </c>
      <c r="K257" s="78">
        <v>0</v>
      </c>
      <c r="L257" t="s">
        <v>209</v>
      </c>
      <c r="M257" s="79">
        <v>0</v>
      </c>
      <c r="N257" s="79">
        <v>0</v>
      </c>
      <c r="O257" s="78">
        <v>0</v>
      </c>
      <c r="P257" s="78">
        <v>0</v>
      </c>
      <c r="R257" s="78">
        <v>0</v>
      </c>
      <c r="S257" s="79">
        <v>0</v>
      </c>
      <c r="T257" s="79">
        <v>0</v>
      </c>
      <c r="U257" s="79">
        <v>0</v>
      </c>
    </row>
    <row r="258" spans="2:21">
      <c r="B258" s="80" t="s">
        <v>242</v>
      </c>
      <c r="C258" s="16"/>
      <c r="D258" s="16"/>
      <c r="E258" s="16"/>
      <c r="F258" s="16"/>
      <c r="K258" s="82">
        <v>3.78</v>
      </c>
      <c r="N258" s="81">
        <v>5.5199999999999999E-2</v>
      </c>
      <c r="O258" s="82">
        <v>221610002.66</v>
      </c>
      <c r="Q258" s="82">
        <v>1590.0124926399999</v>
      </c>
      <c r="R258" s="82">
        <v>857281.19187580573</v>
      </c>
      <c r="T258" s="81">
        <v>0.2676</v>
      </c>
      <c r="U258" s="81">
        <v>3.9100000000000003E-2</v>
      </c>
    </row>
    <row r="259" spans="2:21">
      <c r="B259" s="80" t="s">
        <v>333</v>
      </c>
      <c r="C259" s="16"/>
      <c r="D259" s="16"/>
      <c r="E259" s="16"/>
      <c r="F259" s="16"/>
      <c r="K259" s="82">
        <v>0</v>
      </c>
      <c r="N259" s="81">
        <v>0</v>
      </c>
      <c r="O259" s="82">
        <v>0</v>
      </c>
      <c r="Q259" s="82">
        <v>0</v>
      </c>
      <c r="R259" s="82">
        <v>0</v>
      </c>
      <c r="T259" s="81">
        <v>0</v>
      </c>
      <c r="U259" s="81">
        <v>0</v>
      </c>
    </row>
    <row r="260" spans="2:21">
      <c r="B260" t="s">
        <v>209</v>
      </c>
      <c r="C260" t="s">
        <v>209</v>
      </c>
      <c r="D260" s="16"/>
      <c r="E260" s="16"/>
      <c r="F260" s="16"/>
      <c r="G260" t="s">
        <v>209</v>
      </c>
      <c r="H260" t="s">
        <v>209</v>
      </c>
      <c r="K260" s="78">
        <v>0</v>
      </c>
      <c r="L260" t="s">
        <v>209</v>
      </c>
      <c r="M260" s="79">
        <v>0</v>
      </c>
      <c r="N260" s="79">
        <v>0</v>
      </c>
      <c r="O260" s="78">
        <v>0</v>
      </c>
      <c r="P260" s="78">
        <v>0</v>
      </c>
      <c r="R260" s="78">
        <v>0</v>
      </c>
      <c r="S260" s="79">
        <v>0</v>
      </c>
      <c r="T260" s="79">
        <v>0</v>
      </c>
      <c r="U260" s="79">
        <v>0</v>
      </c>
    </row>
    <row r="261" spans="2:21">
      <c r="B261" s="80" t="s">
        <v>334</v>
      </c>
      <c r="C261" s="16"/>
      <c r="D261" s="16"/>
      <c r="E261" s="16"/>
      <c r="F261" s="16"/>
      <c r="K261" s="82">
        <v>3.78</v>
      </c>
      <c r="N261" s="81">
        <v>5.5199999999999999E-2</v>
      </c>
      <c r="O261" s="82">
        <v>221610002.66</v>
      </c>
      <c r="Q261" s="82">
        <v>1590.0124926399999</v>
      </c>
      <c r="R261" s="82">
        <v>857281.19187580573</v>
      </c>
      <c r="T261" s="81">
        <v>0.2676</v>
      </c>
      <c r="U261" s="81">
        <v>3.9100000000000003E-2</v>
      </c>
    </row>
    <row r="262" spans="2:21">
      <c r="B262" t="s">
        <v>952</v>
      </c>
      <c r="C262" t="s">
        <v>953</v>
      </c>
      <c r="D262" t="s">
        <v>126</v>
      </c>
      <c r="E262" t="s">
        <v>954</v>
      </c>
      <c r="F262" s="16"/>
      <c r="G262" t="s">
        <v>126</v>
      </c>
      <c r="H262" t="s">
        <v>316</v>
      </c>
      <c r="I262" t="s">
        <v>3529</v>
      </c>
      <c r="J262"/>
      <c r="K262" s="78">
        <v>5.19</v>
      </c>
      <c r="L262" t="s">
        <v>109</v>
      </c>
      <c r="M262" s="79">
        <v>6.7500000000000004E-2</v>
      </c>
      <c r="N262" s="79">
        <v>6.4899999999999999E-2</v>
      </c>
      <c r="O262" s="78">
        <v>3206514.48</v>
      </c>
      <c r="P262" s="78">
        <v>113.29339726096607</v>
      </c>
      <c r="Q262" s="78">
        <v>0</v>
      </c>
      <c r="R262" s="78">
        <v>13194.217691022301</v>
      </c>
      <c r="S262" s="79">
        <v>1.4E-3</v>
      </c>
      <c r="T262" s="79">
        <v>4.1000000000000003E-3</v>
      </c>
      <c r="U262" s="79">
        <v>5.9999999999999995E-4</v>
      </c>
    </row>
    <row r="263" spans="2:21">
      <c r="B263" t="s">
        <v>955</v>
      </c>
      <c r="C263" t="s">
        <v>956</v>
      </c>
      <c r="D263" t="s">
        <v>957</v>
      </c>
      <c r="E263" t="s">
        <v>954</v>
      </c>
      <c r="F263" s="16"/>
      <c r="G263" t="s">
        <v>958</v>
      </c>
      <c r="H263" t="s">
        <v>959</v>
      </c>
      <c r="I263" t="s">
        <v>313</v>
      </c>
      <c r="J263"/>
      <c r="K263" s="78">
        <v>4.25</v>
      </c>
      <c r="L263" t="s">
        <v>109</v>
      </c>
      <c r="M263" s="79">
        <v>5.1299999999999998E-2</v>
      </c>
      <c r="N263" s="79">
        <v>4.6300000000000001E-2</v>
      </c>
      <c r="O263" s="78">
        <v>1908639.57</v>
      </c>
      <c r="P263" s="78">
        <v>106.76637499909954</v>
      </c>
      <c r="Q263" s="78">
        <v>0</v>
      </c>
      <c r="R263" s="78">
        <v>7401.2361394566396</v>
      </c>
      <c r="S263" s="79">
        <v>8.0000000000000004E-4</v>
      </c>
      <c r="T263" s="79">
        <v>2.3E-3</v>
      </c>
      <c r="U263" s="79">
        <v>2.9999999999999997E-4</v>
      </c>
    </row>
    <row r="264" spans="2:21">
      <c r="B264" t="s">
        <v>960</v>
      </c>
      <c r="C264" t="s">
        <v>961</v>
      </c>
      <c r="D264" t="s">
        <v>962</v>
      </c>
      <c r="E264" t="s">
        <v>954</v>
      </c>
      <c r="F264" s="16"/>
      <c r="G264" t="s">
        <v>963</v>
      </c>
      <c r="H264" t="s">
        <v>964</v>
      </c>
      <c r="I264" t="s">
        <v>3529</v>
      </c>
      <c r="J264"/>
      <c r="K264" s="78">
        <v>5.73</v>
      </c>
      <c r="L264" t="s">
        <v>116</v>
      </c>
      <c r="M264" s="79">
        <v>5.45E-2</v>
      </c>
      <c r="N264" s="79">
        <v>4.9399999999999999E-2</v>
      </c>
      <c r="O264" s="78">
        <v>5592313.9500000002</v>
      </c>
      <c r="P264" s="78">
        <v>108.04382777857104</v>
      </c>
      <c r="Q264" s="78">
        <v>0</v>
      </c>
      <c r="R264" s="78">
        <v>28595.079340709501</v>
      </c>
      <c r="S264" s="79">
        <v>7.7000000000000002E-3</v>
      </c>
      <c r="T264" s="79">
        <v>8.8999999999999999E-3</v>
      </c>
      <c r="U264" s="79">
        <v>1.2999999999999999E-3</v>
      </c>
    </row>
    <row r="265" spans="2:21">
      <c r="B265" t="s">
        <v>965</v>
      </c>
      <c r="C265" t="s">
        <v>966</v>
      </c>
      <c r="D265" t="s">
        <v>967</v>
      </c>
      <c r="E265" t="s">
        <v>954</v>
      </c>
      <c r="F265" s="16"/>
      <c r="G265" t="s">
        <v>968</v>
      </c>
      <c r="H265" t="s">
        <v>969</v>
      </c>
      <c r="I265" t="s">
        <v>313</v>
      </c>
      <c r="J265"/>
      <c r="K265" s="78">
        <v>5.3</v>
      </c>
      <c r="L265" t="s">
        <v>109</v>
      </c>
      <c r="M265" s="79">
        <v>3.8800000000000001E-2</v>
      </c>
      <c r="N265" s="79">
        <v>3.6700000000000003E-2</v>
      </c>
      <c r="O265" s="78">
        <v>3796207.76</v>
      </c>
      <c r="P265" s="78">
        <v>101.05105555447227</v>
      </c>
      <c r="Q265" s="78">
        <v>0</v>
      </c>
      <c r="R265" s="78">
        <v>13932.744301475501</v>
      </c>
      <c r="S265" s="79">
        <v>3.8E-3</v>
      </c>
      <c r="T265" s="79">
        <v>4.3E-3</v>
      </c>
      <c r="U265" s="79">
        <v>5.9999999999999995E-4</v>
      </c>
    </row>
    <row r="266" spans="2:21">
      <c r="B266" t="s">
        <v>970</v>
      </c>
      <c r="C266" t="s">
        <v>971</v>
      </c>
      <c r="D266" t="s">
        <v>126</v>
      </c>
      <c r="E266" t="s">
        <v>954</v>
      </c>
      <c r="F266" s="16"/>
      <c r="G266" t="s">
        <v>963</v>
      </c>
      <c r="H266" t="s">
        <v>964</v>
      </c>
      <c r="I266" t="s">
        <v>3529</v>
      </c>
      <c r="J266"/>
      <c r="K266" s="78">
        <v>5.0999999999999996</v>
      </c>
      <c r="L266" t="s">
        <v>109</v>
      </c>
      <c r="M266" s="79">
        <v>5.7500000000000002E-2</v>
      </c>
      <c r="N266" s="79">
        <v>4.9099999999999998E-2</v>
      </c>
      <c r="O266" s="78">
        <v>5344190.8</v>
      </c>
      <c r="P266" s="78">
        <v>108.30675000046766</v>
      </c>
      <c r="Q266" s="78">
        <v>0</v>
      </c>
      <c r="R266" s="78">
        <v>21022.449549312099</v>
      </c>
      <c r="S266" s="79">
        <v>7.6E-3</v>
      </c>
      <c r="T266" s="79">
        <v>6.6E-3</v>
      </c>
      <c r="U266" s="79">
        <v>1E-3</v>
      </c>
    </row>
    <row r="267" spans="2:21">
      <c r="B267" t="s">
        <v>972</v>
      </c>
      <c r="C267" t="s">
        <v>973</v>
      </c>
      <c r="D267" t="s">
        <v>126</v>
      </c>
      <c r="E267" t="s">
        <v>954</v>
      </c>
      <c r="F267" s="16"/>
      <c r="G267" t="s">
        <v>963</v>
      </c>
      <c r="H267" t="s">
        <v>964</v>
      </c>
      <c r="I267" t="s">
        <v>3529</v>
      </c>
      <c r="J267"/>
      <c r="K267" s="78">
        <v>6.37</v>
      </c>
      <c r="L267" t="s">
        <v>109</v>
      </c>
      <c r="M267" s="79">
        <v>5.6300000000000003E-2</v>
      </c>
      <c r="N267" s="79">
        <v>5.1799999999999999E-2</v>
      </c>
      <c r="O267" s="78">
        <v>3053823.32</v>
      </c>
      <c r="P267" s="78">
        <v>106.59862500020431</v>
      </c>
      <c r="Q267" s="78">
        <v>0</v>
      </c>
      <c r="R267" s="78">
        <v>11823.3718860099</v>
      </c>
      <c r="S267" s="79">
        <v>3.8E-3</v>
      </c>
      <c r="T267" s="79">
        <v>3.7000000000000002E-3</v>
      </c>
      <c r="U267" s="79">
        <v>5.0000000000000001E-4</v>
      </c>
    </row>
    <row r="268" spans="2:21">
      <c r="B268" t="s">
        <v>974</v>
      </c>
      <c r="C268" t="s">
        <v>975</v>
      </c>
      <c r="D268" t="s">
        <v>126</v>
      </c>
      <c r="E268" t="s">
        <v>954</v>
      </c>
      <c r="F268" s="16"/>
      <c r="G268" t="s">
        <v>968</v>
      </c>
      <c r="H268" t="s">
        <v>321</v>
      </c>
      <c r="I268" t="s">
        <v>3529</v>
      </c>
      <c r="J268"/>
      <c r="K268" s="78">
        <v>3.95</v>
      </c>
      <c r="L268" t="s">
        <v>109</v>
      </c>
      <c r="M268" s="79">
        <v>7.8799999999999995E-2</v>
      </c>
      <c r="N268" s="79">
        <v>6.8900000000000003E-2</v>
      </c>
      <c r="O268" s="78">
        <v>6367221.6100000003</v>
      </c>
      <c r="P268" s="78">
        <v>107.77112500015227</v>
      </c>
      <c r="Q268" s="78">
        <v>0</v>
      </c>
      <c r="R268" s="78">
        <v>24922.8797407905</v>
      </c>
      <c r="S268" s="79">
        <v>3.5999999999999999E-3</v>
      </c>
      <c r="T268" s="79">
        <v>7.7999999999999996E-3</v>
      </c>
      <c r="U268" s="79">
        <v>1.1000000000000001E-3</v>
      </c>
    </row>
    <row r="269" spans="2:21">
      <c r="B269" t="s">
        <v>976</v>
      </c>
      <c r="C269" t="s">
        <v>977</v>
      </c>
      <c r="D269" t="s">
        <v>126</v>
      </c>
      <c r="E269" t="s">
        <v>954</v>
      </c>
      <c r="F269" s="16"/>
      <c r="G269" t="s">
        <v>978</v>
      </c>
      <c r="H269" t="s">
        <v>321</v>
      </c>
      <c r="I269" t="s">
        <v>3529</v>
      </c>
      <c r="J269"/>
      <c r="K269" s="78">
        <v>5.51</v>
      </c>
      <c r="L269" t="s">
        <v>109</v>
      </c>
      <c r="M269" s="79">
        <v>4.1300000000000003E-2</v>
      </c>
      <c r="N269" s="79">
        <v>4.4200000000000003E-2</v>
      </c>
      <c r="O269" s="78">
        <v>5191499.6399999997</v>
      </c>
      <c r="P269" s="78">
        <v>99.035624999638856</v>
      </c>
      <c r="Q269" s="78">
        <v>0</v>
      </c>
      <c r="R269" s="78">
        <v>18673.6887068713</v>
      </c>
      <c r="S269" s="79">
        <v>8.6999999999999994E-3</v>
      </c>
      <c r="T269" s="79">
        <v>5.7999999999999996E-3</v>
      </c>
      <c r="U269" s="79">
        <v>8.9999999999999998E-4</v>
      </c>
    </row>
    <row r="270" spans="2:21">
      <c r="B270" t="s">
        <v>979</v>
      </c>
      <c r="C270" t="s">
        <v>980</v>
      </c>
      <c r="D270" t="s">
        <v>126</v>
      </c>
      <c r="E270" t="s">
        <v>954</v>
      </c>
      <c r="F270" s="16"/>
      <c r="G270" t="s">
        <v>968</v>
      </c>
      <c r="H270" t="s">
        <v>321</v>
      </c>
      <c r="I270" t="s">
        <v>3529</v>
      </c>
      <c r="J270"/>
      <c r="K270" s="78">
        <v>4.18</v>
      </c>
      <c r="L270" t="s">
        <v>109</v>
      </c>
      <c r="M270" s="79">
        <v>6.6299999999999998E-2</v>
      </c>
      <c r="N270" s="79">
        <v>6.5600000000000006E-2</v>
      </c>
      <c r="O270" s="78">
        <v>396997.03</v>
      </c>
      <c r="P270" s="78">
        <v>100.49075342452814</v>
      </c>
      <c r="Q270" s="78">
        <v>0</v>
      </c>
      <c r="R270" s="78">
        <v>1448.96935328064</v>
      </c>
      <c r="S270" s="79">
        <v>2.9999999999999997E-4</v>
      </c>
      <c r="T270" s="79">
        <v>5.0000000000000001E-4</v>
      </c>
      <c r="U270" s="79">
        <v>1E-4</v>
      </c>
    </row>
    <row r="271" spans="2:21">
      <c r="B271" t="s">
        <v>981</v>
      </c>
      <c r="C271" t="s">
        <v>982</v>
      </c>
      <c r="D271" t="s">
        <v>126</v>
      </c>
      <c r="E271" t="s">
        <v>954</v>
      </c>
      <c r="F271" s="16"/>
      <c r="G271" t="s">
        <v>983</v>
      </c>
      <c r="H271" t="s">
        <v>984</v>
      </c>
      <c r="I271" t="s">
        <v>313</v>
      </c>
      <c r="J271"/>
      <c r="K271" s="78">
        <v>4.17</v>
      </c>
      <c r="L271" t="s">
        <v>113</v>
      </c>
      <c r="M271" s="79">
        <v>2.5000000000000001E-2</v>
      </c>
      <c r="N271" s="79">
        <v>2.5999999999999999E-2</v>
      </c>
      <c r="O271" s="78">
        <v>1297874.9099999999</v>
      </c>
      <c r="P271" s="78">
        <v>97.127493149312869</v>
      </c>
      <c r="Q271" s="78">
        <v>0</v>
      </c>
      <c r="R271" s="78">
        <v>5140.95185827562</v>
      </c>
      <c r="S271" s="79">
        <v>3.7000000000000002E-3</v>
      </c>
      <c r="T271" s="79">
        <v>1.6000000000000001E-3</v>
      </c>
      <c r="U271" s="79">
        <v>2.0000000000000001E-4</v>
      </c>
    </row>
    <row r="272" spans="2:21">
      <c r="B272" t="s">
        <v>985</v>
      </c>
      <c r="C272" t="s">
        <v>986</v>
      </c>
      <c r="D272" t="s">
        <v>987</v>
      </c>
      <c r="E272" t="s">
        <v>954</v>
      </c>
      <c r="F272" s="16"/>
      <c r="G272" t="s">
        <v>968</v>
      </c>
      <c r="H272" t="s">
        <v>988</v>
      </c>
      <c r="I272" t="s">
        <v>989</v>
      </c>
      <c r="J272"/>
      <c r="K272" s="78">
        <v>4.54</v>
      </c>
      <c r="L272" t="s">
        <v>109</v>
      </c>
      <c r="M272" s="79">
        <v>6.3799999999999996E-2</v>
      </c>
      <c r="N272" s="79">
        <v>6.0699999999999997E-2</v>
      </c>
      <c r="O272" s="78">
        <v>6199261.3300000001</v>
      </c>
      <c r="P272" s="78">
        <v>101.12920833354659</v>
      </c>
      <c r="Q272" s="78">
        <v>0</v>
      </c>
      <c r="R272" s="78">
        <v>22769.966504981901</v>
      </c>
      <c r="S272" s="79">
        <v>2.8E-3</v>
      </c>
      <c r="T272" s="79">
        <v>7.1000000000000004E-3</v>
      </c>
      <c r="U272" s="79">
        <v>1E-3</v>
      </c>
    </row>
    <row r="273" spans="2:21">
      <c r="B273" t="s">
        <v>990</v>
      </c>
      <c r="C273" t="s">
        <v>991</v>
      </c>
      <c r="D273" t="s">
        <v>126</v>
      </c>
      <c r="E273" t="s">
        <v>954</v>
      </c>
      <c r="F273" s="16"/>
      <c r="G273" t="s">
        <v>968</v>
      </c>
      <c r="H273" t="s">
        <v>988</v>
      </c>
      <c r="I273" t="s">
        <v>989</v>
      </c>
      <c r="J273"/>
      <c r="K273" s="78">
        <v>4.9400000000000004</v>
      </c>
      <c r="L273" t="s">
        <v>109</v>
      </c>
      <c r="M273" s="79">
        <v>6.3799999999999996E-2</v>
      </c>
      <c r="N273" s="79">
        <v>6.3899999999999998E-2</v>
      </c>
      <c r="O273" s="78">
        <v>2290367.4900000002</v>
      </c>
      <c r="P273" s="78">
        <v>103.06799999999997</v>
      </c>
      <c r="Q273" s="78">
        <v>264.98948511999998</v>
      </c>
      <c r="R273" s="78">
        <v>8838.8193085224993</v>
      </c>
      <c r="S273" s="79">
        <v>8.9999999999999998E-4</v>
      </c>
      <c r="T273" s="79">
        <v>2.8E-3</v>
      </c>
      <c r="U273" s="79">
        <v>4.0000000000000002E-4</v>
      </c>
    </row>
    <row r="274" spans="2:21">
      <c r="B274" t="s">
        <v>992</v>
      </c>
      <c r="C274" t="s">
        <v>993</v>
      </c>
      <c r="D274" t="s">
        <v>126</v>
      </c>
      <c r="E274" t="s">
        <v>954</v>
      </c>
      <c r="F274" s="16"/>
      <c r="G274" t="s">
        <v>994</v>
      </c>
      <c r="H274" t="s">
        <v>321</v>
      </c>
      <c r="I274" t="s">
        <v>3529</v>
      </c>
      <c r="J274"/>
      <c r="K274" s="78">
        <v>4.99</v>
      </c>
      <c r="L274" t="s">
        <v>109</v>
      </c>
      <c r="M274" s="79">
        <v>3.9E-2</v>
      </c>
      <c r="N274" s="79">
        <v>4.4699999999999997E-2</v>
      </c>
      <c r="O274" s="78">
        <v>916146.99</v>
      </c>
      <c r="P274" s="78">
        <v>98.273917804914575</v>
      </c>
      <c r="Q274" s="78">
        <v>0</v>
      </c>
      <c r="R274" s="78">
        <v>3270.01141700687</v>
      </c>
      <c r="S274" s="79">
        <v>1.2999999999999999E-3</v>
      </c>
      <c r="T274" s="79">
        <v>1E-3</v>
      </c>
      <c r="U274" s="79">
        <v>1E-4</v>
      </c>
    </row>
    <row r="275" spans="2:21">
      <c r="B275" t="s">
        <v>995</v>
      </c>
      <c r="C275" t="s">
        <v>996</v>
      </c>
      <c r="D275" t="s">
        <v>126</v>
      </c>
      <c r="E275" t="s">
        <v>954</v>
      </c>
      <c r="F275" s="16"/>
      <c r="G275" t="s">
        <v>994</v>
      </c>
      <c r="H275" t="s">
        <v>984</v>
      </c>
      <c r="I275" t="s">
        <v>313</v>
      </c>
      <c r="J275"/>
      <c r="K275" s="78">
        <v>5.9</v>
      </c>
      <c r="L275" t="s">
        <v>109</v>
      </c>
      <c r="M275" s="79">
        <v>4.3799999999999999E-2</v>
      </c>
      <c r="N275" s="79">
        <v>4.7899999999999998E-2</v>
      </c>
      <c r="O275" s="78">
        <v>3217202.86</v>
      </c>
      <c r="P275" s="78">
        <v>97.740794521878655</v>
      </c>
      <c r="Q275" s="78">
        <v>0</v>
      </c>
      <c r="R275" s="78">
        <v>11420.8953206564</v>
      </c>
      <c r="S275" s="79">
        <v>4.5999999999999999E-3</v>
      </c>
      <c r="T275" s="79">
        <v>3.5999999999999999E-3</v>
      </c>
      <c r="U275" s="79">
        <v>5.0000000000000001E-4</v>
      </c>
    </row>
    <row r="276" spans="2:21">
      <c r="B276" t="s">
        <v>997</v>
      </c>
      <c r="C276" t="s">
        <v>998</v>
      </c>
      <c r="D276" t="s">
        <v>126</v>
      </c>
      <c r="E276" t="s">
        <v>954</v>
      </c>
      <c r="F276" s="16"/>
      <c r="G276" t="s">
        <v>968</v>
      </c>
      <c r="H276" t="s">
        <v>321</v>
      </c>
      <c r="I276" t="s">
        <v>3529</v>
      </c>
      <c r="J276"/>
      <c r="K276" s="78">
        <v>6.04</v>
      </c>
      <c r="L276" t="s">
        <v>113</v>
      </c>
      <c r="M276" s="79">
        <v>4.6300000000000001E-2</v>
      </c>
      <c r="N276" s="79">
        <v>4.2099999999999999E-2</v>
      </c>
      <c r="O276" s="78">
        <v>7848325.9199999999</v>
      </c>
      <c r="P276" s="78">
        <v>102.87408219131652</v>
      </c>
      <c r="Q276" s="78">
        <v>0</v>
      </c>
      <c r="R276" s="78">
        <v>32926.951483075798</v>
      </c>
      <c r="S276" s="79">
        <v>7.7999999999999996E-3</v>
      </c>
      <c r="T276" s="79">
        <v>1.03E-2</v>
      </c>
      <c r="U276" s="79">
        <v>1.5E-3</v>
      </c>
    </row>
    <row r="277" spans="2:21">
      <c r="B277" t="s">
        <v>999</v>
      </c>
      <c r="C277" t="s">
        <v>1000</v>
      </c>
      <c r="D277" t="s">
        <v>126</v>
      </c>
      <c r="E277" t="s">
        <v>954</v>
      </c>
      <c r="F277" s="16"/>
      <c r="G277" t="s">
        <v>968</v>
      </c>
      <c r="H277" t="s">
        <v>988</v>
      </c>
      <c r="I277" t="s">
        <v>989</v>
      </c>
      <c r="J277"/>
      <c r="K277" s="78">
        <v>1.76</v>
      </c>
      <c r="L277" t="s">
        <v>109</v>
      </c>
      <c r="M277" s="79">
        <v>5.2499999999999998E-2</v>
      </c>
      <c r="N277" s="79">
        <v>5.6500000000000002E-2</v>
      </c>
      <c r="O277" s="78">
        <v>6832624.29</v>
      </c>
      <c r="P277" s="78">
        <v>99.771916666767424</v>
      </c>
      <c r="Q277" s="78">
        <v>0</v>
      </c>
      <c r="R277" s="78">
        <v>24759.4900527883</v>
      </c>
      <c r="S277" s="79">
        <v>5.7000000000000002E-3</v>
      </c>
      <c r="T277" s="79">
        <v>7.7000000000000002E-3</v>
      </c>
      <c r="U277" s="79">
        <v>1.1000000000000001E-3</v>
      </c>
    </row>
    <row r="278" spans="2:21">
      <c r="B278" t="s">
        <v>1001</v>
      </c>
      <c r="C278" t="s">
        <v>1002</v>
      </c>
      <c r="D278" t="s">
        <v>126</v>
      </c>
      <c r="E278" t="s">
        <v>954</v>
      </c>
      <c r="F278" s="16"/>
      <c r="G278" t="s">
        <v>968</v>
      </c>
      <c r="H278" t="s">
        <v>984</v>
      </c>
      <c r="I278" t="s">
        <v>313</v>
      </c>
      <c r="J278"/>
      <c r="K278" s="78">
        <v>2.5</v>
      </c>
      <c r="L278" t="s">
        <v>109</v>
      </c>
      <c r="M278" s="79">
        <v>6.5699999999999995E-2</v>
      </c>
      <c r="N278" s="79">
        <v>4.6399999999999997E-2</v>
      </c>
      <c r="O278" s="78">
        <v>3053823.32</v>
      </c>
      <c r="P278" s="78">
        <v>106.10341095959627</v>
      </c>
      <c r="Q278" s="78">
        <v>0</v>
      </c>
      <c r="R278" s="78">
        <v>11768.445288548901</v>
      </c>
      <c r="S278" s="79">
        <v>1.1999999999999999E-3</v>
      </c>
      <c r="T278" s="79">
        <v>3.7000000000000002E-3</v>
      </c>
      <c r="U278" s="79">
        <v>5.0000000000000001E-4</v>
      </c>
    </row>
    <row r="279" spans="2:21">
      <c r="B279" t="s">
        <v>1003</v>
      </c>
      <c r="C279" t="s">
        <v>1004</v>
      </c>
      <c r="D279" t="s">
        <v>126</v>
      </c>
      <c r="E279" t="s">
        <v>954</v>
      </c>
      <c r="F279" s="16"/>
      <c r="G279" t="s">
        <v>126</v>
      </c>
      <c r="H279" t="s">
        <v>321</v>
      </c>
      <c r="I279" t="s">
        <v>3529</v>
      </c>
      <c r="J279"/>
      <c r="K279" s="78">
        <v>6.63</v>
      </c>
      <c r="L279" t="s">
        <v>113</v>
      </c>
      <c r="M279" s="79">
        <v>3.8800000000000001E-2</v>
      </c>
      <c r="N279" s="79">
        <v>4.0300000000000002E-2</v>
      </c>
      <c r="O279" s="78">
        <v>3969970.31</v>
      </c>
      <c r="P279" s="78">
        <v>98.98147222162244</v>
      </c>
      <c r="Q279" s="78">
        <v>0</v>
      </c>
      <c r="R279" s="78">
        <v>16025.4298800579</v>
      </c>
      <c r="S279" s="79">
        <v>2E-3</v>
      </c>
      <c r="T279" s="79">
        <v>5.0000000000000001E-3</v>
      </c>
      <c r="U279" s="79">
        <v>6.9999999999999999E-4</v>
      </c>
    </row>
    <row r="280" spans="2:21">
      <c r="B280" t="s">
        <v>1005</v>
      </c>
      <c r="C280" t="s">
        <v>1006</v>
      </c>
      <c r="D280" t="s">
        <v>126</v>
      </c>
      <c r="E280" t="s">
        <v>954</v>
      </c>
      <c r="F280" s="16"/>
      <c r="G280" t="s">
        <v>963</v>
      </c>
      <c r="H280" t="s">
        <v>1007</v>
      </c>
      <c r="I280" t="s">
        <v>989</v>
      </c>
      <c r="J280"/>
      <c r="K280" s="78">
        <v>5.56</v>
      </c>
      <c r="L280" t="s">
        <v>113</v>
      </c>
      <c r="M280" s="79">
        <v>4.5999999999999999E-2</v>
      </c>
      <c r="N280" s="79">
        <v>4.2099999999999999E-2</v>
      </c>
      <c r="O280" s="78">
        <v>3142842.26</v>
      </c>
      <c r="P280" s="78">
        <v>104.01433972744169</v>
      </c>
      <c r="Q280" s="78">
        <v>0</v>
      </c>
      <c r="R280" s="78">
        <v>13331.6628197634</v>
      </c>
      <c r="S280" s="79">
        <v>2.0999999999999999E-3</v>
      </c>
      <c r="T280" s="79">
        <v>4.1999999999999997E-3</v>
      </c>
      <c r="U280" s="79">
        <v>5.9999999999999995E-4</v>
      </c>
    </row>
    <row r="281" spans="2:21">
      <c r="B281" t="s">
        <v>1008</v>
      </c>
      <c r="C281" t="s">
        <v>1009</v>
      </c>
      <c r="D281" t="s">
        <v>126</v>
      </c>
      <c r="E281" t="s">
        <v>954</v>
      </c>
      <c r="F281" s="16"/>
      <c r="G281" t="s">
        <v>963</v>
      </c>
      <c r="H281" t="s">
        <v>1010</v>
      </c>
      <c r="I281" t="s">
        <v>313</v>
      </c>
      <c r="J281"/>
      <c r="K281" s="78">
        <v>5.47</v>
      </c>
      <c r="L281" t="s">
        <v>116</v>
      </c>
      <c r="M281" s="79">
        <v>6.2700000000000006E-2</v>
      </c>
      <c r="N281" s="79">
        <v>5.67E-2</v>
      </c>
      <c r="O281" s="78">
        <v>2969843.17</v>
      </c>
      <c r="P281" s="78">
        <v>109.1427972609243</v>
      </c>
      <c r="Q281" s="78">
        <v>0</v>
      </c>
      <c r="R281" s="78">
        <v>15340.107236068399</v>
      </c>
      <c r="S281" s="79">
        <v>8.5000000000000006E-3</v>
      </c>
      <c r="T281" s="79">
        <v>4.7999999999999996E-3</v>
      </c>
      <c r="U281" s="79">
        <v>6.9999999999999999E-4</v>
      </c>
    </row>
    <row r="282" spans="2:21">
      <c r="B282" t="s">
        <v>1011</v>
      </c>
      <c r="C282" t="s">
        <v>1012</v>
      </c>
      <c r="D282" t="s">
        <v>957</v>
      </c>
      <c r="E282" t="s">
        <v>954</v>
      </c>
      <c r="F282" s="16"/>
      <c r="G282" t="s">
        <v>968</v>
      </c>
      <c r="H282" t="s">
        <v>1007</v>
      </c>
      <c r="I282" t="s">
        <v>989</v>
      </c>
      <c r="J282"/>
      <c r="K282" s="78">
        <v>5.04</v>
      </c>
      <c r="L282" t="s">
        <v>109</v>
      </c>
      <c r="M282" s="79">
        <v>7.3800000000000004E-2</v>
      </c>
      <c r="N282" s="79">
        <v>6.8599999999999994E-2</v>
      </c>
      <c r="O282" s="78">
        <v>5243414.63</v>
      </c>
      <c r="P282" s="78">
        <v>107.09793055494835</v>
      </c>
      <c r="Q282" s="78">
        <v>0</v>
      </c>
      <c r="R282" s="78">
        <v>20395.8176468161</v>
      </c>
      <c r="S282" s="79">
        <v>3.5000000000000001E-3</v>
      </c>
      <c r="T282" s="79">
        <v>6.4000000000000003E-3</v>
      </c>
      <c r="U282" s="79">
        <v>8.9999999999999998E-4</v>
      </c>
    </row>
    <row r="283" spans="2:21">
      <c r="B283" t="s">
        <v>1013</v>
      </c>
      <c r="C283" t="s">
        <v>1014</v>
      </c>
      <c r="D283" t="s">
        <v>126</v>
      </c>
      <c r="E283" t="s">
        <v>954</v>
      </c>
      <c r="F283" s="16"/>
      <c r="G283" t="s">
        <v>1015</v>
      </c>
      <c r="H283" t="s">
        <v>1010</v>
      </c>
      <c r="I283" t="s">
        <v>313</v>
      </c>
      <c r="J283"/>
      <c r="K283" s="78">
        <v>4.42</v>
      </c>
      <c r="L283" t="s">
        <v>109</v>
      </c>
      <c r="M283" s="79">
        <v>5.3800000000000001E-2</v>
      </c>
      <c r="N283" s="79">
        <v>4.6699999999999998E-2</v>
      </c>
      <c r="O283" s="78">
        <v>1565084.45</v>
      </c>
      <c r="P283" s="78">
        <v>106.14039725881881</v>
      </c>
      <c r="Q283" s="78">
        <v>0</v>
      </c>
      <c r="R283" s="78">
        <v>6033.4306488829097</v>
      </c>
      <c r="S283" s="79">
        <v>8.9999999999999998E-4</v>
      </c>
      <c r="T283" s="79">
        <v>1.9E-3</v>
      </c>
      <c r="U283" s="79">
        <v>2.9999999999999997E-4</v>
      </c>
    </row>
    <row r="284" spans="2:21">
      <c r="B284" t="s">
        <v>1016</v>
      </c>
      <c r="C284" t="s">
        <v>1017</v>
      </c>
      <c r="D284" t="s">
        <v>126</v>
      </c>
      <c r="E284" t="s">
        <v>954</v>
      </c>
      <c r="F284" s="16"/>
      <c r="G284" t="s">
        <v>1015</v>
      </c>
      <c r="H284" t="s">
        <v>1010</v>
      </c>
      <c r="I284" t="s">
        <v>313</v>
      </c>
      <c r="J284"/>
      <c r="K284" s="78">
        <v>0.08</v>
      </c>
      <c r="L284" t="s">
        <v>109</v>
      </c>
      <c r="M284" s="79">
        <v>5.6300000000000003E-2</v>
      </c>
      <c r="N284" s="79">
        <v>4.6600000000000003E-2</v>
      </c>
      <c r="O284" s="78">
        <v>4715103.2</v>
      </c>
      <c r="P284" s="78">
        <v>102.36512500053028</v>
      </c>
      <c r="Q284" s="78">
        <v>0</v>
      </c>
      <c r="R284" s="78">
        <v>17530.2885056091</v>
      </c>
      <c r="S284" s="79">
        <v>3.3999999999999998E-3</v>
      </c>
      <c r="T284" s="79">
        <v>5.4999999999999997E-3</v>
      </c>
      <c r="U284" s="79">
        <v>8.0000000000000004E-4</v>
      </c>
    </row>
    <row r="285" spans="2:21">
      <c r="B285" t="s">
        <v>1018</v>
      </c>
      <c r="C285" t="s">
        <v>1019</v>
      </c>
      <c r="D285" t="s">
        <v>126</v>
      </c>
      <c r="E285" t="s">
        <v>954</v>
      </c>
      <c r="F285" s="16"/>
      <c r="G285" t="s">
        <v>1015</v>
      </c>
      <c r="H285" t="s">
        <v>1010</v>
      </c>
      <c r="I285" t="s">
        <v>313</v>
      </c>
      <c r="J285"/>
      <c r="K285" s="78">
        <v>0.08</v>
      </c>
      <c r="L285" t="s">
        <v>109</v>
      </c>
      <c r="M285" s="79">
        <v>6.13E-2</v>
      </c>
      <c r="N285" s="79">
        <v>5.0299999999999997E-2</v>
      </c>
      <c r="O285" s="78">
        <v>3053823.32</v>
      </c>
      <c r="P285" s="78">
        <v>105.77913698677257</v>
      </c>
      <c r="Q285" s="78">
        <v>0</v>
      </c>
      <c r="R285" s="78">
        <v>11732.4784852844</v>
      </c>
      <c r="S285" s="79">
        <v>3.0999999999999999E-3</v>
      </c>
      <c r="T285" s="79">
        <v>3.7000000000000002E-3</v>
      </c>
      <c r="U285" s="79">
        <v>5.0000000000000001E-4</v>
      </c>
    </row>
    <row r="286" spans="2:21">
      <c r="B286" t="s">
        <v>1020</v>
      </c>
      <c r="C286" t="s">
        <v>1021</v>
      </c>
      <c r="D286" t="s">
        <v>987</v>
      </c>
      <c r="E286" t="s">
        <v>954</v>
      </c>
      <c r="F286" s="16"/>
      <c r="G286" t="s">
        <v>1022</v>
      </c>
      <c r="H286" t="s">
        <v>1007</v>
      </c>
      <c r="I286" t="s">
        <v>989</v>
      </c>
      <c r="J286"/>
      <c r="K286" s="78">
        <v>3.71</v>
      </c>
      <c r="L286" t="s">
        <v>109</v>
      </c>
      <c r="M286" s="79">
        <v>8.7499999999999994E-2</v>
      </c>
      <c r="N286" s="79">
        <v>7.5899999999999995E-2</v>
      </c>
      <c r="O286" s="78">
        <v>3969970.31</v>
      </c>
      <c r="P286" s="78">
        <v>110.19383333244093</v>
      </c>
      <c r="Q286" s="78">
        <v>0</v>
      </c>
      <c r="R286" s="78">
        <v>15888.7740792316</v>
      </c>
      <c r="S286" s="79">
        <v>3.2000000000000002E-3</v>
      </c>
      <c r="T286" s="79">
        <v>5.0000000000000001E-3</v>
      </c>
      <c r="U286" s="79">
        <v>6.9999999999999999E-4</v>
      </c>
    </row>
    <row r="287" spans="2:21">
      <c r="B287" t="s">
        <v>1023</v>
      </c>
      <c r="C287" t="s">
        <v>1024</v>
      </c>
      <c r="D287" t="s">
        <v>967</v>
      </c>
      <c r="E287" t="s">
        <v>954</v>
      </c>
      <c r="F287" s="16"/>
      <c r="G287" t="s">
        <v>126</v>
      </c>
      <c r="H287" t="s">
        <v>1007</v>
      </c>
      <c r="I287" t="s">
        <v>989</v>
      </c>
      <c r="J287"/>
      <c r="K287" s="78">
        <v>4.3899999999999997</v>
      </c>
      <c r="L287" t="s">
        <v>109</v>
      </c>
      <c r="M287" s="79">
        <v>5.2499999999999998E-2</v>
      </c>
      <c r="N287" s="79">
        <v>4.1200000000000001E-2</v>
      </c>
      <c r="O287" s="78">
        <v>5496881.9699999997</v>
      </c>
      <c r="P287" s="78">
        <v>107.21949999915844</v>
      </c>
      <c r="Q287" s="78">
        <v>0</v>
      </c>
      <c r="R287" s="78">
        <v>21406.0250492413</v>
      </c>
      <c r="S287" s="79">
        <v>9.1999999999999998E-3</v>
      </c>
      <c r="T287" s="79">
        <v>6.7000000000000002E-3</v>
      </c>
      <c r="U287" s="79">
        <v>1E-3</v>
      </c>
    </row>
    <row r="288" spans="2:21">
      <c r="B288" t="s">
        <v>1025</v>
      </c>
      <c r="C288" t="s">
        <v>1026</v>
      </c>
      <c r="D288" t="s">
        <v>126</v>
      </c>
      <c r="E288" t="s">
        <v>954</v>
      </c>
      <c r="F288" s="16"/>
      <c r="G288" t="s">
        <v>1027</v>
      </c>
      <c r="H288" t="s">
        <v>1028</v>
      </c>
      <c r="I288" t="s">
        <v>3529</v>
      </c>
      <c r="J288"/>
      <c r="K288" s="78">
        <v>3.87</v>
      </c>
      <c r="L288" t="s">
        <v>109</v>
      </c>
      <c r="M288" s="79">
        <v>5.6300000000000003E-2</v>
      </c>
      <c r="N288" s="79">
        <v>5.0599999999999999E-2</v>
      </c>
      <c r="O288" s="78">
        <v>1832293.99</v>
      </c>
      <c r="P288" s="78">
        <v>104.96712499837983</v>
      </c>
      <c r="Q288" s="78">
        <v>0</v>
      </c>
      <c r="R288" s="78">
        <v>6985.4485644862398</v>
      </c>
      <c r="S288" s="79">
        <v>3.7000000000000002E-3</v>
      </c>
      <c r="T288" s="79">
        <v>2.2000000000000001E-3</v>
      </c>
      <c r="U288" s="79">
        <v>2.9999999999999997E-4</v>
      </c>
    </row>
    <row r="289" spans="2:21">
      <c r="B289" t="s">
        <v>1029</v>
      </c>
      <c r="C289" t="s">
        <v>1030</v>
      </c>
      <c r="D289" t="s">
        <v>962</v>
      </c>
      <c r="E289" t="s">
        <v>954</v>
      </c>
      <c r="F289" s="16"/>
      <c r="G289" t="s">
        <v>968</v>
      </c>
      <c r="H289" t="s">
        <v>1028</v>
      </c>
      <c r="I289" t="s">
        <v>3529</v>
      </c>
      <c r="J289"/>
      <c r="K289" s="78">
        <v>0.21</v>
      </c>
      <c r="L289" t="s">
        <v>116</v>
      </c>
      <c r="M289" s="79">
        <v>6.88E-2</v>
      </c>
      <c r="N289" s="79">
        <v>5.9200000000000003E-2</v>
      </c>
      <c r="O289" s="78">
        <v>3359205.65</v>
      </c>
      <c r="P289" s="78">
        <v>102.44656164499808</v>
      </c>
      <c r="Q289" s="78">
        <v>0</v>
      </c>
      <c r="R289" s="78">
        <v>16286.725565341199</v>
      </c>
      <c r="S289" s="79">
        <v>3.3999999999999998E-3</v>
      </c>
      <c r="T289" s="79">
        <v>5.1000000000000004E-3</v>
      </c>
      <c r="U289" s="79">
        <v>6.9999999999999999E-4</v>
      </c>
    </row>
    <row r="290" spans="2:21">
      <c r="B290" t="s">
        <v>1031</v>
      </c>
      <c r="C290" t="s">
        <v>1032</v>
      </c>
      <c r="D290" t="s">
        <v>967</v>
      </c>
      <c r="E290" t="s">
        <v>954</v>
      </c>
      <c r="F290" s="16"/>
      <c r="G290" t="s">
        <v>1033</v>
      </c>
      <c r="H290" t="s">
        <v>1010</v>
      </c>
      <c r="I290" t="s">
        <v>313</v>
      </c>
      <c r="J290"/>
      <c r="K290" s="78">
        <v>6.32</v>
      </c>
      <c r="L290" t="s">
        <v>109</v>
      </c>
      <c r="M290" s="79">
        <v>0.05</v>
      </c>
      <c r="N290" s="79">
        <v>5.04E-2</v>
      </c>
      <c r="O290" s="78">
        <v>3664587.98</v>
      </c>
      <c r="P290" s="78">
        <v>101.16966666780367</v>
      </c>
      <c r="Q290" s="78">
        <v>0</v>
      </c>
      <c r="R290" s="78">
        <v>13465.463645023499</v>
      </c>
      <c r="S290" s="79">
        <v>6.1000000000000004E-3</v>
      </c>
      <c r="T290" s="79">
        <v>4.1999999999999997E-3</v>
      </c>
      <c r="U290" s="79">
        <v>5.9999999999999995E-4</v>
      </c>
    </row>
    <row r="291" spans="2:21">
      <c r="B291" t="s">
        <v>1034</v>
      </c>
      <c r="C291" t="s">
        <v>1035</v>
      </c>
      <c r="D291" t="s">
        <v>126</v>
      </c>
      <c r="E291" t="s">
        <v>954</v>
      </c>
      <c r="F291"/>
      <c r="G291" t="s">
        <v>126</v>
      </c>
      <c r="H291" t="s">
        <v>1028</v>
      </c>
      <c r="I291" t="s">
        <v>3529</v>
      </c>
      <c r="J291"/>
      <c r="K291" s="78">
        <v>5.25</v>
      </c>
      <c r="L291" t="s">
        <v>113</v>
      </c>
      <c r="M291" s="79">
        <v>4.4999999999999998E-2</v>
      </c>
      <c r="N291" s="79">
        <v>4.2000000000000003E-2</v>
      </c>
      <c r="O291" s="78">
        <v>2595749.8199999998</v>
      </c>
      <c r="P291" s="78">
        <v>109.70449999855522</v>
      </c>
      <c r="Q291" s="78">
        <v>0</v>
      </c>
      <c r="R291" s="78">
        <v>11613.304016026899</v>
      </c>
      <c r="S291" s="79">
        <v>2.5999999999999999E-3</v>
      </c>
      <c r="T291" s="79">
        <v>3.5999999999999999E-3</v>
      </c>
      <c r="U291" s="79">
        <v>5.0000000000000001E-4</v>
      </c>
    </row>
    <row r="292" spans="2:21">
      <c r="B292" t="s">
        <v>1036</v>
      </c>
      <c r="C292" t="s">
        <v>1037</v>
      </c>
      <c r="D292" t="s">
        <v>126</v>
      </c>
      <c r="E292" t="s">
        <v>954</v>
      </c>
      <c r="F292" s="16"/>
      <c r="G292" t="s">
        <v>968</v>
      </c>
      <c r="H292" t="s">
        <v>1007</v>
      </c>
      <c r="I292" t="s">
        <v>989</v>
      </c>
      <c r="J292"/>
      <c r="K292" s="78">
        <v>0.19</v>
      </c>
      <c r="L292" t="s">
        <v>113</v>
      </c>
      <c r="M292" s="79">
        <v>6.25E-2</v>
      </c>
      <c r="N292" s="79">
        <v>5.5300000000000002E-2</v>
      </c>
      <c r="O292" s="78">
        <v>763455.83</v>
      </c>
      <c r="P292" s="78">
        <v>98.759627397226069</v>
      </c>
      <c r="Q292" s="78">
        <v>0</v>
      </c>
      <c r="R292" s="78">
        <v>3074.9062478061401</v>
      </c>
      <c r="S292" s="79">
        <v>5.0000000000000001E-4</v>
      </c>
      <c r="T292" s="79">
        <v>1E-3</v>
      </c>
      <c r="U292" s="79">
        <v>1E-4</v>
      </c>
    </row>
    <row r="293" spans="2:21">
      <c r="B293" t="s">
        <v>1038</v>
      </c>
      <c r="C293" t="s">
        <v>1039</v>
      </c>
      <c r="D293" t="s">
        <v>126</v>
      </c>
      <c r="E293" t="s">
        <v>954</v>
      </c>
      <c r="F293" s="16"/>
      <c r="G293" t="s">
        <v>968</v>
      </c>
      <c r="H293" t="s">
        <v>1007</v>
      </c>
      <c r="I293" t="s">
        <v>989</v>
      </c>
      <c r="J293"/>
      <c r="K293" s="78">
        <v>0.13</v>
      </c>
      <c r="L293" t="s">
        <v>109</v>
      </c>
      <c r="M293" s="79">
        <v>6.3799999999999996E-2</v>
      </c>
      <c r="N293" s="79">
        <v>7.17E-2</v>
      </c>
      <c r="O293" s="78">
        <v>6871102.46</v>
      </c>
      <c r="P293" s="78">
        <v>99.982095889800078</v>
      </c>
      <c r="Q293" s="78">
        <v>0</v>
      </c>
      <c r="R293" s="78">
        <v>24951.376012884801</v>
      </c>
      <c r="S293" s="79">
        <v>4.5999999999999999E-3</v>
      </c>
      <c r="T293" s="79">
        <v>7.7999999999999996E-3</v>
      </c>
      <c r="U293" s="79">
        <v>1.1000000000000001E-3</v>
      </c>
    </row>
    <row r="294" spans="2:21">
      <c r="B294" t="s">
        <v>1040</v>
      </c>
      <c r="C294" t="s">
        <v>1041</v>
      </c>
      <c r="D294" t="s">
        <v>957</v>
      </c>
      <c r="E294" t="s">
        <v>954</v>
      </c>
      <c r="F294" s="16"/>
      <c r="G294" t="s">
        <v>958</v>
      </c>
      <c r="H294" t="s">
        <v>1010</v>
      </c>
      <c r="I294" t="s">
        <v>313</v>
      </c>
      <c r="J294"/>
      <c r="K294" s="78">
        <v>4.7300000000000004</v>
      </c>
      <c r="L294" t="s">
        <v>109</v>
      </c>
      <c r="M294" s="79">
        <v>7.0000000000000007E-2</v>
      </c>
      <c r="N294" s="79">
        <v>6.7599999999999993E-2</v>
      </c>
      <c r="O294" s="78">
        <v>1849090.02</v>
      </c>
      <c r="P294" s="78">
        <v>106.38622221960833</v>
      </c>
      <c r="Q294" s="78">
        <v>0</v>
      </c>
      <c r="R294" s="78">
        <v>7144.7869283510499</v>
      </c>
      <c r="S294" s="79">
        <v>1.5E-3</v>
      </c>
      <c r="T294" s="79">
        <v>2.2000000000000001E-3</v>
      </c>
      <c r="U294" s="79">
        <v>2.9999999999999997E-4</v>
      </c>
    </row>
    <row r="295" spans="2:21">
      <c r="B295" t="s">
        <v>1042</v>
      </c>
      <c r="C295" t="s">
        <v>1043</v>
      </c>
      <c r="D295" t="s">
        <v>126</v>
      </c>
      <c r="E295" t="s">
        <v>954</v>
      </c>
      <c r="F295" s="16"/>
      <c r="G295" t="s">
        <v>1044</v>
      </c>
      <c r="H295" t="s">
        <v>1007</v>
      </c>
      <c r="I295" t="s">
        <v>989</v>
      </c>
      <c r="J295"/>
      <c r="K295" s="78">
        <v>4.4000000000000004</v>
      </c>
      <c r="L295" t="s">
        <v>109</v>
      </c>
      <c r="M295" s="79">
        <v>6.25E-2</v>
      </c>
      <c r="N295" s="79">
        <v>5.7099999999999998E-2</v>
      </c>
      <c r="O295" s="78">
        <v>3730245.18</v>
      </c>
      <c r="P295" s="78">
        <v>102.23682191771607</v>
      </c>
      <c r="Q295" s="78">
        <v>0</v>
      </c>
      <c r="R295" s="78">
        <v>13851.3007302715</v>
      </c>
      <c r="S295" s="79">
        <v>2.8999999999999998E-3</v>
      </c>
      <c r="T295" s="79">
        <v>4.3E-3</v>
      </c>
      <c r="U295" s="79">
        <v>5.9999999999999995E-4</v>
      </c>
    </row>
    <row r="296" spans="2:21">
      <c r="B296" t="s">
        <v>1045</v>
      </c>
      <c r="C296" t="s">
        <v>1046</v>
      </c>
      <c r="D296" t="s">
        <v>126</v>
      </c>
      <c r="E296" t="s">
        <v>954</v>
      </c>
      <c r="F296" s="16"/>
      <c r="G296" t="s">
        <v>968</v>
      </c>
      <c r="H296" t="s">
        <v>1047</v>
      </c>
      <c r="I296" t="s">
        <v>3529</v>
      </c>
      <c r="J296"/>
      <c r="K296" s="78">
        <v>4.2699999999999996</v>
      </c>
      <c r="L296" t="s">
        <v>113</v>
      </c>
      <c r="M296" s="79">
        <v>0.06</v>
      </c>
      <c r="N296" s="79">
        <v>6.1600000000000002E-2</v>
      </c>
      <c r="O296" s="78">
        <v>1832293.99</v>
      </c>
      <c r="P296" s="78">
        <v>99.112438355506512</v>
      </c>
      <c r="Q296" s="78">
        <v>0</v>
      </c>
      <c r="R296" s="78">
        <v>7406.1386491756402</v>
      </c>
      <c r="S296" s="79">
        <v>1.8E-3</v>
      </c>
      <c r="T296" s="79">
        <v>2.3E-3</v>
      </c>
      <c r="U296" s="79">
        <v>2.9999999999999997E-4</v>
      </c>
    </row>
    <row r="297" spans="2:21">
      <c r="B297" t="s">
        <v>1048</v>
      </c>
      <c r="C297" t="s">
        <v>1049</v>
      </c>
      <c r="D297" t="s">
        <v>126</v>
      </c>
      <c r="E297" t="s">
        <v>954</v>
      </c>
      <c r="F297" s="16"/>
      <c r="G297" t="s">
        <v>968</v>
      </c>
      <c r="H297" t="s">
        <v>1047</v>
      </c>
      <c r="I297" t="s">
        <v>3529</v>
      </c>
      <c r="J297"/>
      <c r="K297" s="78">
        <v>1.84</v>
      </c>
      <c r="L297" t="s">
        <v>113</v>
      </c>
      <c r="M297" s="79">
        <v>8.8800000000000004E-2</v>
      </c>
      <c r="N297" s="79">
        <v>8.3500000000000005E-2</v>
      </c>
      <c r="O297" s="78">
        <v>1526911.66</v>
      </c>
      <c r="P297" s="78">
        <v>112.07394520463605</v>
      </c>
      <c r="Q297" s="78">
        <v>0</v>
      </c>
      <c r="R297" s="78">
        <v>6978.9018733316498</v>
      </c>
      <c r="S297" s="79">
        <v>1.5E-3</v>
      </c>
      <c r="T297" s="79">
        <v>2.2000000000000001E-3</v>
      </c>
      <c r="U297" s="79">
        <v>2.9999999999999997E-4</v>
      </c>
    </row>
    <row r="298" spans="2:21">
      <c r="B298" t="s">
        <v>1050</v>
      </c>
      <c r="C298" t="s">
        <v>1051</v>
      </c>
      <c r="D298" t="s">
        <v>126</v>
      </c>
      <c r="E298" t="s">
        <v>954</v>
      </c>
      <c r="F298" s="16"/>
      <c r="G298" t="s">
        <v>958</v>
      </c>
      <c r="H298" t="s">
        <v>1047</v>
      </c>
      <c r="I298" t="s">
        <v>3529</v>
      </c>
      <c r="J298"/>
      <c r="K298" s="78">
        <v>4.66</v>
      </c>
      <c r="L298" t="s">
        <v>109</v>
      </c>
      <c r="M298" s="79">
        <v>6.25E-2</v>
      </c>
      <c r="N298" s="79">
        <v>5.9200000000000003E-2</v>
      </c>
      <c r="O298" s="78">
        <v>3053823.32</v>
      </c>
      <c r="P298" s="78">
        <v>101.80683333360652</v>
      </c>
      <c r="Q298" s="78">
        <v>0</v>
      </c>
      <c r="R298" s="78">
        <v>11291.890969869</v>
      </c>
      <c r="S298" s="79">
        <v>1.1999999999999999E-3</v>
      </c>
      <c r="T298" s="79">
        <v>3.5000000000000001E-3</v>
      </c>
      <c r="U298" s="79">
        <v>5.0000000000000001E-4</v>
      </c>
    </row>
    <row r="299" spans="2:21">
      <c r="B299" t="s">
        <v>1052</v>
      </c>
      <c r="C299" t="s">
        <v>1053</v>
      </c>
      <c r="D299" t="s">
        <v>126</v>
      </c>
      <c r="E299" t="s">
        <v>954</v>
      </c>
      <c r="F299" s="16"/>
      <c r="G299" t="s">
        <v>1027</v>
      </c>
      <c r="H299" t="s">
        <v>1054</v>
      </c>
      <c r="I299" t="s">
        <v>313</v>
      </c>
      <c r="J299"/>
      <c r="K299" s="78">
        <v>2.62</v>
      </c>
      <c r="L299" t="s">
        <v>109</v>
      </c>
      <c r="M299" s="79">
        <v>5.6300000000000003E-2</v>
      </c>
      <c r="N299" s="79">
        <v>4.3200000000000002E-2</v>
      </c>
      <c r="O299" s="78">
        <v>5401449.9900000002</v>
      </c>
      <c r="P299" s="78">
        <v>104.26849315034593</v>
      </c>
      <c r="Q299" s="78">
        <v>0</v>
      </c>
      <c r="R299" s="78">
        <v>20455.462182644002</v>
      </c>
      <c r="S299" s="79">
        <v>5.5999999999999999E-3</v>
      </c>
      <c r="T299" s="79">
        <v>6.4000000000000003E-3</v>
      </c>
      <c r="U299" s="79">
        <v>8.9999999999999998E-4</v>
      </c>
    </row>
    <row r="300" spans="2:21">
      <c r="B300" t="s">
        <v>1055</v>
      </c>
      <c r="C300" t="s">
        <v>1056</v>
      </c>
      <c r="D300" t="s">
        <v>126</v>
      </c>
      <c r="E300" t="s">
        <v>954</v>
      </c>
      <c r="F300" s="16"/>
      <c r="G300" t="s">
        <v>126</v>
      </c>
      <c r="H300" t="s">
        <v>1057</v>
      </c>
      <c r="I300" t="s">
        <v>989</v>
      </c>
      <c r="J300"/>
      <c r="K300" s="78">
        <v>2.27</v>
      </c>
      <c r="L300" t="s">
        <v>109</v>
      </c>
      <c r="M300" s="79">
        <v>0.06</v>
      </c>
      <c r="N300" s="79">
        <v>6.6500000000000004E-2</v>
      </c>
      <c r="O300" s="78">
        <v>5368163.3099999996</v>
      </c>
      <c r="P300" s="78">
        <v>86.215465753710248</v>
      </c>
      <c r="Q300" s="78">
        <v>0</v>
      </c>
      <c r="R300" s="78">
        <v>16809.575184494999</v>
      </c>
      <c r="S300" s="79">
        <v>8.3000000000000001E-3</v>
      </c>
      <c r="T300" s="79">
        <v>5.1999999999999998E-3</v>
      </c>
      <c r="U300" s="79">
        <v>8.0000000000000004E-4</v>
      </c>
    </row>
    <row r="301" spans="2:21">
      <c r="B301" t="s">
        <v>1058</v>
      </c>
      <c r="C301" t="s">
        <v>1059</v>
      </c>
      <c r="D301" t="s">
        <v>962</v>
      </c>
      <c r="E301" t="s">
        <v>954</v>
      </c>
      <c r="F301" s="16"/>
      <c r="G301" t="s">
        <v>1022</v>
      </c>
      <c r="H301" t="s">
        <v>1057</v>
      </c>
      <c r="I301" t="s">
        <v>989</v>
      </c>
      <c r="J301"/>
      <c r="K301" s="78">
        <v>5.55</v>
      </c>
      <c r="L301" t="s">
        <v>109</v>
      </c>
      <c r="M301" s="79">
        <v>6.6299999999999998E-2</v>
      </c>
      <c r="N301" s="79">
        <v>6.4100000000000004E-2</v>
      </c>
      <c r="O301" s="78">
        <v>5504211.1399999997</v>
      </c>
      <c r="P301" s="78">
        <v>106.64300000000007</v>
      </c>
      <c r="Q301" s="78">
        <v>1325.02300752</v>
      </c>
      <c r="R301" s="78">
        <v>22644.3395855817</v>
      </c>
      <c r="S301" s="79">
        <v>1.7299999999999999E-2</v>
      </c>
      <c r="T301" s="79">
        <v>7.1000000000000004E-3</v>
      </c>
      <c r="U301" s="79">
        <v>1E-3</v>
      </c>
    </row>
    <row r="302" spans="2:21">
      <c r="B302" t="s">
        <v>1060</v>
      </c>
      <c r="C302" t="s">
        <v>1061</v>
      </c>
      <c r="D302" t="s">
        <v>962</v>
      </c>
      <c r="E302" t="s">
        <v>954</v>
      </c>
      <c r="F302" s="16"/>
      <c r="G302" t="s">
        <v>1062</v>
      </c>
      <c r="H302" t="s">
        <v>1054</v>
      </c>
      <c r="I302" t="s">
        <v>313</v>
      </c>
      <c r="J302"/>
      <c r="K302" s="78">
        <v>4.17</v>
      </c>
      <c r="L302" t="s">
        <v>113</v>
      </c>
      <c r="M302" s="79">
        <v>5.6300000000000003E-2</v>
      </c>
      <c r="N302" s="79">
        <v>5.1400000000000001E-2</v>
      </c>
      <c r="O302" s="78">
        <v>3285913.89</v>
      </c>
      <c r="P302" s="78">
        <v>107.92312500109398</v>
      </c>
      <c r="Q302" s="78">
        <v>0</v>
      </c>
      <c r="R302" s="78">
        <v>14462.361426407801</v>
      </c>
      <c r="S302" s="79">
        <v>6.0000000000000001E-3</v>
      </c>
      <c r="T302" s="79">
        <v>4.4999999999999997E-3</v>
      </c>
      <c r="U302" s="79">
        <v>6.9999999999999999E-4</v>
      </c>
    </row>
    <row r="303" spans="2:21">
      <c r="B303" t="s">
        <v>1063</v>
      </c>
      <c r="C303" t="s">
        <v>1064</v>
      </c>
      <c r="D303" t="s">
        <v>126</v>
      </c>
      <c r="E303" t="s">
        <v>954</v>
      </c>
      <c r="F303" s="16"/>
      <c r="G303" t="s">
        <v>968</v>
      </c>
      <c r="H303" t="s">
        <v>1057</v>
      </c>
      <c r="I303" t="s">
        <v>989</v>
      </c>
      <c r="J303"/>
      <c r="K303" s="78">
        <v>3.83</v>
      </c>
      <c r="L303" t="s">
        <v>109</v>
      </c>
      <c r="M303" s="79">
        <v>7.8799999999999995E-2</v>
      </c>
      <c r="N303" s="79">
        <v>7.1800000000000003E-2</v>
      </c>
      <c r="O303" s="78">
        <v>7275734.0499999998</v>
      </c>
      <c r="P303" s="78">
        <v>106.45425000012882</v>
      </c>
      <c r="Q303" s="78">
        <v>0</v>
      </c>
      <c r="R303" s="78">
        <v>28131.031713431199</v>
      </c>
      <c r="S303" s="79">
        <v>4.1999999999999997E-3</v>
      </c>
      <c r="T303" s="79">
        <v>8.8000000000000005E-3</v>
      </c>
      <c r="U303" s="79">
        <v>1.2999999999999999E-3</v>
      </c>
    </row>
    <row r="304" spans="2:21">
      <c r="B304" t="s">
        <v>1065</v>
      </c>
      <c r="C304" t="s">
        <v>1066</v>
      </c>
      <c r="D304" t="s">
        <v>126</v>
      </c>
      <c r="E304" t="s">
        <v>954</v>
      </c>
      <c r="F304" s="16"/>
      <c r="G304" t="s">
        <v>126</v>
      </c>
      <c r="H304" t="s">
        <v>1057</v>
      </c>
      <c r="I304" t="s">
        <v>989</v>
      </c>
      <c r="J304"/>
      <c r="K304" s="78">
        <v>3.55</v>
      </c>
      <c r="L304" t="s">
        <v>109</v>
      </c>
      <c r="M304" s="79">
        <v>4.4400000000000002E-2</v>
      </c>
      <c r="N304" s="79">
        <v>3.9E-2</v>
      </c>
      <c r="O304" s="78">
        <v>4733426.1399999997</v>
      </c>
      <c r="P304" s="78">
        <v>103.77307123302869</v>
      </c>
      <c r="Q304" s="78">
        <v>0</v>
      </c>
      <c r="R304" s="78">
        <v>17840.462741850799</v>
      </c>
      <c r="S304" s="79">
        <v>4.7000000000000002E-3</v>
      </c>
      <c r="T304" s="79">
        <v>5.5999999999999999E-3</v>
      </c>
      <c r="U304" s="79">
        <v>8.0000000000000004E-4</v>
      </c>
    </row>
    <row r="305" spans="2:21">
      <c r="B305" t="s">
        <v>1067</v>
      </c>
      <c r="C305" t="s">
        <v>1068</v>
      </c>
      <c r="D305" t="s">
        <v>126</v>
      </c>
      <c r="E305" t="s">
        <v>954</v>
      </c>
      <c r="F305" s="16"/>
      <c r="G305" t="s">
        <v>968</v>
      </c>
      <c r="H305" t="s">
        <v>1054</v>
      </c>
      <c r="I305" t="s">
        <v>313</v>
      </c>
      <c r="J305"/>
      <c r="K305" s="78">
        <v>3.23</v>
      </c>
      <c r="L305" t="s">
        <v>109</v>
      </c>
      <c r="M305" s="79">
        <v>0.05</v>
      </c>
      <c r="N305" s="79">
        <v>5.5100000000000003E-2</v>
      </c>
      <c r="O305" s="78">
        <v>6122915.75</v>
      </c>
      <c r="P305" s="78">
        <v>88.209333333060954</v>
      </c>
      <c r="Q305" s="78">
        <v>0</v>
      </c>
      <c r="R305" s="78">
        <v>19616.370850267798</v>
      </c>
      <c r="S305" s="79">
        <v>3.0999999999999999E-3</v>
      </c>
      <c r="T305" s="79">
        <v>6.1000000000000004E-3</v>
      </c>
      <c r="U305" s="79">
        <v>8.9999999999999998E-4</v>
      </c>
    </row>
    <row r="306" spans="2:21">
      <c r="B306" t="s">
        <v>1069</v>
      </c>
      <c r="C306" t="s">
        <v>1070</v>
      </c>
      <c r="D306" t="s">
        <v>126</v>
      </c>
      <c r="E306" t="s">
        <v>954</v>
      </c>
      <c r="F306" s="16"/>
      <c r="G306" t="s">
        <v>1015</v>
      </c>
      <c r="H306" t="s">
        <v>1054</v>
      </c>
      <c r="I306" t="s">
        <v>313</v>
      </c>
      <c r="J306"/>
      <c r="K306" s="78">
        <v>3.59</v>
      </c>
      <c r="L306" t="s">
        <v>109</v>
      </c>
      <c r="M306" s="79">
        <v>5.2499999999999998E-2</v>
      </c>
      <c r="N306" s="79">
        <v>4.5100000000000001E-2</v>
      </c>
      <c r="O306" s="78">
        <v>3663671.83</v>
      </c>
      <c r="P306" s="78">
        <v>106.72965753421504</v>
      </c>
      <c r="Q306" s="78">
        <v>0</v>
      </c>
      <c r="R306" s="78">
        <v>14201.935011126199</v>
      </c>
      <c r="S306" s="79">
        <v>3.0999999999999999E-3</v>
      </c>
      <c r="T306" s="79">
        <v>4.4000000000000003E-3</v>
      </c>
      <c r="U306" s="79">
        <v>5.9999999999999995E-4</v>
      </c>
    </row>
    <row r="307" spans="2:21">
      <c r="B307" t="s">
        <v>1071</v>
      </c>
      <c r="C307" t="s">
        <v>1072</v>
      </c>
      <c r="D307" t="s">
        <v>126</v>
      </c>
      <c r="E307" t="s">
        <v>954</v>
      </c>
      <c r="F307" s="16"/>
      <c r="G307" t="s">
        <v>1015</v>
      </c>
      <c r="H307" t="s">
        <v>1054</v>
      </c>
      <c r="I307" t="s">
        <v>313</v>
      </c>
      <c r="J307"/>
      <c r="K307" s="78">
        <v>4.62</v>
      </c>
      <c r="L307" t="s">
        <v>109</v>
      </c>
      <c r="M307" s="79">
        <v>5.3800000000000001E-2</v>
      </c>
      <c r="N307" s="79">
        <v>4.6300000000000001E-2</v>
      </c>
      <c r="O307" s="78">
        <v>76345.58</v>
      </c>
      <c r="P307" s="78">
        <v>105.64967123781095</v>
      </c>
      <c r="Q307" s="78">
        <v>0</v>
      </c>
      <c r="R307" s="78">
        <v>292.952958725347</v>
      </c>
      <c r="S307" s="79">
        <v>1E-4</v>
      </c>
      <c r="T307" s="79">
        <v>1E-4</v>
      </c>
      <c r="U307" s="79">
        <v>0</v>
      </c>
    </row>
    <row r="308" spans="2:21">
      <c r="B308" t="s">
        <v>1073</v>
      </c>
      <c r="C308" t="s">
        <v>1074</v>
      </c>
      <c r="D308" t="s">
        <v>126</v>
      </c>
      <c r="E308" t="s">
        <v>954</v>
      </c>
      <c r="F308" s="16"/>
      <c r="G308" t="s">
        <v>958</v>
      </c>
      <c r="H308" t="s">
        <v>1075</v>
      </c>
      <c r="I308" t="s">
        <v>313</v>
      </c>
      <c r="J308"/>
      <c r="K308" s="78">
        <v>1.23</v>
      </c>
      <c r="L308" t="s">
        <v>109</v>
      </c>
      <c r="M308" s="79">
        <v>5.5E-2</v>
      </c>
      <c r="N308" s="79">
        <v>3.5700000000000003E-2</v>
      </c>
      <c r="O308" s="78">
        <v>4700292.16</v>
      </c>
      <c r="P308" s="78">
        <v>103.5285555546574</v>
      </c>
      <c r="Q308" s="78">
        <v>0</v>
      </c>
      <c r="R308" s="78">
        <v>17673.837114911599</v>
      </c>
      <c r="S308" s="79">
        <v>7.7000000000000002E-3</v>
      </c>
      <c r="T308" s="79">
        <v>5.4999999999999997E-3</v>
      </c>
      <c r="U308" s="79">
        <v>8.0000000000000004E-4</v>
      </c>
    </row>
    <row r="309" spans="2:21">
      <c r="B309" t="s">
        <v>1076</v>
      </c>
      <c r="C309" t="s">
        <v>1077</v>
      </c>
      <c r="D309" t="s">
        <v>126</v>
      </c>
      <c r="E309" t="s">
        <v>954</v>
      </c>
      <c r="F309" s="16"/>
      <c r="G309" t="s">
        <v>958</v>
      </c>
      <c r="H309" t="s">
        <v>1075</v>
      </c>
      <c r="I309" t="s">
        <v>313</v>
      </c>
      <c r="J309"/>
      <c r="K309" s="78">
        <v>3.58</v>
      </c>
      <c r="L309" t="s">
        <v>109</v>
      </c>
      <c r="M309" s="79">
        <v>7.4999999999999997E-2</v>
      </c>
      <c r="N309" s="79">
        <v>6.88E-2</v>
      </c>
      <c r="O309" s="78">
        <v>3206514.48</v>
      </c>
      <c r="P309" s="78">
        <v>104.40499999999993</v>
      </c>
      <c r="Q309" s="78">
        <v>0</v>
      </c>
      <c r="R309" s="78">
        <v>12159.0695604094</v>
      </c>
      <c r="S309" s="79">
        <v>1.6000000000000001E-3</v>
      </c>
      <c r="T309" s="79">
        <v>3.8E-3</v>
      </c>
      <c r="U309" s="79">
        <v>5.9999999999999995E-4</v>
      </c>
    </row>
    <row r="310" spans="2:21">
      <c r="B310" t="s">
        <v>1078</v>
      </c>
      <c r="C310" t="s">
        <v>1079</v>
      </c>
      <c r="D310" t="s">
        <v>957</v>
      </c>
      <c r="E310" t="s">
        <v>954</v>
      </c>
      <c r="F310" s="16"/>
      <c r="G310" t="s">
        <v>958</v>
      </c>
      <c r="H310" t="s">
        <v>1075</v>
      </c>
      <c r="I310" t="s">
        <v>313</v>
      </c>
      <c r="J310"/>
      <c r="K310" s="78">
        <v>2.9</v>
      </c>
      <c r="L310" t="s">
        <v>109</v>
      </c>
      <c r="M310" s="79">
        <v>7.1300000000000002E-2</v>
      </c>
      <c r="N310" s="79">
        <v>7.1599999999999997E-2</v>
      </c>
      <c r="O310" s="78">
        <v>2748440.98</v>
      </c>
      <c r="P310" s="78">
        <v>104.23229166612808</v>
      </c>
      <c r="Q310" s="78">
        <v>0</v>
      </c>
      <c r="R310" s="78">
        <v>10404.8192833554</v>
      </c>
      <c r="S310" s="79">
        <v>1.8E-3</v>
      </c>
      <c r="T310" s="79">
        <v>3.2000000000000002E-3</v>
      </c>
      <c r="U310" s="79">
        <v>5.0000000000000001E-4</v>
      </c>
    </row>
    <row r="311" spans="2:21">
      <c r="B311" t="s">
        <v>1080</v>
      </c>
      <c r="C311" t="s">
        <v>1081</v>
      </c>
      <c r="D311" t="s">
        <v>126</v>
      </c>
      <c r="E311" t="s">
        <v>954</v>
      </c>
      <c r="F311" s="16"/>
      <c r="G311" t="s">
        <v>126</v>
      </c>
      <c r="H311" t="s">
        <v>1075</v>
      </c>
      <c r="I311" t="s">
        <v>313</v>
      </c>
      <c r="J311"/>
      <c r="K311" s="78">
        <v>2.11</v>
      </c>
      <c r="L311" t="s">
        <v>109</v>
      </c>
      <c r="M311" s="79">
        <v>3.95E-2</v>
      </c>
      <c r="N311" s="79">
        <v>4.3499999999999997E-2</v>
      </c>
      <c r="O311" s="78">
        <v>1587988.12</v>
      </c>
      <c r="P311" s="78">
        <v>100.05563889153019</v>
      </c>
      <c r="Q311" s="78">
        <v>0</v>
      </c>
      <c r="R311" s="78">
        <v>5770.7818654429602</v>
      </c>
      <c r="S311" s="79">
        <v>1.24E-2</v>
      </c>
      <c r="T311" s="79">
        <v>1.8E-3</v>
      </c>
      <c r="U311" s="79">
        <v>2.9999999999999997E-4</v>
      </c>
    </row>
    <row r="312" spans="2:21">
      <c r="B312" t="s">
        <v>1082</v>
      </c>
      <c r="C312" t="s">
        <v>1083</v>
      </c>
      <c r="D312" t="s">
        <v>126</v>
      </c>
      <c r="E312" t="s">
        <v>954</v>
      </c>
      <c r="F312" s="16"/>
      <c r="G312" t="s">
        <v>1084</v>
      </c>
      <c r="H312" t="s">
        <v>1085</v>
      </c>
      <c r="I312" t="s">
        <v>989</v>
      </c>
      <c r="J312"/>
      <c r="K312" s="78">
        <v>1.97</v>
      </c>
      <c r="L312" t="s">
        <v>109</v>
      </c>
      <c r="M312" s="79">
        <v>4.8800000000000003E-2</v>
      </c>
      <c r="N312" s="79">
        <v>4.3400000000000001E-2</v>
      </c>
      <c r="O312" s="78">
        <v>4461025.0999999996</v>
      </c>
      <c r="P312" s="78">
        <v>103.92808219068303</v>
      </c>
      <c r="Q312" s="78">
        <v>0</v>
      </c>
      <c r="R312" s="78">
        <v>16838.888447549201</v>
      </c>
      <c r="S312" s="79">
        <v>5.5999999999999999E-3</v>
      </c>
      <c r="T312" s="79">
        <v>5.3E-3</v>
      </c>
      <c r="U312" s="79">
        <v>8.0000000000000004E-4</v>
      </c>
    </row>
    <row r="313" spans="2:21">
      <c r="B313" t="s">
        <v>1086</v>
      </c>
      <c r="C313" t="s">
        <v>1087</v>
      </c>
      <c r="D313" t="s">
        <v>957</v>
      </c>
      <c r="E313" t="s">
        <v>954</v>
      </c>
      <c r="F313" s="16"/>
      <c r="G313" t="s">
        <v>978</v>
      </c>
      <c r="H313" t="s">
        <v>1075</v>
      </c>
      <c r="I313" t="s">
        <v>313</v>
      </c>
      <c r="J313"/>
      <c r="K313" s="78">
        <v>4.63</v>
      </c>
      <c r="L313" t="s">
        <v>109</v>
      </c>
      <c r="M313" s="79">
        <v>5.8799999999999998E-2</v>
      </c>
      <c r="N313" s="79">
        <v>5.33E-2</v>
      </c>
      <c r="O313" s="78">
        <v>2595749.8199999998</v>
      </c>
      <c r="P313" s="78">
        <v>103.78879166486077</v>
      </c>
      <c r="Q313" s="78">
        <v>0</v>
      </c>
      <c r="R313" s="78">
        <v>9784.9616580851398</v>
      </c>
      <c r="S313" s="79">
        <v>2.5999999999999999E-3</v>
      </c>
      <c r="T313" s="79">
        <v>3.0999999999999999E-3</v>
      </c>
      <c r="U313" s="79">
        <v>4.0000000000000002E-4</v>
      </c>
    </row>
    <row r="314" spans="2:21">
      <c r="B314" t="s">
        <v>1088</v>
      </c>
      <c r="C314" t="s">
        <v>1089</v>
      </c>
      <c r="D314" t="s">
        <v>967</v>
      </c>
      <c r="E314" t="s">
        <v>954</v>
      </c>
      <c r="F314" s="16"/>
      <c r="G314" t="s">
        <v>978</v>
      </c>
      <c r="H314" t="s">
        <v>1075</v>
      </c>
      <c r="I314" t="s">
        <v>313</v>
      </c>
      <c r="J314"/>
      <c r="K314" s="78">
        <v>4.6399999999999997</v>
      </c>
      <c r="L314" t="s">
        <v>109</v>
      </c>
      <c r="M314" s="79">
        <v>6.5000000000000002E-2</v>
      </c>
      <c r="N314" s="79">
        <v>5.6399999999999999E-2</v>
      </c>
      <c r="O314" s="78">
        <v>1068838.1599999999</v>
      </c>
      <c r="P314" s="78">
        <v>108.1122328740209</v>
      </c>
      <c r="Q314" s="78">
        <v>0</v>
      </c>
      <c r="R314" s="78">
        <v>4196.9387157269002</v>
      </c>
      <c r="S314" s="79">
        <v>1E-3</v>
      </c>
      <c r="T314" s="79">
        <v>1.2999999999999999E-3</v>
      </c>
      <c r="U314" s="79">
        <v>2.0000000000000001E-4</v>
      </c>
    </row>
    <row r="315" spans="2:21">
      <c r="B315" t="s">
        <v>1090</v>
      </c>
      <c r="C315" t="s">
        <v>1091</v>
      </c>
      <c r="D315" t="s">
        <v>126</v>
      </c>
      <c r="E315" t="s">
        <v>954</v>
      </c>
      <c r="F315" s="16"/>
      <c r="G315" t="s">
        <v>126</v>
      </c>
      <c r="H315" t="s">
        <v>1092</v>
      </c>
      <c r="I315" t="s">
        <v>313</v>
      </c>
      <c r="J315"/>
      <c r="K315" s="78">
        <v>3.17</v>
      </c>
      <c r="L315" t="s">
        <v>109</v>
      </c>
      <c r="M315" s="79">
        <v>6.88E-2</v>
      </c>
      <c r="N315" s="79">
        <v>7.7499999999999999E-2</v>
      </c>
      <c r="O315" s="78">
        <v>2832421.12</v>
      </c>
      <c r="P315" s="78">
        <v>95.897301369621175</v>
      </c>
      <c r="Q315" s="78">
        <v>0</v>
      </c>
      <c r="R315" s="78">
        <v>9865.2943963716207</v>
      </c>
      <c r="S315" s="79">
        <v>7.1000000000000004E-3</v>
      </c>
      <c r="T315" s="79">
        <v>3.0999999999999999E-3</v>
      </c>
      <c r="U315" s="79">
        <v>4.0000000000000002E-4</v>
      </c>
    </row>
    <row r="316" spans="2:21">
      <c r="B316" t="s">
        <v>1093</v>
      </c>
      <c r="C316" t="s">
        <v>1094</v>
      </c>
      <c r="D316" t="s">
        <v>126</v>
      </c>
      <c r="E316" t="s">
        <v>954</v>
      </c>
      <c r="F316" s="16"/>
      <c r="G316" t="s">
        <v>968</v>
      </c>
      <c r="H316" t="s">
        <v>1092</v>
      </c>
      <c r="I316" t="s">
        <v>313</v>
      </c>
      <c r="J316"/>
      <c r="K316" s="78">
        <v>3.72</v>
      </c>
      <c r="L316" t="s">
        <v>109</v>
      </c>
      <c r="M316" s="79">
        <v>7.7499999999999999E-2</v>
      </c>
      <c r="N316" s="79">
        <v>7.3599999999999999E-2</v>
      </c>
      <c r="O316" s="78">
        <v>1710141.06</v>
      </c>
      <c r="P316" s="78">
        <v>100.05849314816174</v>
      </c>
      <c r="Q316" s="78">
        <v>0</v>
      </c>
      <c r="R316" s="78">
        <v>6214.8654752494103</v>
      </c>
      <c r="S316" s="79">
        <v>6.9999999999999999E-4</v>
      </c>
      <c r="T316" s="79">
        <v>1.9E-3</v>
      </c>
      <c r="U316" s="79">
        <v>2.9999999999999997E-4</v>
      </c>
    </row>
    <row r="317" spans="2:21">
      <c r="B317" t="s">
        <v>1095</v>
      </c>
      <c r="C317" t="s">
        <v>1096</v>
      </c>
      <c r="D317" t="s">
        <v>126</v>
      </c>
      <c r="E317" t="s">
        <v>954</v>
      </c>
      <c r="F317" s="16"/>
      <c r="G317" t="s">
        <v>968</v>
      </c>
      <c r="H317" t="s">
        <v>1092</v>
      </c>
      <c r="I317" t="s">
        <v>313</v>
      </c>
      <c r="J317"/>
      <c r="K317" s="78">
        <v>3.01</v>
      </c>
      <c r="L317" t="s">
        <v>116</v>
      </c>
      <c r="M317" s="79">
        <v>7.8799999999999995E-2</v>
      </c>
      <c r="N317" s="79">
        <v>7.0000000000000007E-2</v>
      </c>
      <c r="O317" s="78">
        <v>3893624.73</v>
      </c>
      <c r="P317" s="78">
        <v>104.95363013576829</v>
      </c>
      <c r="Q317" s="78">
        <v>0</v>
      </c>
      <c r="R317" s="78">
        <v>19339.7722568301</v>
      </c>
      <c r="S317" s="79">
        <v>3.8999999999999998E-3</v>
      </c>
      <c r="T317" s="79">
        <v>6.0000000000000001E-3</v>
      </c>
      <c r="U317" s="79">
        <v>8.9999999999999998E-4</v>
      </c>
    </row>
    <row r="318" spans="2:21">
      <c r="B318" t="s">
        <v>1095</v>
      </c>
      <c r="C318" t="s">
        <v>1097</v>
      </c>
      <c r="D318" t="s">
        <v>126</v>
      </c>
      <c r="E318" t="s">
        <v>954</v>
      </c>
      <c r="F318" s="16"/>
      <c r="G318" t="s">
        <v>968</v>
      </c>
      <c r="H318" t="s">
        <v>1092</v>
      </c>
      <c r="I318" t="s">
        <v>313</v>
      </c>
      <c r="J318"/>
      <c r="K318" s="78">
        <v>2.62</v>
      </c>
      <c r="L318" t="s">
        <v>109</v>
      </c>
      <c r="M318" s="79">
        <v>7.8799999999999995E-2</v>
      </c>
      <c r="N318" s="79">
        <v>8.5300000000000001E-2</v>
      </c>
      <c r="O318" s="78">
        <v>1283216.56</v>
      </c>
      <c r="P318" s="78">
        <v>103.97663013613233</v>
      </c>
      <c r="Q318" s="78">
        <v>0</v>
      </c>
      <c r="R318" s="78">
        <v>4845.9790619384603</v>
      </c>
      <c r="S318" s="79">
        <v>8.9999999999999998E-4</v>
      </c>
      <c r="T318" s="79">
        <v>1.5E-3</v>
      </c>
      <c r="U318" s="79">
        <v>2.0000000000000001E-4</v>
      </c>
    </row>
    <row r="319" spans="2:21">
      <c r="B319" t="s">
        <v>1098</v>
      </c>
      <c r="C319" t="s">
        <v>1099</v>
      </c>
      <c r="D319" t="s">
        <v>126</v>
      </c>
      <c r="E319" t="s">
        <v>954</v>
      </c>
      <c r="F319" s="16"/>
      <c r="G319" t="s">
        <v>968</v>
      </c>
      <c r="H319" t="s">
        <v>1092</v>
      </c>
      <c r="I319" t="s">
        <v>313</v>
      </c>
      <c r="J319"/>
      <c r="K319" s="78">
        <v>4.24</v>
      </c>
      <c r="L319" t="s">
        <v>109</v>
      </c>
      <c r="M319" s="79">
        <v>0.08</v>
      </c>
      <c r="N319" s="79">
        <v>7.7899999999999997E-2</v>
      </c>
      <c r="O319" s="78">
        <v>1526911.66</v>
      </c>
      <c r="P319" s="78">
        <v>102.27675342413713</v>
      </c>
      <c r="Q319" s="78">
        <v>0</v>
      </c>
      <c r="R319" s="78">
        <v>5672.0060461614403</v>
      </c>
      <c r="S319" s="79">
        <v>8.0000000000000004E-4</v>
      </c>
      <c r="T319" s="79">
        <v>1.8E-3</v>
      </c>
      <c r="U319" s="79">
        <v>2.9999999999999997E-4</v>
      </c>
    </row>
    <row r="320" spans="2:21">
      <c r="B320" t="s">
        <v>1100</v>
      </c>
      <c r="C320" t="s">
        <v>1101</v>
      </c>
      <c r="D320" t="s">
        <v>967</v>
      </c>
      <c r="E320" t="s">
        <v>954</v>
      </c>
      <c r="F320" s="16"/>
      <c r="G320" t="s">
        <v>126</v>
      </c>
      <c r="H320" t="s">
        <v>1092</v>
      </c>
      <c r="I320" t="s">
        <v>313</v>
      </c>
      <c r="J320"/>
      <c r="K320" s="78">
        <v>3.07</v>
      </c>
      <c r="L320" t="s">
        <v>109</v>
      </c>
      <c r="M320" s="79">
        <v>6.25E-2</v>
      </c>
      <c r="N320" s="79">
        <v>5.6899999999999999E-2</v>
      </c>
      <c r="O320" s="78">
        <v>8763098.2899999991</v>
      </c>
      <c r="P320" s="78">
        <v>84.188372222479842</v>
      </c>
      <c r="Q320" s="78">
        <v>0</v>
      </c>
      <c r="R320" s="78">
        <v>26795.115617596501</v>
      </c>
      <c r="S320" s="79">
        <v>1.7500000000000002E-2</v>
      </c>
      <c r="T320" s="79">
        <v>8.3999999999999995E-3</v>
      </c>
      <c r="U320" s="79">
        <v>1.1999999999999999E-3</v>
      </c>
    </row>
    <row r="321" spans="2:21">
      <c r="B321" t="s">
        <v>1102</v>
      </c>
      <c r="C321" t="s">
        <v>1103</v>
      </c>
      <c r="D321" t="s">
        <v>957</v>
      </c>
      <c r="E321" t="s">
        <v>954</v>
      </c>
      <c r="F321" s="16"/>
      <c r="G321" t="s">
        <v>968</v>
      </c>
      <c r="H321" t="s">
        <v>1104</v>
      </c>
      <c r="I321" t="s">
        <v>3529</v>
      </c>
      <c r="J321"/>
      <c r="K321" s="78">
        <v>4.9400000000000004</v>
      </c>
      <c r="L321" t="s">
        <v>113</v>
      </c>
      <c r="M321" s="79">
        <v>5.3800000000000001E-2</v>
      </c>
      <c r="N321" s="79">
        <v>5.9499999999999997E-2</v>
      </c>
      <c r="O321" s="78">
        <v>1526911.66</v>
      </c>
      <c r="P321" s="78">
        <v>87.864875002578771</v>
      </c>
      <c r="Q321" s="78">
        <v>0</v>
      </c>
      <c r="R321" s="78">
        <v>5471.3906933132803</v>
      </c>
      <c r="S321" s="79">
        <v>1.5E-3</v>
      </c>
      <c r="T321" s="79">
        <v>1.6999999999999999E-3</v>
      </c>
      <c r="U321" s="79">
        <v>2.0000000000000001E-4</v>
      </c>
    </row>
    <row r="322" spans="2:21">
      <c r="B322" t="s">
        <v>1105</v>
      </c>
      <c r="C322" t="s">
        <v>1106</v>
      </c>
      <c r="D322" t="s">
        <v>126</v>
      </c>
      <c r="E322" t="s">
        <v>954</v>
      </c>
      <c r="F322" s="16"/>
      <c r="G322" t="s">
        <v>968</v>
      </c>
      <c r="H322" t="s">
        <v>1104</v>
      </c>
      <c r="I322" t="s">
        <v>3529</v>
      </c>
      <c r="J322"/>
      <c r="K322" s="78">
        <v>3.5</v>
      </c>
      <c r="L322" t="s">
        <v>113</v>
      </c>
      <c r="M322" s="79">
        <v>6.6299999999999998E-2</v>
      </c>
      <c r="N322" s="79">
        <v>6.6799999999999998E-2</v>
      </c>
      <c r="O322" s="78">
        <v>2443058.65</v>
      </c>
      <c r="P322" s="78">
        <v>99.635630138801602</v>
      </c>
      <c r="Q322" s="78">
        <v>0</v>
      </c>
      <c r="R322" s="78">
        <v>9926.9785904139808</v>
      </c>
      <c r="S322" s="79">
        <v>2E-3</v>
      </c>
      <c r="T322" s="79">
        <v>3.0999999999999999E-3</v>
      </c>
      <c r="U322" s="79">
        <v>5.0000000000000001E-4</v>
      </c>
    </row>
    <row r="323" spans="2:21">
      <c r="B323" t="s">
        <v>1107</v>
      </c>
      <c r="C323" t="s">
        <v>1108</v>
      </c>
      <c r="D323" t="s">
        <v>1109</v>
      </c>
      <c r="E323" t="s">
        <v>954</v>
      </c>
      <c r="F323" s="16"/>
      <c r="G323" t="s">
        <v>1110</v>
      </c>
      <c r="H323" t="s">
        <v>209</v>
      </c>
      <c r="I323" t="s">
        <v>210</v>
      </c>
      <c r="J323"/>
      <c r="K323" s="78">
        <v>0.1</v>
      </c>
      <c r="L323" t="s">
        <v>109</v>
      </c>
      <c r="M323" s="79">
        <v>4.7E-2</v>
      </c>
      <c r="N323" s="79">
        <v>3.7699999999999997E-2</v>
      </c>
      <c r="O323" s="78">
        <v>4111209.64</v>
      </c>
      <c r="P323" s="78">
        <v>101.93988888852651</v>
      </c>
      <c r="Q323" s="78">
        <v>0</v>
      </c>
      <c r="R323" s="78">
        <v>15221.5759416131</v>
      </c>
      <c r="S323" s="79">
        <v>5.1999999999999998E-3</v>
      </c>
      <c r="T323" s="79">
        <v>4.7999999999999996E-3</v>
      </c>
      <c r="U323" s="79">
        <v>6.9999999999999999E-4</v>
      </c>
    </row>
    <row r="324" spans="2:21">
      <c r="B324" t="s">
        <v>244</v>
      </c>
      <c r="C324" s="16"/>
      <c r="D324" s="16"/>
      <c r="E324" s="16"/>
      <c r="F324" s="16"/>
    </row>
    <row r="325" spans="2:21">
      <c r="B325" t="s">
        <v>327</v>
      </c>
      <c r="C325" s="16"/>
      <c r="D325" s="16"/>
      <c r="E325" s="16"/>
      <c r="F325" s="16"/>
    </row>
    <row r="326" spans="2:21">
      <c r="B326" t="s">
        <v>328</v>
      </c>
      <c r="C326" s="16"/>
      <c r="D326" s="16"/>
      <c r="E326" s="16"/>
      <c r="F326" s="16"/>
    </row>
    <row r="327" spans="2:21">
      <c r="B327" t="s">
        <v>329</v>
      </c>
      <c r="C327" s="16"/>
      <c r="D327" s="16"/>
      <c r="E327" s="16"/>
      <c r="F327" s="16"/>
    </row>
    <row r="328" spans="2:21">
      <c r="B328" t="s">
        <v>330</v>
      </c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1 I263 I265 I323:I805 I275 I277:I278 I280:I287 I271:I273 I292:I295 I290 I299:I320">
      <formula1>$BM$7:$BM$10</formula1>
    </dataValidation>
    <dataValidation allowBlank="1" showInputMessage="1" showErrorMessage="1" sqref="H2 Q9 I262 I264 I266:I270 I274 I276 I279 I288:I289 I291 I296:I298 I321:I322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0" sqref="F250:F2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7.5703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3523</v>
      </c>
    </row>
    <row r="3" spans="2:62">
      <c r="B3" s="2" t="s">
        <v>2</v>
      </c>
      <c r="C3" s="83" t="s">
        <v>197</v>
      </c>
    </row>
    <row r="4" spans="2:62">
      <c r="B4" s="2" t="s">
        <v>3</v>
      </c>
      <c r="C4" s="16">
        <v>18012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238022178.36000001</v>
      </c>
      <c r="J11" s="7"/>
      <c r="K11" s="76">
        <v>12019.247113269999</v>
      </c>
      <c r="L11" s="76">
        <v>4998451.9793428713</v>
      </c>
      <c r="M11" s="7"/>
      <c r="N11" s="77">
        <v>1</v>
      </c>
      <c r="O11" s="77">
        <v>0.22770000000000001</v>
      </c>
      <c r="BF11" s="16"/>
      <c r="BG11" s="19"/>
      <c r="BH11" s="16"/>
      <c r="BJ11" s="16"/>
    </row>
    <row r="12" spans="2:62">
      <c r="B12" s="80" t="s">
        <v>205</v>
      </c>
      <c r="E12" s="16"/>
      <c r="F12" s="16"/>
      <c r="G12" s="16"/>
      <c r="I12" s="82">
        <v>204564670.11000001</v>
      </c>
      <c r="K12" s="82">
        <v>8495.3829999999998</v>
      </c>
      <c r="L12" s="82">
        <v>2784280.5244824444</v>
      </c>
      <c r="N12" s="81">
        <v>0.55700000000000005</v>
      </c>
      <c r="O12" s="81">
        <v>0.12690000000000001</v>
      </c>
    </row>
    <row r="13" spans="2:62">
      <c r="B13" s="80" t="s">
        <v>1111</v>
      </c>
      <c r="E13" s="16"/>
      <c r="F13" s="16"/>
      <c r="G13" s="16"/>
      <c r="I13" s="82">
        <v>134902385.72999999</v>
      </c>
      <c r="K13" s="82">
        <v>5228.6499700000004</v>
      </c>
      <c r="L13" s="82">
        <v>1890804.2371205301</v>
      </c>
      <c r="N13" s="81">
        <v>0.37830000000000003</v>
      </c>
      <c r="O13" s="81">
        <v>8.6099999999999996E-2</v>
      </c>
    </row>
    <row r="14" spans="2:62">
      <c r="B14" t="s">
        <v>1112</v>
      </c>
      <c r="C14" t="s">
        <v>1113</v>
      </c>
      <c r="D14" t="s">
        <v>103</v>
      </c>
      <c r="E14" s="16"/>
      <c r="F14" t="s">
        <v>531</v>
      </c>
      <c r="G14" t="s">
        <v>431</v>
      </c>
      <c r="H14" t="s">
        <v>105</v>
      </c>
      <c r="I14" s="78">
        <v>1547443.14</v>
      </c>
      <c r="J14" s="78">
        <v>1955</v>
      </c>
      <c r="K14" s="78">
        <v>0</v>
      </c>
      <c r="L14" s="78">
        <v>30252.513386999999</v>
      </c>
      <c r="M14" s="79">
        <v>6.0000000000000001E-3</v>
      </c>
      <c r="N14" s="79">
        <v>6.1000000000000004E-3</v>
      </c>
      <c r="O14" s="79">
        <v>1.4E-3</v>
      </c>
    </row>
    <row r="15" spans="2:62">
      <c r="B15" t="s">
        <v>1114</v>
      </c>
      <c r="C15" t="s">
        <v>1115</v>
      </c>
      <c r="D15" t="s">
        <v>103</v>
      </c>
      <c r="E15" s="16"/>
      <c r="F15" t="s">
        <v>1116</v>
      </c>
      <c r="G15" t="s">
        <v>431</v>
      </c>
      <c r="H15" t="s">
        <v>105</v>
      </c>
      <c r="I15" s="78">
        <v>1313319.71</v>
      </c>
      <c r="J15" s="78">
        <v>2484</v>
      </c>
      <c r="K15" s="78">
        <v>0</v>
      </c>
      <c r="L15" s="78">
        <v>32622.861596399998</v>
      </c>
      <c r="M15" s="79">
        <v>6.1000000000000004E-3</v>
      </c>
      <c r="N15" s="79">
        <v>6.4999999999999997E-3</v>
      </c>
      <c r="O15" s="79">
        <v>1.5E-3</v>
      </c>
    </row>
    <row r="16" spans="2:62">
      <c r="B16" t="s">
        <v>1117</v>
      </c>
      <c r="C16" t="s">
        <v>1118</v>
      </c>
      <c r="D16" t="s">
        <v>103</v>
      </c>
      <c r="E16" s="16"/>
      <c r="F16" t="s">
        <v>706</v>
      </c>
      <c r="G16" t="s">
        <v>707</v>
      </c>
      <c r="H16" t="s">
        <v>105</v>
      </c>
      <c r="I16" s="78">
        <v>227117.28</v>
      </c>
      <c r="J16" s="78">
        <v>46960</v>
      </c>
      <c r="K16" s="78">
        <v>0</v>
      </c>
      <c r="L16" s="78">
        <v>106654.274688</v>
      </c>
      <c r="M16" s="79">
        <v>5.3E-3</v>
      </c>
      <c r="N16" s="79">
        <v>2.1299999999999999E-2</v>
      </c>
      <c r="O16" s="79">
        <v>4.8999999999999998E-3</v>
      </c>
    </row>
    <row r="17" spans="2:15">
      <c r="B17" t="s">
        <v>1119</v>
      </c>
      <c r="C17" t="s">
        <v>1120</v>
      </c>
      <c r="D17" t="s">
        <v>103</v>
      </c>
      <c r="E17" s="16"/>
      <c r="F17" t="s">
        <v>549</v>
      </c>
      <c r="G17" t="s">
        <v>338</v>
      </c>
      <c r="H17" t="s">
        <v>105</v>
      </c>
      <c r="I17" s="78">
        <v>251157.58</v>
      </c>
      <c r="J17" s="78">
        <v>8642</v>
      </c>
      <c r="K17" s="78">
        <v>0</v>
      </c>
      <c r="L17" s="78">
        <v>21705.038063600001</v>
      </c>
      <c r="M17" s="79">
        <v>2.5000000000000001E-3</v>
      </c>
      <c r="N17" s="79">
        <v>4.3E-3</v>
      </c>
      <c r="O17" s="79">
        <v>1E-3</v>
      </c>
    </row>
    <row r="18" spans="2:15">
      <c r="B18" t="s">
        <v>1121</v>
      </c>
      <c r="C18" t="s">
        <v>1122</v>
      </c>
      <c r="D18" t="s">
        <v>103</v>
      </c>
      <c r="E18" s="16"/>
      <c r="F18" t="s">
        <v>1123</v>
      </c>
      <c r="G18" t="s">
        <v>338</v>
      </c>
      <c r="H18" t="s">
        <v>105</v>
      </c>
      <c r="I18" s="78">
        <v>8357740.0300000003</v>
      </c>
      <c r="J18" s="78">
        <v>2415</v>
      </c>
      <c r="K18" s="78">
        <v>0</v>
      </c>
      <c r="L18" s="78">
        <v>201839.42172449999</v>
      </c>
      <c r="M18" s="79">
        <v>6.3E-3</v>
      </c>
      <c r="N18" s="79">
        <v>4.0399999999999998E-2</v>
      </c>
      <c r="O18" s="79">
        <v>9.1999999999999998E-3</v>
      </c>
    </row>
    <row r="19" spans="2:15">
      <c r="B19" t="s">
        <v>1124</v>
      </c>
      <c r="C19" t="s">
        <v>1125</v>
      </c>
      <c r="D19" t="s">
        <v>103</v>
      </c>
      <c r="E19" s="16"/>
      <c r="F19" t="s">
        <v>598</v>
      </c>
      <c r="G19" t="s">
        <v>338</v>
      </c>
      <c r="H19" t="s">
        <v>105</v>
      </c>
      <c r="I19" s="78">
        <v>7199654.5099999998</v>
      </c>
      <c r="J19" s="78">
        <v>1277</v>
      </c>
      <c r="K19" s="78">
        <v>0</v>
      </c>
      <c r="L19" s="78">
        <v>91939.588092699996</v>
      </c>
      <c r="M19" s="79">
        <v>6.1999999999999998E-3</v>
      </c>
      <c r="N19" s="79">
        <v>1.84E-2</v>
      </c>
      <c r="O19" s="79">
        <v>4.1999999999999997E-3</v>
      </c>
    </row>
    <row r="20" spans="2:15">
      <c r="B20" t="s">
        <v>1126</v>
      </c>
      <c r="C20" t="s">
        <v>1127</v>
      </c>
      <c r="D20" t="s">
        <v>103</v>
      </c>
      <c r="E20" s="16"/>
      <c r="F20" t="s">
        <v>337</v>
      </c>
      <c r="G20" t="s">
        <v>338</v>
      </c>
      <c r="H20" t="s">
        <v>105</v>
      </c>
      <c r="I20" s="78">
        <v>9578477.1999999993</v>
      </c>
      <c r="J20" s="78">
        <v>2382</v>
      </c>
      <c r="K20" s="78">
        <v>1761.97333</v>
      </c>
      <c r="L20" s="78">
        <v>229921.30023399999</v>
      </c>
      <c r="M20" s="79">
        <v>6.4000000000000003E-3</v>
      </c>
      <c r="N20" s="79">
        <v>4.5999999999999999E-2</v>
      </c>
      <c r="O20" s="79">
        <v>1.0500000000000001E-2</v>
      </c>
    </row>
    <row r="21" spans="2:15">
      <c r="B21" t="s">
        <v>1128</v>
      </c>
      <c r="C21" t="s">
        <v>1129</v>
      </c>
      <c r="D21" t="s">
        <v>103</v>
      </c>
      <c r="E21" s="16"/>
      <c r="F21" t="s">
        <v>350</v>
      </c>
      <c r="G21" t="s">
        <v>338</v>
      </c>
      <c r="H21" t="s">
        <v>105</v>
      </c>
      <c r="I21" s="78">
        <v>788814.65</v>
      </c>
      <c r="J21" s="78">
        <v>7460</v>
      </c>
      <c r="K21" s="78">
        <v>0</v>
      </c>
      <c r="L21" s="78">
        <v>58845.572890000003</v>
      </c>
      <c r="M21" s="79">
        <v>3.3999999999999998E-3</v>
      </c>
      <c r="N21" s="79">
        <v>1.18E-2</v>
      </c>
      <c r="O21" s="79">
        <v>2.7000000000000001E-3</v>
      </c>
    </row>
    <row r="22" spans="2:15">
      <c r="B22" t="s">
        <v>1130</v>
      </c>
      <c r="C22" t="s">
        <v>1131</v>
      </c>
      <c r="D22" t="s">
        <v>103</v>
      </c>
      <c r="E22" s="16"/>
      <c r="F22" t="s">
        <v>601</v>
      </c>
      <c r="G22" t="s">
        <v>543</v>
      </c>
      <c r="H22" t="s">
        <v>105</v>
      </c>
      <c r="I22" s="78">
        <v>77357.98</v>
      </c>
      <c r="J22" s="78">
        <v>64110</v>
      </c>
      <c r="K22" s="78">
        <v>0</v>
      </c>
      <c r="L22" s="78">
        <v>49594.200978000001</v>
      </c>
      <c r="M22" s="79">
        <v>6.4999999999999997E-3</v>
      </c>
      <c r="N22" s="79">
        <v>9.9000000000000008E-3</v>
      </c>
      <c r="O22" s="79">
        <v>2.3E-3</v>
      </c>
    </row>
    <row r="23" spans="2:15">
      <c r="B23" t="s">
        <v>1132</v>
      </c>
      <c r="C23" t="s">
        <v>1133</v>
      </c>
      <c r="D23" t="s">
        <v>103</v>
      </c>
      <c r="E23" s="16"/>
      <c r="F23" t="s">
        <v>608</v>
      </c>
      <c r="G23" t="s">
        <v>543</v>
      </c>
      <c r="H23" t="s">
        <v>105</v>
      </c>
      <c r="I23" s="78">
        <v>55589.4</v>
      </c>
      <c r="J23" s="78">
        <v>84650</v>
      </c>
      <c r="K23" s="78">
        <v>0</v>
      </c>
      <c r="L23" s="78">
        <v>47056.427100000001</v>
      </c>
      <c r="M23" s="79">
        <v>7.1999999999999998E-3</v>
      </c>
      <c r="N23" s="79">
        <v>9.4000000000000004E-3</v>
      </c>
      <c r="O23" s="79">
        <v>2.0999999999999999E-3</v>
      </c>
    </row>
    <row r="24" spans="2:15">
      <c r="B24" t="s">
        <v>1134</v>
      </c>
      <c r="C24" t="s">
        <v>1135</v>
      </c>
      <c r="D24" t="s">
        <v>103</v>
      </c>
      <c r="E24" s="16"/>
      <c r="F24" t="s">
        <v>527</v>
      </c>
      <c r="G24" t="s">
        <v>543</v>
      </c>
      <c r="H24" t="s">
        <v>105</v>
      </c>
      <c r="I24" s="78">
        <v>68627.66</v>
      </c>
      <c r="J24" s="78">
        <v>54120</v>
      </c>
      <c r="K24" s="78">
        <v>0</v>
      </c>
      <c r="L24" s="78">
        <v>37141.289592000001</v>
      </c>
      <c r="M24" s="79">
        <v>6.7000000000000002E-3</v>
      </c>
      <c r="N24" s="79">
        <v>7.4000000000000003E-3</v>
      </c>
      <c r="O24" s="79">
        <v>1.6999999999999999E-3</v>
      </c>
    </row>
    <row r="25" spans="2:15">
      <c r="B25" t="s">
        <v>1136</v>
      </c>
      <c r="C25" t="s">
        <v>1137</v>
      </c>
      <c r="D25" t="s">
        <v>103</v>
      </c>
      <c r="E25" s="16"/>
      <c r="F25" t="s">
        <v>920</v>
      </c>
      <c r="G25" t="s">
        <v>528</v>
      </c>
      <c r="H25" t="s">
        <v>105</v>
      </c>
      <c r="I25" s="78">
        <v>7177281.8600000003</v>
      </c>
      <c r="J25" s="78">
        <v>1121</v>
      </c>
      <c r="K25" s="78">
        <v>0</v>
      </c>
      <c r="L25" s="78">
        <v>80457.329650600004</v>
      </c>
      <c r="M25" s="79">
        <v>6.1000000000000004E-3</v>
      </c>
      <c r="N25" s="79">
        <v>1.61E-2</v>
      </c>
      <c r="O25" s="79">
        <v>3.7000000000000002E-3</v>
      </c>
    </row>
    <row r="26" spans="2:15">
      <c r="B26" t="s">
        <v>1138</v>
      </c>
      <c r="C26" t="s">
        <v>1139</v>
      </c>
      <c r="D26" t="s">
        <v>103</v>
      </c>
      <c r="E26" s="16"/>
      <c r="F26" t="s">
        <v>909</v>
      </c>
      <c r="G26" t="s">
        <v>528</v>
      </c>
      <c r="H26" t="s">
        <v>105</v>
      </c>
      <c r="I26" s="78">
        <v>44284104.439999998</v>
      </c>
      <c r="J26" s="78">
        <v>38.700000000000003</v>
      </c>
      <c r="K26" s="78">
        <v>0</v>
      </c>
      <c r="L26" s="78">
        <v>17137.948418280001</v>
      </c>
      <c r="M26" s="79">
        <v>3.3999999999999998E-3</v>
      </c>
      <c r="N26" s="79">
        <v>3.3999999999999998E-3</v>
      </c>
      <c r="O26" s="79">
        <v>8.0000000000000004E-4</v>
      </c>
    </row>
    <row r="27" spans="2:15">
      <c r="B27" t="s">
        <v>1140</v>
      </c>
      <c r="C27" t="s">
        <v>1141</v>
      </c>
      <c r="D27" t="s">
        <v>103</v>
      </c>
      <c r="E27" s="16"/>
      <c r="F27" t="s">
        <v>635</v>
      </c>
      <c r="G27" t="s">
        <v>486</v>
      </c>
      <c r="H27" t="s">
        <v>105</v>
      </c>
      <c r="I27" s="78">
        <v>20418541.530000001</v>
      </c>
      <c r="J27" s="78">
        <v>179.3</v>
      </c>
      <c r="K27" s="78">
        <v>0</v>
      </c>
      <c r="L27" s="78">
        <v>36610.44496329</v>
      </c>
      <c r="M27" s="79">
        <v>6.4000000000000003E-3</v>
      </c>
      <c r="N27" s="79">
        <v>7.3000000000000001E-3</v>
      </c>
      <c r="O27" s="79">
        <v>1.6999999999999999E-3</v>
      </c>
    </row>
    <row r="28" spans="2:15">
      <c r="B28" t="s">
        <v>1142</v>
      </c>
      <c r="C28" t="s">
        <v>1143</v>
      </c>
      <c r="D28" t="s">
        <v>103</v>
      </c>
      <c r="E28" s="16"/>
      <c r="F28" t="s">
        <v>735</v>
      </c>
      <c r="G28" t="s">
        <v>486</v>
      </c>
      <c r="H28" t="s">
        <v>105</v>
      </c>
      <c r="I28" s="78">
        <v>5620385.9800000004</v>
      </c>
      <c r="J28" s="78">
        <v>1919</v>
      </c>
      <c r="K28" s="78">
        <v>0</v>
      </c>
      <c r="L28" s="78">
        <v>107855.2069562</v>
      </c>
      <c r="M28" s="79">
        <v>4.4000000000000003E-3</v>
      </c>
      <c r="N28" s="79">
        <v>2.1600000000000001E-2</v>
      </c>
      <c r="O28" s="79">
        <v>4.8999999999999998E-3</v>
      </c>
    </row>
    <row r="29" spans="2:15">
      <c r="B29" t="s">
        <v>1144</v>
      </c>
      <c r="C29" t="s">
        <v>1145</v>
      </c>
      <c r="D29" t="s">
        <v>103</v>
      </c>
      <c r="E29" s="16"/>
      <c r="F29" t="s">
        <v>1146</v>
      </c>
      <c r="G29" t="s">
        <v>1147</v>
      </c>
      <c r="H29" t="s">
        <v>105</v>
      </c>
      <c r="I29" s="78">
        <v>341673.97</v>
      </c>
      <c r="J29" s="78">
        <v>5985</v>
      </c>
      <c r="K29" s="78">
        <v>0</v>
      </c>
      <c r="L29" s="78">
        <v>20449.187104500001</v>
      </c>
      <c r="M29" s="79">
        <v>3.2000000000000002E-3</v>
      </c>
      <c r="N29" s="79">
        <v>4.1000000000000003E-3</v>
      </c>
      <c r="O29" s="79">
        <v>8.9999999999999998E-4</v>
      </c>
    </row>
    <row r="30" spans="2:15">
      <c r="B30" t="s">
        <v>1148</v>
      </c>
      <c r="C30" t="s">
        <v>1149</v>
      </c>
      <c r="D30" t="s">
        <v>103</v>
      </c>
      <c r="E30" s="16"/>
      <c r="F30" t="s">
        <v>1150</v>
      </c>
      <c r="G30" t="s">
        <v>713</v>
      </c>
      <c r="H30" t="s">
        <v>105</v>
      </c>
      <c r="I30" s="78">
        <v>33661.760000000002</v>
      </c>
      <c r="J30" s="78">
        <v>46950</v>
      </c>
      <c r="K30" s="78">
        <v>63.009880000000003</v>
      </c>
      <c r="L30" s="78">
        <v>15867.206200000001</v>
      </c>
      <c r="M30" s="79">
        <v>2.9999999999999997E-4</v>
      </c>
      <c r="N30" s="79">
        <v>3.2000000000000002E-3</v>
      </c>
      <c r="O30" s="79">
        <v>6.9999999999999999E-4</v>
      </c>
    </row>
    <row r="31" spans="2:15">
      <c r="B31" t="s">
        <v>1151</v>
      </c>
      <c r="C31" t="s">
        <v>1152</v>
      </c>
      <c r="D31" t="s">
        <v>103</v>
      </c>
      <c r="E31" s="16"/>
      <c r="F31" t="s">
        <v>712</v>
      </c>
      <c r="G31" t="s">
        <v>713</v>
      </c>
      <c r="H31" t="s">
        <v>105</v>
      </c>
      <c r="I31" s="78">
        <v>525485.1</v>
      </c>
      <c r="J31" s="78">
        <v>8710</v>
      </c>
      <c r="K31" s="78">
        <v>906.72911999999997</v>
      </c>
      <c r="L31" s="78">
        <v>46676.481330000002</v>
      </c>
      <c r="M31" s="79">
        <v>4.5999999999999999E-3</v>
      </c>
      <c r="N31" s="79">
        <v>9.2999999999999992E-3</v>
      </c>
      <c r="O31" s="79">
        <v>2.0999999999999999E-3</v>
      </c>
    </row>
    <row r="32" spans="2:15">
      <c r="B32" t="s">
        <v>1153</v>
      </c>
      <c r="C32" t="s">
        <v>1154</v>
      </c>
      <c r="D32" t="s">
        <v>103</v>
      </c>
      <c r="E32" s="16"/>
      <c r="F32" t="s">
        <v>475</v>
      </c>
      <c r="G32" t="s">
        <v>476</v>
      </c>
      <c r="H32" t="s">
        <v>105</v>
      </c>
      <c r="I32" s="78">
        <v>1692742.1</v>
      </c>
      <c r="J32" s="78">
        <v>2398</v>
      </c>
      <c r="K32" s="78">
        <v>1266.6278400000001</v>
      </c>
      <c r="L32" s="78">
        <v>41858.583398000002</v>
      </c>
      <c r="M32" s="79">
        <v>7.1000000000000004E-3</v>
      </c>
      <c r="N32" s="79">
        <v>8.3999999999999995E-3</v>
      </c>
      <c r="O32" s="79">
        <v>1.9E-3</v>
      </c>
    </row>
    <row r="33" spans="2:15">
      <c r="B33" t="s">
        <v>1155</v>
      </c>
      <c r="C33" t="s">
        <v>1156</v>
      </c>
      <c r="D33" t="s">
        <v>103</v>
      </c>
      <c r="E33" s="16"/>
      <c r="F33" t="s">
        <v>1157</v>
      </c>
      <c r="G33" t="s">
        <v>1158</v>
      </c>
      <c r="H33" t="s">
        <v>105</v>
      </c>
      <c r="I33" s="78">
        <v>1277937.6599999999</v>
      </c>
      <c r="J33" s="78">
        <v>1224</v>
      </c>
      <c r="K33" s="78">
        <v>252.35435000000001</v>
      </c>
      <c r="L33" s="78">
        <v>15894.3113084</v>
      </c>
      <c r="M33" s="79">
        <v>3.5999999999999999E-3</v>
      </c>
      <c r="N33" s="79">
        <v>3.2000000000000002E-3</v>
      </c>
      <c r="O33" s="79">
        <v>6.9999999999999999E-4</v>
      </c>
    </row>
    <row r="34" spans="2:15">
      <c r="B34" t="s">
        <v>1159</v>
      </c>
      <c r="C34" t="s">
        <v>1160</v>
      </c>
      <c r="D34" t="s">
        <v>103</v>
      </c>
      <c r="E34" s="16"/>
      <c r="F34" t="s">
        <v>394</v>
      </c>
      <c r="G34" t="s">
        <v>375</v>
      </c>
      <c r="H34" t="s">
        <v>105</v>
      </c>
      <c r="I34" s="78">
        <v>1545638.68</v>
      </c>
      <c r="J34" s="78">
        <v>5416</v>
      </c>
      <c r="K34" s="78">
        <v>0</v>
      </c>
      <c r="L34" s="78">
        <v>83711.790908800001</v>
      </c>
      <c r="M34" s="79">
        <v>1.18E-2</v>
      </c>
      <c r="N34" s="79">
        <v>1.67E-2</v>
      </c>
      <c r="O34" s="79">
        <v>3.8E-3</v>
      </c>
    </row>
    <row r="35" spans="2:15">
      <c r="B35" t="s">
        <v>1161</v>
      </c>
      <c r="C35" t="s">
        <v>1162</v>
      </c>
      <c r="D35" t="s">
        <v>103</v>
      </c>
      <c r="E35" s="16"/>
      <c r="F35" t="s">
        <v>490</v>
      </c>
      <c r="G35" t="s">
        <v>375</v>
      </c>
      <c r="H35" t="s">
        <v>105</v>
      </c>
      <c r="I35" s="78">
        <v>818403.26</v>
      </c>
      <c r="J35" s="78">
        <v>4133</v>
      </c>
      <c r="K35" s="78">
        <v>568.88205000000005</v>
      </c>
      <c r="L35" s="78">
        <v>34393.4887858</v>
      </c>
      <c r="M35" s="79">
        <v>4.7999999999999996E-3</v>
      </c>
      <c r="N35" s="79">
        <v>6.8999999999999999E-3</v>
      </c>
      <c r="O35" s="79">
        <v>1.6000000000000001E-3</v>
      </c>
    </row>
    <row r="36" spans="2:15">
      <c r="B36" t="s">
        <v>1163</v>
      </c>
      <c r="C36" t="s">
        <v>1164</v>
      </c>
      <c r="D36" t="s">
        <v>103</v>
      </c>
      <c r="E36" s="16"/>
      <c r="F36" t="s">
        <v>400</v>
      </c>
      <c r="G36" t="s">
        <v>375</v>
      </c>
      <c r="H36" t="s">
        <v>105</v>
      </c>
      <c r="I36" s="78">
        <v>545087.44999999995</v>
      </c>
      <c r="J36" s="78">
        <v>2050</v>
      </c>
      <c r="K36" s="78">
        <v>288.89634999999998</v>
      </c>
      <c r="L36" s="78">
        <v>11463.189075</v>
      </c>
      <c r="M36" s="79">
        <v>1.6000000000000001E-3</v>
      </c>
      <c r="N36" s="79">
        <v>2.3E-3</v>
      </c>
      <c r="O36" s="79">
        <v>5.0000000000000001E-4</v>
      </c>
    </row>
    <row r="37" spans="2:15">
      <c r="B37" t="s">
        <v>1165</v>
      </c>
      <c r="C37" t="s">
        <v>1166</v>
      </c>
      <c r="D37" t="s">
        <v>103</v>
      </c>
      <c r="E37" s="16"/>
      <c r="F37" t="s">
        <v>493</v>
      </c>
      <c r="G37" t="s">
        <v>375</v>
      </c>
      <c r="H37" t="s">
        <v>105</v>
      </c>
      <c r="I37" s="78">
        <v>2002479.32</v>
      </c>
      <c r="J37" s="78">
        <v>2905</v>
      </c>
      <c r="K37" s="78">
        <v>0</v>
      </c>
      <c r="L37" s="78">
        <v>58172.024246000001</v>
      </c>
      <c r="M37" s="79">
        <v>1.0699999999999999E-2</v>
      </c>
      <c r="N37" s="79">
        <v>1.1599999999999999E-2</v>
      </c>
      <c r="O37" s="79">
        <v>2.7000000000000001E-3</v>
      </c>
    </row>
    <row r="38" spans="2:15">
      <c r="B38" t="s">
        <v>1167</v>
      </c>
      <c r="C38" t="s">
        <v>1168</v>
      </c>
      <c r="D38" t="s">
        <v>103</v>
      </c>
      <c r="E38" s="16"/>
      <c r="F38" t="s">
        <v>455</v>
      </c>
      <c r="G38" t="s">
        <v>375</v>
      </c>
      <c r="H38" t="s">
        <v>105</v>
      </c>
      <c r="I38" s="78">
        <v>169402.66</v>
      </c>
      <c r="J38" s="78">
        <v>18410</v>
      </c>
      <c r="K38" s="78">
        <v>0</v>
      </c>
      <c r="L38" s="78">
        <v>31187.029706000001</v>
      </c>
      <c r="M38" s="79">
        <v>3.8E-3</v>
      </c>
      <c r="N38" s="79">
        <v>6.1999999999999998E-3</v>
      </c>
      <c r="O38" s="79">
        <v>1.4E-3</v>
      </c>
    </row>
    <row r="39" spans="2:15">
      <c r="B39" t="s">
        <v>1169</v>
      </c>
      <c r="C39" t="s">
        <v>1170</v>
      </c>
      <c r="D39" t="s">
        <v>103</v>
      </c>
      <c r="E39" s="16"/>
      <c r="F39" t="s">
        <v>374</v>
      </c>
      <c r="G39" t="s">
        <v>375</v>
      </c>
      <c r="H39" t="s">
        <v>105</v>
      </c>
      <c r="I39" s="78">
        <v>445250.25</v>
      </c>
      <c r="J39" s="78">
        <v>21190</v>
      </c>
      <c r="K39" s="78">
        <v>0</v>
      </c>
      <c r="L39" s="78">
        <v>94348.527975000005</v>
      </c>
      <c r="M39" s="79">
        <v>3.7000000000000002E-3</v>
      </c>
      <c r="N39" s="79">
        <v>1.89E-2</v>
      </c>
      <c r="O39" s="79">
        <v>4.3E-3</v>
      </c>
    </row>
    <row r="40" spans="2:15">
      <c r="B40" t="s">
        <v>1171</v>
      </c>
      <c r="C40" t="s">
        <v>1172</v>
      </c>
      <c r="D40" t="s">
        <v>103</v>
      </c>
      <c r="E40" s="16"/>
      <c r="F40" t="s">
        <v>1173</v>
      </c>
      <c r="G40" t="s">
        <v>1174</v>
      </c>
      <c r="H40" t="s">
        <v>105</v>
      </c>
      <c r="I40" s="78">
        <v>162590.17000000001</v>
      </c>
      <c r="J40" s="78">
        <v>17330</v>
      </c>
      <c r="K40" s="78">
        <v>0</v>
      </c>
      <c r="L40" s="78">
        <v>28176.876461</v>
      </c>
      <c r="M40" s="79">
        <v>1.1999999999999999E-3</v>
      </c>
      <c r="N40" s="79">
        <v>5.5999999999999999E-3</v>
      </c>
      <c r="O40" s="79">
        <v>1.2999999999999999E-3</v>
      </c>
    </row>
    <row r="41" spans="2:15">
      <c r="B41" t="s">
        <v>1175</v>
      </c>
      <c r="C41" t="s">
        <v>1176</v>
      </c>
      <c r="D41" t="s">
        <v>103</v>
      </c>
      <c r="E41" s="16"/>
      <c r="F41" t="s">
        <v>1177</v>
      </c>
      <c r="G41" t="s">
        <v>128</v>
      </c>
      <c r="H41" t="s">
        <v>105</v>
      </c>
      <c r="I41" s="78">
        <v>394340.68</v>
      </c>
      <c r="J41" s="78">
        <v>19820</v>
      </c>
      <c r="K41" s="78">
        <v>120.17704999999999</v>
      </c>
      <c r="L41" s="78">
        <v>78278.499825999999</v>
      </c>
      <c r="M41" s="79">
        <v>7.7999999999999996E-3</v>
      </c>
      <c r="N41" s="79">
        <v>1.5699999999999999E-2</v>
      </c>
      <c r="O41" s="79">
        <v>3.5999999999999999E-3</v>
      </c>
    </row>
    <row r="42" spans="2:15">
      <c r="B42" t="s">
        <v>1178</v>
      </c>
      <c r="C42" t="s">
        <v>1179</v>
      </c>
      <c r="D42" t="s">
        <v>103</v>
      </c>
      <c r="E42" s="16"/>
      <c r="F42" t="s">
        <v>1180</v>
      </c>
      <c r="G42" t="s">
        <v>132</v>
      </c>
      <c r="H42" t="s">
        <v>105</v>
      </c>
      <c r="I42" s="78">
        <v>228916.58</v>
      </c>
      <c r="J42" s="78">
        <v>44590</v>
      </c>
      <c r="K42" s="78">
        <v>0</v>
      </c>
      <c r="L42" s="78">
        <v>102073.903022</v>
      </c>
      <c r="M42" s="79">
        <v>3.7000000000000002E-3</v>
      </c>
      <c r="N42" s="79">
        <v>2.0400000000000001E-2</v>
      </c>
      <c r="O42" s="79">
        <v>4.7000000000000002E-3</v>
      </c>
    </row>
    <row r="43" spans="2:15">
      <c r="B43" t="s">
        <v>1181</v>
      </c>
      <c r="C43" t="s">
        <v>1182</v>
      </c>
      <c r="D43" t="s">
        <v>103</v>
      </c>
      <c r="E43" s="16"/>
      <c r="F43" t="s">
        <v>409</v>
      </c>
      <c r="G43" t="s">
        <v>135</v>
      </c>
      <c r="H43" t="s">
        <v>105</v>
      </c>
      <c r="I43" s="78">
        <v>14743848.060000001</v>
      </c>
      <c r="J43" s="78">
        <v>255.1</v>
      </c>
      <c r="K43" s="78">
        <v>0</v>
      </c>
      <c r="L43" s="78">
        <v>37611.556401059999</v>
      </c>
      <c r="M43" s="79">
        <v>5.3E-3</v>
      </c>
      <c r="N43" s="79">
        <v>7.4999999999999997E-3</v>
      </c>
      <c r="O43" s="79">
        <v>1.6999999999999999E-3</v>
      </c>
    </row>
    <row r="44" spans="2:15">
      <c r="B44" t="s">
        <v>1183</v>
      </c>
      <c r="C44" t="s">
        <v>1184</v>
      </c>
      <c r="D44" t="s">
        <v>103</v>
      </c>
      <c r="E44" s="16"/>
      <c r="F44" t="s">
        <v>574</v>
      </c>
      <c r="G44" t="s">
        <v>135</v>
      </c>
      <c r="H44" t="s">
        <v>105</v>
      </c>
      <c r="I44" s="78">
        <v>1391493.72</v>
      </c>
      <c r="J44" s="78">
        <v>1324</v>
      </c>
      <c r="K44" s="78">
        <v>0</v>
      </c>
      <c r="L44" s="78">
        <v>18423.3768528</v>
      </c>
      <c r="M44" s="79">
        <v>1.2E-2</v>
      </c>
      <c r="N44" s="79">
        <v>3.7000000000000002E-3</v>
      </c>
      <c r="O44" s="79">
        <v>8.0000000000000004E-4</v>
      </c>
    </row>
    <row r="45" spans="2:15">
      <c r="B45" t="s">
        <v>1185</v>
      </c>
      <c r="C45" t="s">
        <v>1186</v>
      </c>
      <c r="D45" t="s">
        <v>103</v>
      </c>
      <c r="E45" s="16"/>
      <c r="F45" t="s">
        <v>830</v>
      </c>
      <c r="G45" t="s">
        <v>135</v>
      </c>
      <c r="H45" t="s">
        <v>105</v>
      </c>
      <c r="I45" s="78">
        <v>1617821.36</v>
      </c>
      <c r="J45" s="78">
        <v>1396</v>
      </c>
      <c r="K45" s="78">
        <v>0</v>
      </c>
      <c r="L45" s="78">
        <v>22584.786185600002</v>
      </c>
      <c r="M45" s="79">
        <v>9.9000000000000008E-3</v>
      </c>
      <c r="N45" s="79">
        <v>4.4999999999999997E-3</v>
      </c>
      <c r="O45" s="79">
        <v>1E-3</v>
      </c>
    </row>
    <row r="46" spans="2:15">
      <c r="B46" s="80" t="s">
        <v>1187</v>
      </c>
      <c r="E46" s="16"/>
      <c r="F46" s="16"/>
      <c r="G46" s="16"/>
      <c r="I46" s="82">
        <v>52155461.159999996</v>
      </c>
      <c r="K46" s="82">
        <v>3121.89183</v>
      </c>
      <c r="L46" s="82">
        <v>783541.57245801506</v>
      </c>
      <c r="N46" s="81">
        <v>0.15679999999999999</v>
      </c>
      <c r="O46" s="81">
        <v>3.5700000000000003E-2</v>
      </c>
    </row>
    <row r="47" spans="2:15">
      <c r="B47" t="s">
        <v>1188</v>
      </c>
      <c r="C47" t="s">
        <v>1189</v>
      </c>
      <c r="D47" t="s">
        <v>103</v>
      </c>
      <c r="E47" s="16"/>
      <c r="F47" t="s">
        <v>1190</v>
      </c>
      <c r="G47" t="s">
        <v>104</v>
      </c>
      <c r="H47" t="s">
        <v>105</v>
      </c>
      <c r="I47" s="78">
        <v>40577.93</v>
      </c>
      <c r="J47" s="78">
        <v>11210</v>
      </c>
      <c r="K47" s="78">
        <v>0</v>
      </c>
      <c r="L47" s="78">
        <v>4548.7859529999996</v>
      </c>
      <c r="M47" s="79">
        <v>3.0000000000000001E-3</v>
      </c>
      <c r="N47" s="79">
        <v>8.9999999999999998E-4</v>
      </c>
      <c r="O47" s="79">
        <v>2.0000000000000001E-4</v>
      </c>
    </row>
    <row r="48" spans="2:15">
      <c r="B48" t="s">
        <v>1191</v>
      </c>
      <c r="C48" t="s">
        <v>1192</v>
      </c>
      <c r="D48" t="s">
        <v>103</v>
      </c>
      <c r="E48" s="16"/>
      <c r="F48" t="s">
        <v>1193</v>
      </c>
      <c r="G48" t="s">
        <v>104</v>
      </c>
      <c r="H48" t="s">
        <v>105</v>
      </c>
      <c r="I48" s="78">
        <v>12570.31</v>
      </c>
      <c r="J48" s="78">
        <v>10060</v>
      </c>
      <c r="K48" s="78">
        <v>0</v>
      </c>
      <c r="L48" s="78">
        <v>1264.5731860000001</v>
      </c>
      <c r="M48" s="79">
        <v>1.4E-3</v>
      </c>
      <c r="N48" s="79">
        <v>2.9999999999999997E-4</v>
      </c>
      <c r="O48" s="79">
        <v>1E-4</v>
      </c>
    </row>
    <row r="49" spans="2:15">
      <c r="B49" t="s">
        <v>1194</v>
      </c>
      <c r="C49" t="s">
        <v>1195</v>
      </c>
      <c r="D49" t="s">
        <v>103</v>
      </c>
      <c r="E49" s="16"/>
      <c r="F49" t="s">
        <v>870</v>
      </c>
      <c r="G49" t="s">
        <v>438</v>
      </c>
      <c r="H49" t="s">
        <v>105</v>
      </c>
      <c r="I49" s="78">
        <v>752721.68</v>
      </c>
      <c r="J49" s="78">
        <v>2206</v>
      </c>
      <c r="K49" s="78">
        <v>0</v>
      </c>
      <c r="L49" s="78">
        <v>16605.0402608</v>
      </c>
      <c r="M49" s="79">
        <v>5.7000000000000002E-3</v>
      </c>
      <c r="N49" s="79">
        <v>3.3E-3</v>
      </c>
      <c r="O49" s="79">
        <v>8.0000000000000004E-4</v>
      </c>
    </row>
    <row r="50" spans="2:15">
      <c r="B50" t="s">
        <v>1196</v>
      </c>
      <c r="C50" t="s">
        <v>1197</v>
      </c>
      <c r="D50" t="s">
        <v>103</v>
      </c>
      <c r="E50" s="16"/>
      <c r="F50" t="s">
        <v>1198</v>
      </c>
      <c r="G50" t="s">
        <v>1199</v>
      </c>
      <c r="H50" t="s">
        <v>105</v>
      </c>
      <c r="I50" s="78">
        <v>201326.52</v>
      </c>
      <c r="J50" s="78">
        <v>310.8</v>
      </c>
      <c r="K50" s="78">
        <v>0</v>
      </c>
      <c r="L50" s="78">
        <v>625.72282415999996</v>
      </c>
      <c r="M50" s="79">
        <v>6.9999999999999999E-4</v>
      </c>
      <c r="N50" s="79">
        <v>1E-4</v>
      </c>
      <c r="O50" s="79">
        <v>0</v>
      </c>
    </row>
    <row r="51" spans="2:15">
      <c r="B51" t="s">
        <v>1200</v>
      </c>
      <c r="C51" t="s">
        <v>1201</v>
      </c>
      <c r="D51" t="s">
        <v>103</v>
      </c>
      <c r="E51" s="16"/>
      <c r="F51" t="s">
        <v>842</v>
      </c>
      <c r="G51" t="s">
        <v>431</v>
      </c>
      <c r="H51" t="s">
        <v>105</v>
      </c>
      <c r="I51" s="78">
        <v>75947.509999999995</v>
      </c>
      <c r="J51" s="78">
        <v>17190</v>
      </c>
      <c r="K51" s="78">
        <v>129.38324</v>
      </c>
      <c r="L51" s="78">
        <v>13184.760209</v>
      </c>
      <c r="M51" s="79">
        <v>5.1999999999999998E-3</v>
      </c>
      <c r="N51" s="79">
        <v>2.5999999999999999E-3</v>
      </c>
      <c r="O51" s="79">
        <v>5.9999999999999995E-4</v>
      </c>
    </row>
    <row r="52" spans="2:15">
      <c r="B52" t="s">
        <v>1202</v>
      </c>
      <c r="C52" t="s">
        <v>1203</v>
      </c>
      <c r="D52" t="s">
        <v>103</v>
      </c>
      <c r="E52" s="16"/>
      <c r="F52" t="s">
        <v>1204</v>
      </c>
      <c r="G52" t="s">
        <v>431</v>
      </c>
      <c r="H52" t="s">
        <v>105</v>
      </c>
      <c r="I52" s="78">
        <v>345347.69</v>
      </c>
      <c r="J52" s="78">
        <v>4960</v>
      </c>
      <c r="K52" s="78">
        <v>0</v>
      </c>
      <c r="L52" s="78">
        <v>17129.245424000001</v>
      </c>
      <c r="M52" s="79">
        <v>6.1999999999999998E-3</v>
      </c>
      <c r="N52" s="79">
        <v>3.3999999999999998E-3</v>
      </c>
      <c r="O52" s="79">
        <v>8.0000000000000004E-4</v>
      </c>
    </row>
    <row r="53" spans="2:15">
      <c r="B53" t="s">
        <v>1205</v>
      </c>
      <c r="C53" t="s">
        <v>1206</v>
      </c>
      <c r="D53" t="s">
        <v>103</v>
      </c>
      <c r="E53" s="16"/>
      <c r="F53" t="s">
        <v>768</v>
      </c>
      <c r="G53" t="s">
        <v>431</v>
      </c>
      <c r="H53" t="s">
        <v>105</v>
      </c>
      <c r="I53" s="78">
        <v>3286099.36</v>
      </c>
      <c r="J53" s="78">
        <v>351.2</v>
      </c>
      <c r="K53" s="78">
        <v>0</v>
      </c>
      <c r="L53" s="78">
        <v>11540.780952319999</v>
      </c>
      <c r="M53" s="79">
        <v>3.0999999999999999E-3</v>
      </c>
      <c r="N53" s="79">
        <v>2.3E-3</v>
      </c>
      <c r="O53" s="79">
        <v>5.0000000000000001E-4</v>
      </c>
    </row>
    <row r="54" spans="2:15">
      <c r="B54" t="s">
        <v>1207</v>
      </c>
      <c r="C54" t="s">
        <v>1208</v>
      </c>
      <c r="D54" t="s">
        <v>103</v>
      </c>
      <c r="E54" s="16"/>
      <c r="F54" t="s">
        <v>1209</v>
      </c>
      <c r="G54" t="s">
        <v>338</v>
      </c>
      <c r="H54" t="s">
        <v>105</v>
      </c>
      <c r="I54" s="78">
        <v>3818.59</v>
      </c>
      <c r="J54" s="78">
        <v>68510</v>
      </c>
      <c r="K54" s="78">
        <v>0</v>
      </c>
      <c r="L54" s="78">
        <v>2616.1160089999998</v>
      </c>
      <c r="M54" s="79">
        <v>4.3E-3</v>
      </c>
      <c r="N54" s="79">
        <v>5.0000000000000001E-4</v>
      </c>
      <c r="O54" s="79">
        <v>1E-4</v>
      </c>
    </row>
    <row r="55" spans="2:15">
      <c r="B55" t="s">
        <v>1210</v>
      </c>
      <c r="C55" t="s">
        <v>1211</v>
      </c>
      <c r="D55" t="s">
        <v>103</v>
      </c>
      <c r="E55" s="16"/>
      <c r="F55" t="s">
        <v>1212</v>
      </c>
      <c r="G55" t="s">
        <v>338</v>
      </c>
      <c r="H55" t="s">
        <v>105</v>
      </c>
      <c r="I55" s="78">
        <v>112068.56</v>
      </c>
      <c r="J55" s="78">
        <v>10240</v>
      </c>
      <c r="K55" s="78">
        <v>157.10557</v>
      </c>
      <c r="L55" s="78">
        <v>11632.926114</v>
      </c>
      <c r="M55" s="79">
        <v>3.2000000000000002E-3</v>
      </c>
      <c r="N55" s="79">
        <v>2.3E-3</v>
      </c>
      <c r="O55" s="79">
        <v>5.0000000000000001E-4</v>
      </c>
    </row>
    <row r="56" spans="2:15">
      <c r="B56" t="s">
        <v>1213</v>
      </c>
      <c r="C56" t="s">
        <v>1214</v>
      </c>
      <c r="D56" t="s">
        <v>103</v>
      </c>
      <c r="E56" s="16"/>
      <c r="F56" t="s">
        <v>1215</v>
      </c>
      <c r="G56" t="s">
        <v>543</v>
      </c>
      <c r="H56" t="s">
        <v>105</v>
      </c>
      <c r="I56" s="78">
        <v>18284.39</v>
      </c>
      <c r="J56" s="78">
        <v>6900</v>
      </c>
      <c r="K56" s="78">
        <v>0</v>
      </c>
      <c r="L56" s="78">
        <v>1261.62291</v>
      </c>
      <c r="M56" s="79">
        <v>6.9999999999999999E-4</v>
      </c>
      <c r="N56" s="79">
        <v>2.9999999999999997E-4</v>
      </c>
      <c r="O56" s="79">
        <v>1E-4</v>
      </c>
    </row>
    <row r="57" spans="2:15">
      <c r="B57" t="s">
        <v>1216</v>
      </c>
      <c r="C57" t="s">
        <v>1217</v>
      </c>
      <c r="D57" t="s">
        <v>103</v>
      </c>
      <c r="E57" s="16"/>
      <c r="F57" t="s">
        <v>542</v>
      </c>
      <c r="G57" t="s">
        <v>543</v>
      </c>
      <c r="H57" t="s">
        <v>105</v>
      </c>
      <c r="I57" s="78">
        <v>15096.67</v>
      </c>
      <c r="J57" s="78">
        <v>93000</v>
      </c>
      <c r="K57" s="78">
        <v>0</v>
      </c>
      <c r="L57" s="78">
        <v>14039.9031</v>
      </c>
      <c r="M57" s="79">
        <v>4.1999999999999997E-3</v>
      </c>
      <c r="N57" s="79">
        <v>2.8E-3</v>
      </c>
      <c r="O57" s="79">
        <v>5.9999999999999995E-4</v>
      </c>
    </row>
    <row r="58" spans="2:15">
      <c r="B58" t="s">
        <v>1218</v>
      </c>
      <c r="C58" t="s">
        <v>1219</v>
      </c>
      <c r="D58" t="s">
        <v>103</v>
      </c>
      <c r="E58" s="16"/>
      <c r="F58" t="s">
        <v>1220</v>
      </c>
      <c r="G58" t="s">
        <v>543</v>
      </c>
      <c r="H58" t="s">
        <v>105</v>
      </c>
      <c r="I58" s="78">
        <v>348159.61</v>
      </c>
      <c r="J58" s="78">
        <v>10530</v>
      </c>
      <c r="K58" s="78">
        <v>0</v>
      </c>
      <c r="L58" s="78">
        <v>36661.206933000001</v>
      </c>
      <c r="M58" s="79">
        <v>9.5999999999999992E-3</v>
      </c>
      <c r="N58" s="79">
        <v>7.3000000000000001E-3</v>
      </c>
      <c r="O58" s="79">
        <v>1.6999999999999999E-3</v>
      </c>
    </row>
    <row r="59" spans="2:15">
      <c r="B59" t="s">
        <v>1221</v>
      </c>
      <c r="C59" t="s">
        <v>1222</v>
      </c>
      <c r="D59" t="s">
        <v>103</v>
      </c>
      <c r="E59" s="16"/>
      <c r="F59" t="s">
        <v>1223</v>
      </c>
      <c r="G59" t="s">
        <v>543</v>
      </c>
      <c r="H59" t="s">
        <v>105</v>
      </c>
      <c r="I59" s="78">
        <v>102778.83</v>
      </c>
      <c r="J59" s="78">
        <v>6905</v>
      </c>
      <c r="K59" s="78">
        <v>0</v>
      </c>
      <c r="L59" s="78">
        <v>7096.8782115000004</v>
      </c>
      <c r="M59" s="79">
        <v>1.0800000000000001E-2</v>
      </c>
      <c r="N59" s="79">
        <v>1.4E-3</v>
      </c>
      <c r="O59" s="79">
        <v>2.9999999999999997E-4</v>
      </c>
    </row>
    <row r="60" spans="2:15">
      <c r="B60" t="s">
        <v>1224</v>
      </c>
      <c r="C60" t="s">
        <v>1225</v>
      </c>
      <c r="D60" t="s">
        <v>103</v>
      </c>
      <c r="E60" s="16"/>
      <c r="F60" t="s">
        <v>688</v>
      </c>
      <c r="G60" t="s">
        <v>543</v>
      </c>
      <c r="H60" t="s">
        <v>105</v>
      </c>
      <c r="I60" s="78">
        <v>312199.24</v>
      </c>
      <c r="J60" s="78">
        <v>1272</v>
      </c>
      <c r="K60" s="78">
        <v>0</v>
      </c>
      <c r="L60" s="78">
        <v>3971.1743327999998</v>
      </c>
      <c r="M60" s="79">
        <v>4.7999999999999996E-3</v>
      </c>
      <c r="N60" s="79">
        <v>8.0000000000000004E-4</v>
      </c>
      <c r="O60" s="79">
        <v>2.0000000000000001E-4</v>
      </c>
    </row>
    <row r="61" spans="2:15">
      <c r="B61" t="s">
        <v>1226</v>
      </c>
      <c r="C61" t="s">
        <v>1227</v>
      </c>
      <c r="D61" t="s">
        <v>103</v>
      </c>
      <c r="E61" s="16"/>
      <c r="F61" t="s">
        <v>1228</v>
      </c>
      <c r="G61" t="s">
        <v>543</v>
      </c>
      <c r="H61" t="s">
        <v>105</v>
      </c>
      <c r="I61" s="78">
        <v>409306.39</v>
      </c>
      <c r="J61" s="78">
        <v>6981</v>
      </c>
      <c r="K61" s="78">
        <v>0</v>
      </c>
      <c r="L61" s="78">
        <v>28573.679085899999</v>
      </c>
      <c r="M61" s="79">
        <v>7.6E-3</v>
      </c>
      <c r="N61" s="79">
        <v>5.7000000000000002E-3</v>
      </c>
      <c r="O61" s="79">
        <v>1.2999999999999999E-3</v>
      </c>
    </row>
    <row r="62" spans="2:15">
      <c r="B62" t="s">
        <v>1229</v>
      </c>
      <c r="C62" t="s">
        <v>1230</v>
      </c>
      <c r="D62" t="s">
        <v>103</v>
      </c>
      <c r="E62" s="16"/>
      <c r="F62" t="s">
        <v>1231</v>
      </c>
      <c r="G62" t="s">
        <v>528</v>
      </c>
      <c r="H62" t="s">
        <v>105</v>
      </c>
      <c r="I62" s="78">
        <v>1017567.71</v>
      </c>
      <c r="J62" s="78">
        <v>2322</v>
      </c>
      <c r="K62" s="78">
        <v>0</v>
      </c>
      <c r="L62" s="78">
        <v>23627.9222262</v>
      </c>
      <c r="M62" s="79">
        <v>1.04E-2</v>
      </c>
      <c r="N62" s="79">
        <v>4.7000000000000002E-3</v>
      </c>
      <c r="O62" s="79">
        <v>1.1000000000000001E-3</v>
      </c>
    </row>
    <row r="63" spans="2:15">
      <c r="B63" t="s">
        <v>1232</v>
      </c>
      <c r="C63" t="s">
        <v>1233</v>
      </c>
      <c r="D63" t="s">
        <v>103</v>
      </c>
      <c r="E63" s="16"/>
      <c r="F63" t="s">
        <v>1234</v>
      </c>
      <c r="G63" t="s">
        <v>528</v>
      </c>
      <c r="H63" t="s">
        <v>105</v>
      </c>
      <c r="I63" s="78">
        <v>14371693.59</v>
      </c>
      <c r="J63" s="78">
        <v>270.8</v>
      </c>
      <c r="K63" s="78">
        <v>0</v>
      </c>
      <c r="L63" s="78">
        <v>38918.546241720003</v>
      </c>
      <c r="M63" s="79">
        <v>1.2800000000000001E-2</v>
      </c>
      <c r="N63" s="79">
        <v>7.7999999999999996E-3</v>
      </c>
      <c r="O63" s="79">
        <v>1.8E-3</v>
      </c>
    </row>
    <row r="64" spans="2:15">
      <c r="B64" t="s">
        <v>1235</v>
      </c>
      <c r="C64" t="s">
        <v>1236</v>
      </c>
      <c r="D64" t="s">
        <v>103</v>
      </c>
      <c r="E64" s="16"/>
      <c r="F64" t="s">
        <v>931</v>
      </c>
      <c r="G64" t="s">
        <v>528</v>
      </c>
      <c r="H64" t="s">
        <v>105</v>
      </c>
      <c r="I64" s="78">
        <v>572368.97</v>
      </c>
      <c r="J64" s="78">
        <v>1507.8693899999994</v>
      </c>
      <c r="K64" s="78">
        <v>0</v>
      </c>
      <c r="L64" s="78">
        <v>8630.5764964882801</v>
      </c>
      <c r="M64" s="79">
        <v>6.4999999999999997E-3</v>
      </c>
      <c r="N64" s="79">
        <v>1.6999999999999999E-3</v>
      </c>
      <c r="O64" s="79">
        <v>4.0000000000000002E-4</v>
      </c>
    </row>
    <row r="65" spans="2:15">
      <c r="B65" t="s">
        <v>1237</v>
      </c>
      <c r="C65" t="s">
        <v>1238</v>
      </c>
      <c r="D65" t="s">
        <v>103</v>
      </c>
      <c r="E65" s="16"/>
      <c r="F65" t="s">
        <v>931</v>
      </c>
      <c r="G65" t="s">
        <v>528</v>
      </c>
      <c r="H65" t="s">
        <v>105</v>
      </c>
      <c r="I65" s="78">
        <v>919932.38</v>
      </c>
      <c r="J65" s="78">
        <v>1532</v>
      </c>
      <c r="K65" s="78">
        <v>0</v>
      </c>
      <c r="L65" s="78">
        <v>14093.364061599999</v>
      </c>
      <c r="M65" s="79">
        <v>1.04E-2</v>
      </c>
      <c r="N65" s="79">
        <v>2.8E-3</v>
      </c>
      <c r="O65" s="79">
        <v>5.9999999999999995E-4</v>
      </c>
    </row>
    <row r="66" spans="2:15">
      <c r="B66" t="s">
        <v>1239</v>
      </c>
      <c r="C66" t="s">
        <v>1240</v>
      </c>
      <c r="D66" t="s">
        <v>103</v>
      </c>
      <c r="E66" s="16"/>
      <c r="F66" t="s">
        <v>1241</v>
      </c>
      <c r="G66" t="s">
        <v>1242</v>
      </c>
      <c r="H66" t="s">
        <v>105</v>
      </c>
      <c r="I66" s="78">
        <v>42357.87</v>
      </c>
      <c r="J66" s="78">
        <v>18230</v>
      </c>
      <c r="K66" s="78">
        <v>0</v>
      </c>
      <c r="L66" s="78">
        <v>7721.8397009999999</v>
      </c>
      <c r="M66" s="79">
        <v>8.3999999999999995E-3</v>
      </c>
      <c r="N66" s="79">
        <v>1.5E-3</v>
      </c>
      <c r="O66" s="79">
        <v>4.0000000000000002E-4</v>
      </c>
    </row>
    <row r="67" spans="2:15">
      <c r="B67" t="s">
        <v>1243</v>
      </c>
      <c r="C67" t="s">
        <v>1244</v>
      </c>
      <c r="D67" t="s">
        <v>103</v>
      </c>
      <c r="E67" s="16"/>
      <c r="F67" t="s">
        <v>1245</v>
      </c>
      <c r="G67" t="s">
        <v>1147</v>
      </c>
      <c r="H67" t="s">
        <v>105</v>
      </c>
      <c r="I67" s="78">
        <v>121989.75999999999</v>
      </c>
      <c r="J67" s="78">
        <v>9165</v>
      </c>
      <c r="K67" s="78">
        <v>0</v>
      </c>
      <c r="L67" s="78">
        <v>11180.361504</v>
      </c>
      <c r="M67" s="79">
        <v>4.4000000000000003E-3</v>
      </c>
      <c r="N67" s="79">
        <v>2.2000000000000001E-3</v>
      </c>
      <c r="O67" s="79">
        <v>5.0000000000000001E-4</v>
      </c>
    </row>
    <row r="68" spans="2:15">
      <c r="B68" t="s">
        <v>1246</v>
      </c>
      <c r="C68" t="s">
        <v>1247</v>
      </c>
      <c r="D68" t="s">
        <v>103</v>
      </c>
      <c r="E68" s="16"/>
      <c r="F68" t="s">
        <v>1248</v>
      </c>
      <c r="G68" t="s">
        <v>713</v>
      </c>
      <c r="H68" t="s">
        <v>105</v>
      </c>
      <c r="I68" s="78">
        <v>18152.599999999999</v>
      </c>
      <c r="J68" s="78">
        <v>32570</v>
      </c>
      <c r="K68" s="78">
        <v>0</v>
      </c>
      <c r="L68" s="78">
        <v>5912.3018199999997</v>
      </c>
      <c r="M68" s="79">
        <v>4.8999999999999998E-3</v>
      </c>
      <c r="N68" s="79">
        <v>1.1999999999999999E-3</v>
      </c>
      <c r="O68" s="79">
        <v>2.9999999999999997E-4</v>
      </c>
    </row>
    <row r="69" spans="2:15">
      <c r="B69" t="s">
        <v>1249</v>
      </c>
      <c r="C69" t="s">
        <v>1250</v>
      </c>
      <c r="D69" t="s">
        <v>103</v>
      </c>
      <c r="E69" s="16"/>
      <c r="F69" t="s">
        <v>1251</v>
      </c>
      <c r="G69" t="s">
        <v>794</v>
      </c>
      <c r="H69" t="s">
        <v>105</v>
      </c>
      <c r="I69" s="78">
        <v>122555.22</v>
      </c>
      <c r="J69" s="78">
        <v>5994</v>
      </c>
      <c r="K69" s="78">
        <v>0</v>
      </c>
      <c r="L69" s="78">
        <v>7345.9598868000003</v>
      </c>
      <c r="M69" s="79">
        <v>9.1999999999999998E-3</v>
      </c>
      <c r="N69" s="79">
        <v>1.5E-3</v>
      </c>
      <c r="O69" s="79">
        <v>2.9999999999999997E-4</v>
      </c>
    </row>
    <row r="70" spans="2:15">
      <c r="B70" t="s">
        <v>1252</v>
      </c>
      <c r="C70" t="s">
        <v>1253</v>
      </c>
      <c r="D70" t="s">
        <v>103</v>
      </c>
      <c r="E70" s="16"/>
      <c r="F70" t="s">
        <v>1251</v>
      </c>
      <c r="G70" t="s">
        <v>794</v>
      </c>
      <c r="H70" t="s">
        <v>105</v>
      </c>
      <c r="I70" s="78">
        <v>34311.39</v>
      </c>
      <c r="J70" s="78">
        <v>5815.4410120000093</v>
      </c>
      <c r="K70" s="78">
        <v>0</v>
      </c>
      <c r="L70" s="78">
        <v>1995.3586458472701</v>
      </c>
      <c r="M70" s="79">
        <v>2.5999999999999999E-3</v>
      </c>
      <c r="N70" s="79">
        <v>4.0000000000000002E-4</v>
      </c>
      <c r="O70" s="79">
        <v>1E-4</v>
      </c>
    </row>
    <row r="71" spans="2:15">
      <c r="B71" t="s">
        <v>1254</v>
      </c>
      <c r="C71" t="s">
        <v>1255</v>
      </c>
      <c r="D71" t="s">
        <v>103</v>
      </c>
      <c r="E71" s="16"/>
      <c r="F71" t="s">
        <v>1256</v>
      </c>
      <c r="G71" t="s">
        <v>476</v>
      </c>
      <c r="H71" t="s">
        <v>105</v>
      </c>
      <c r="I71" s="78">
        <v>148138.06</v>
      </c>
      <c r="J71" s="78">
        <v>4222</v>
      </c>
      <c r="K71" s="78">
        <v>0</v>
      </c>
      <c r="L71" s="78">
        <v>6254.3888932</v>
      </c>
      <c r="M71" s="79">
        <v>6.7000000000000002E-3</v>
      </c>
      <c r="N71" s="79">
        <v>1.2999999999999999E-3</v>
      </c>
      <c r="O71" s="79">
        <v>2.9999999999999997E-4</v>
      </c>
    </row>
    <row r="72" spans="2:15">
      <c r="B72" t="s">
        <v>1257</v>
      </c>
      <c r="C72" t="s">
        <v>1258</v>
      </c>
      <c r="D72" t="s">
        <v>103</v>
      </c>
      <c r="E72" s="16"/>
      <c r="F72" t="s">
        <v>1259</v>
      </c>
      <c r="G72" t="s">
        <v>476</v>
      </c>
      <c r="H72" t="s">
        <v>105</v>
      </c>
      <c r="I72" s="78">
        <v>739795.3</v>
      </c>
      <c r="J72" s="78">
        <v>1470</v>
      </c>
      <c r="K72" s="78">
        <v>0</v>
      </c>
      <c r="L72" s="78">
        <v>10874.99091</v>
      </c>
      <c r="M72" s="79">
        <v>7.9000000000000008E-3</v>
      </c>
      <c r="N72" s="79">
        <v>2.2000000000000001E-3</v>
      </c>
      <c r="O72" s="79">
        <v>5.0000000000000001E-4</v>
      </c>
    </row>
    <row r="73" spans="2:15">
      <c r="B73" t="s">
        <v>1260</v>
      </c>
      <c r="C73" t="s">
        <v>1261</v>
      </c>
      <c r="D73" t="s">
        <v>103</v>
      </c>
      <c r="E73" s="16"/>
      <c r="F73" t="s">
        <v>1262</v>
      </c>
      <c r="G73" t="s">
        <v>476</v>
      </c>
      <c r="H73" t="s">
        <v>105</v>
      </c>
      <c r="I73" s="78">
        <v>83628.990000000005</v>
      </c>
      <c r="J73" s="78">
        <v>4692</v>
      </c>
      <c r="K73" s="78">
        <v>0</v>
      </c>
      <c r="L73" s="78">
        <v>3923.8722108000002</v>
      </c>
      <c r="M73" s="79">
        <v>5.7999999999999996E-3</v>
      </c>
      <c r="N73" s="79">
        <v>8.0000000000000004E-4</v>
      </c>
      <c r="O73" s="79">
        <v>2.0000000000000001E-4</v>
      </c>
    </row>
    <row r="74" spans="2:15">
      <c r="B74" t="s">
        <v>1263</v>
      </c>
      <c r="C74" t="s">
        <v>1264</v>
      </c>
      <c r="D74" t="s">
        <v>103</v>
      </c>
      <c r="E74" s="16"/>
      <c r="F74" t="s">
        <v>1265</v>
      </c>
      <c r="G74" t="s">
        <v>476</v>
      </c>
      <c r="H74" t="s">
        <v>105</v>
      </c>
      <c r="I74" s="78">
        <v>43215.48</v>
      </c>
      <c r="J74" s="78">
        <v>9567</v>
      </c>
      <c r="K74" s="78">
        <v>0</v>
      </c>
      <c r="L74" s="78">
        <v>4134.4249716000004</v>
      </c>
      <c r="M74" s="79">
        <v>4.0000000000000001E-3</v>
      </c>
      <c r="N74" s="79">
        <v>8.0000000000000004E-4</v>
      </c>
      <c r="O74" s="79">
        <v>2.0000000000000001E-4</v>
      </c>
    </row>
    <row r="75" spans="2:15">
      <c r="B75" t="s">
        <v>1266</v>
      </c>
      <c r="C75" t="s">
        <v>1267</v>
      </c>
      <c r="D75" t="s">
        <v>103</v>
      </c>
      <c r="E75" s="16"/>
      <c r="F75" t="s">
        <v>780</v>
      </c>
      <c r="G75" t="s">
        <v>476</v>
      </c>
      <c r="H75" t="s">
        <v>105</v>
      </c>
      <c r="I75" s="78">
        <v>517388.64</v>
      </c>
      <c r="J75" s="78">
        <v>1666</v>
      </c>
      <c r="K75" s="78">
        <v>470.29836</v>
      </c>
      <c r="L75" s="78">
        <v>9089.9931023999998</v>
      </c>
      <c r="M75" s="79">
        <v>6.4999999999999997E-3</v>
      </c>
      <c r="N75" s="79">
        <v>1.8E-3</v>
      </c>
      <c r="O75" s="79">
        <v>4.0000000000000002E-4</v>
      </c>
    </row>
    <row r="76" spans="2:15">
      <c r="B76" t="s">
        <v>1268</v>
      </c>
      <c r="C76" t="s">
        <v>1269</v>
      </c>
      <c r="D76" t="s">
        <v>103</v>
      </c>
      <c r="E76" s="16"/>
      <c r="F76" t="s">
        <v>1270</v>
      </c>
      <c r="G76" t="s">
        <v>476</v>
      </c>
      <c r="H76" t="s">
        <v>105</v>
      </c>
      <c r="I76" s="78">
        <v>85007.35</v>
      </c>
      <c r="J76" s="78">
        <v>19400</v>
      </c>
      <c r="K76" s="78">
        <v>0</v>
      </c>
      <c r="L76" s="78">
        <v>16491.425899999998</v>
      </c>
      <c r="M76" s="79">
        <v>6.1999999999999998E-3</v>
      </c>
      <c r="N76" s="79">
        <v>3.3E-3</v>
      </c>
      <c r="O76" s="79">
        <v>8.0000000000000004E-4</v>
      </c>
    </row>
    <row r="77" spans="2:15">
      <c r="B77" t="s">
        <v>1271</v>
      </c>
      <c r="C77" t="s">
        <v>1272</v>
      </c>
      <c r="D77" t="s">
        <v>103</v>
      </c>
      <c r="E77" s="16"/>
      <c r="F77" t="s">
        <v>475</v>
      </c>
      <c r="G77" t="s">
        <v>476</v>
      </c>
      <c r="H77" t="s">
        <v>105</v>
      </c>
      <c r="I77" s="78">
        <v>192605</v>
      </c>
      <c r="J77" s="78">
        <v>2383.6244299999998</v>
      </c>
      <c r="K77" s="78">
        <v>0</v>
      </c>
      <c r="L77" s="78">
        <v>4590.9798334015004</v>
      </c>
      <c r="M77" s="79">
        <v>8.0000000000000004E-4</v>
      </c>
      <c r="N77" s="79">
        <v>8.9999999999999998E-4</v>
      </c>
      <c r="O77" s="79">
        <v>2.0000000000000001E-4</v>
      </c>
    </row>
    <row r="78" spans="2:15">
      <c r="B78" t="s">
        <v>1273</v>
      </c>
      <c r="C78" t="s">
        <v>1274</v>
      </c>
      <c r="D78" t="s">
        <v>103</v>
      </c>
      <c r="E78" s="16"/>
      <c r="F78" t="s">
        <v>1275</v>
      </c>
      <c r="G78" t="s">
        <v>1158</v>
      </c>
      <c r="H78" t="s">
        <v>105</v>
      </c>
      <c r="I78" s="78">
        <v>286640.51</v>
      </c>
      <c r="J78" s="78">
        <v>1260</v>
      </c>
      <c r="K78" s="78">
        <v>0</v>
      </c>
      <c r="L78" s="78">
        <v>3611.6704260000001</v>
      </c>
      <c r="M78" s="79">
        <v>2.5999999999999999E-3</v>
      </c>
      <c r="N78" s="79">
        <v>6.9999999999999999E-4</v>
      </c>
      <c r="O78" s="79">
        <v>2.0000000000000001E-4</v>
      </c>
    </row>
    <row r="79" spans="2:15">
      <c r="B79" t="s">
        <v>1276</v>
      </c>
      <c r="C79" t="s">
        <v>1277</v>
      </c>
      <c r="D79" t="s">
        <v>103</v>
      </c>
      <c r="E79" s="16"/>
      <c r="F79" t="s">
        <v>1278</v>
      </c>
      <c r="G79" t="s">
        <v>1158</v>
      </c>
      <c r="H79" t="s">
        <v>105</v>
      </c>
      <c r="I79" s="78">
        <v>111168.25</v>
      </c>
      <c r="J79" s="78">
        <v>9084</v>
      </c>
      <c r="K79" s="78">
        <v>0</v>
      </c>
      <c r="L79" s="78">
        <v>10098.52383</v>
      </c>
      <c r="M79" s="79">
        <v>1.26E-2</v>
      </c>
      <c r="N79" s="79">
        <v>2E-3</v>
      </c>
      <c r="O79" s="79">
        <v>5.0000000000000001E-4</v>
      </c>
    </row>
    <row r="80" spans="2:15">
      <c r="B80" t="s">
        <v>1279</v>
      </c>
      <c r="C80" t="s">
        <v>1280</v>
      </c>
      <c r="D80" t="s">
        <v>103</v>
      </c>
      <c r="E80" s="16"/>
      <c r="F80" t="s">
        <v>623</v>
      </c>
      <c r="G80" t="s">
        <v>375</v>
      </c>
      <c r="H80" t="s">
        <v>105</v>
      </c>
      <c r="I80" s="78">
        <v>667080.46</v>
      </c>
      <c r="J80" s="78">
        <v>620.1</v>
      </c>
      <c r="K80" s="78">
        <v>55.141750000000002</v>
      </c>
      <c r="L80" s="78">
        <v>4191.7076824599999</v>
      </c>
      <c r="M80" s="79">
        <v>5.1000000000000004E-3</v>
      </c>
      <c r="N80" s="79">
        <v>8.0000000000000004E-4</v>
      </c>
      <c r="O80" s="79">
        <v>2.0000000000000001E-4</v>
      </c>
    </row>
    <row r="81" spans="2:15">
      <c r="B81" t="s">
        <v>1281</v>
      </c>
      <c r="C81" t="s">
        <v>1282</v>
      </c>
      <c r="D81" t="s">
        <v>103</v>
      </c>
      <c r="E81" s="16"/>
      <c r="F81" t="s">
        <v>1283</v>
      </c>
      <c r="G81" t="s">
        <v>375</v>
      </c>
      <c r="H81" t="s">
        <v>105</v>
      </c>
      <c r="I81" s="78">
        <v>1168055.5</v>
      </c>
      <c r="J81" s="78">
        <v>418.1</v>
      </c>
      <c r="K81" s="78">
        <v>0</v>
      </c>
      <c r="L81" s="78">
        <v>4883.6400455000003</v>
      </c>
      <c r="M81" s="79">
        <v>5.4999999999999997E-3</v>
      </c>
      <c r="N81" s="79">
        <v>1E-3</v>
      </c>
      <c r="O81" s="79">
        <v>2.0000000000000001E-4</v>
      </c>
    </row>
    <row r="82" spans="2:15">
      <c r="B82" t="s">
        <v>1284</v>
      </c>
      <c r="C82" t="s">
        <v>1285</v>
      </c>
      <c r="D82" t="s">
        <v>103</v>
      </c>
      <c r="E82" s="16"/>
      <c r="F82" t="s">
        <v>588</v>
      </c>
      <c r="G82" t="s">
        <v>375</v>
      </c>
      <c r="H82" t="s">
        <v>105</v>
      </c>
      <c r="I82" s="78">
        <v>19339.189999999999</v>
      </c>
      <c r="J82" s="78">
        <v>12550</v>
      </c>
      <c r="K82" s="78">
        <v>0</v>
      </c>
      <c r="L82" s="78">
        <v>2427.0683450000001</v>
      </c>
      <c r="M82" s="79">
        <v>8.0000000000000004E-4</v>
      </c>
      <c r="N82" s="79">
        <v>5.0000000000000001E-4</v>
      </c>
      <c r="O82" s="79">
        <v>1E-4</v>
      </c>
    </row>
    <row r="83" spans="2:15">
      <c r="B83" t="s">
        <v>1286</v>
      </c>
      <c r="C83" t="s">
        <v>1287</v>
      </c>
      <c r="D83" t="s">
        <v>103</v>
      </c>
      <c r="E83" s="16"/>
      <c r="F83" t="s">
        <v>632</v>
      </c>
      <c r="G83" t="s">
        <v>375</v>
      </c>
      <c r="H83" t="s">
        <v>105</v>
      </c>
      <c r="I83" s="78">
        <v>172626.52</v>
      </c>
      <c r="J83" s="78">
        <v>10170</v>
      </c>
      <c r="K83" s="78">
        <v>0</v>
      </c>
      <c r="L83" s="78">
        <v>17556.117084000001</v>
      </c>
      <c r="M83" s="79">
        <v>6.1000000000000004E-3</v>
      </c>
      <c r="N83" s="79">
        <v>3.5000000000000001E-3</v>
      </c>
      <c r="O83" s="79">
        <v>8.0000000000000004E-4</v>
      </c>
    </row>
    <row r="84" spans="2:15">
      <c r="B84" t="s">
        <v>1288</v>
      </c>
      <c r="C84" t="s">
        <v>1289</v>
      </c>
      <c r="D84" t="s">
        <v>103</v>
      </c>
      <c r="E84" s="16"/>
      <c r="F84" t="s">
        <v>1290</v>
      </c>
      <c r="G84" t="s">
        <v>375</v>
      </c>
      <c r="H84" t="s">
        <v>105</v>
      </c>
      <c r="I84" s="78">
        <v>525002.39</v>
      </c>
      <c r="J84" s="78">
        <v>1763</v>
      </c>
      <c r="K84" s="78">
        <v>393.47185999999999</v>
      </c>
      <c r="L84" s="78">
        <v>9649.2639956999992</v>
      </c>
      <c r="M84" s="79">
        <v>6.1000000000000004E-3</v>
      </c>
      <c r="N84" s="79">
        <v>1.9E-3</v>
      </c>
      <c r="O84" s="79">
        <v>4.0000000000000002E-4</v>
      </c>
    </row>
    <row r="85" spans="2:15">
      <c r="B85" t="s">
        <v>1291</v>
      </c>
      <c r="C85" t="s">
        <v>1292</v>
      </c>
      <c r="D85" t="s">
        <v>103</v>
      </c>
      <c r="E85" s="16"/>
      <c r="F85" t="s">
        <v>595</v>
      </c>
      <c r="G85" t="s">
        <v>375</v>
      </c>
      <c r="H85" t="s">
        <v>105</v>
      </c>
      <c r="I85" s="78">
        <v>427976.1</v>
      </c>
      <c r="J85" s="78">
        <v>2192</v>
      </c>
      <c r="K85" s="78">
        <v>0</v>
      </c>
      <c r="L85" s="78">
        <v>9381.2361120000005</v>
      </c>
      <c r="M85" s="79">
        <v>5.1999999999999998E-3</v>
      </c>
      <c r="N85" s="79">
        <v>1.9E-3</v>
      </c>
      <c r="O85" s="79">
        <v>4.0000000000000002E-4</v>
      </c>
    </row>
    <row r="86" spans="2:15">
      <c r="B86" t="s">
        <v>1293</v>
      </c>
      <c r="C86" t="s">
        <v>1294</v>
      </c>
      <c r="D86" t="s">
        <v>103</v>
      </c>
      <c r="E86" s="16"/>
      <c r="F86" t="s">
        <v>412</v>
      </c>
      <c r="G86" t="s">
        <v>375</v>
      </c>
      <c r="H86" t="s">
        <v>105</v>
      </c>
      <c r="I86" s="78">
        <v>66764.679999999993</v>
      </c>
      <c r="J86" s="78">
        <v>24870</v>
      </c>
      <c r="K86" s="78">
        <v>0</v>
      </c>
      <c r="L86" s="78">
        <v>16604.375916000001</v>
      </c>
      <c r="M86" s="79">
        <v>4.8999999999999998E-3</v>
      </c>
      <c r="N86" s="79">
        <v>3.3E-3</v>
      </c>
      <c r="O86" s="79">
        <v>8.0000000000000004E-4</v>
      </c>
    </row>
    <row r="87" spans="2:15">
      <c r="B87" t="s">
        <v>1295</v>
      </c>
      <c r="C87" t="s">
        <v>1296</v>
      </c>
      <c r="D87" t="s">
        <v>103</v>
      </c>
      <c r="E87" s="16"/>
      <c r="F87" t="s">
        <v>1297</v>
      </c>
      <c r="G87" t="s">
        <v>375</v>
      </c>
      <c r="H87" t="s">
        <v>105</v>
      </c>
      <c r="I87" s="78">
        <v>39454.559999999998</v>
      </c>
      <c r="J87" s="78">
        <v>39850</v>
      </c>
      <c r="K87" s="78">
        <v>0</v>
      </c>
      <c r="L87" s="78">
        <v>15722.642159999999</v>
      </c>
      <c r="M87" s="79">
        <v>5.1000000000000004E-3</v>
      </c>
      <c r="N87" s="79">
        <v>3.0999999999999999E-3</v>
      </c>
      <c r="O87" s="79">
        <v>6.9999999999999999E-4</v>
      </c>
    </row>
    <row r="88" spans="2:15">
      <c r="B88" t="s">
        <v>1298</v>
      </c>
      <c r="C88" t="s">
        <v>1299</v>
      </c>
      <c r="D88" t="s">
        <v>103</v>
      </c>
      <c r="E88" s="16"/>
      <c r="F88" t="s">
        <v>422</v>
      </c>
      <c r="G88" t="s">
        <v>375</v>
      </c>
      <c r="H88" t="s">
        <v>105</v>
      </c>
      <c r="I88" s="78">
        <v>5284.19</v>
      </c>
      <c r="J88" s="78">
        <v>173600</v>
      </c>
      <c r="K88" s="78">
        <v>494.59926999999999</v>
      </c>
      <c r="L88" s="78">
        <v>9667.9531100000004</v>
      </c>
      <c r="M88" s="79">
        <v>2.5000000000000001E-3</v>
      </c>
      <c r="N88" s="79">
        <v>1.9E-3</v>
      </c>
      <c r="O88" s="79">
        <v>4.0000000000000002E-4</v>
      </c>
    </row>
    <row r="89" spans="2:15">
      <c r="B89" t="s">
        <v>1300</v>
      </c>
      <c r="C89" t="s">
        <v>1301</v>
      </c>
      <c r="D89" t="s">
        <v>103</v>
      </c>
      <c r="E89" s="16"/>
      <c r="F89" t="s">
        <v>644</v>
      </c>
      <c r="G89" t="s">
        <v>375</v>
      </c>
      <c r="H89" t="s">
        <v>105</v>
      </c>
      <c r="I89" s="78">
        <v>243757.94</v>
      </c>
      <c r="J89" s="78">
        <v>3018</v>
      </c>
      <c r="K89" s="78">
        <v>0</v>
      </c>
      <c r="L89" s="78">
        <v>7356.6146292000003</v>
      </c>
      <c r="M89" s="79">
        <v>8.6999999999999994E-3</v>
      </c>
      <c r="N89" s="79">
        <v>1.5E-3</v>
      </c>
      <c r="O89" s="79">
        <v>2.9999999999999997E-4</v>
      </c>
    </row>
    <row r="90" spans="2:15">
      <c r="B90" t="s">
        <v>1302</v>
      </c>
      <c r="C90" t="s">
        <v>1303</v>
      </c>
      <c r="D90" t="s">
        <v>103</v>
      </c>
      <c r="E90" s="16"/>
      <c r="F90" t="s">
        <v>1304</v>
      </c>
      <c r="G90" t="s">
        <v>375</v>
      </c>
      <c r="H90" t="s">
        <v>105</v>
      </c>
      <c r="I90" s="78">
        <v>104598.6</v>
      </c>
      <c r="J90" s="78">
        <v>5933</v>
      </c>
      <c r="K90" s="78">
        <v>0</v>
      </c>
      <c r="L90" s="78">
        <v>6205.834938</v>
      </c>
      <c r="M90" s="79">
        <v>5.7999999999999996E-3</v>
      </c>
      <c r="N90" s="79">
        <v>1.1999999999999999E-3</v>
      </c>
      <c r="O90" s="79">
        <v>2.9999999999999997E-4</v>
      </c>
    </row>
    <row r="91" spans="2:15">
      <c r="B91" t="s">
        <v>1305</v>
      </c>
      <c r="C91" t="s">
        <v>1306</v>
      </c>
      <c r="D91" t="s">
        <v>103</v>
      </c>
      <c r="E91" s="16"/>
      <c r="F91" t="s">
        <v>1307</v>
      </c>
      <c r="G91" t="s">
        <v>375</v>
      </c>
      <c r="H91" t="s">
        <v>105</v>
      </c>
      <c r="I91" s="78">
        <v>3790350.19</v>
      </c>
      <c r="J91" s="78">
        <v>388.7</v>
      </c>
      <c r="K91" s="78">
        <v>0</v>
      </c>
      <c r="L91" s="78">
        <v>14733.091188529999</v>
      </c>
      <c r="M91" s="79">
        <v>1.5699999999999999E-2</v>
      </c>
      <c r="N91" s="79">
        <v>2.8999999999999998E-3</v>
      </c>
      <c r="O91" s="79">
        <v>6.9999999999999999E-4</v>
      </c>
    </row>
    <row r="92" spans="2:15">
      <c r="B92" t="s">
        <v>1308</v>
      </c>
      <c r="C92" t="s">
        <v>1309</v>
      </c>
      <c r="D92" t="s">
        <v>103</v>
      </c>
      <c r="E92" s="16"/>
      <c r="F92" t="s">
        <v>512</v>
      </c>
      <c r="G92" t="s">
        <v>375</v>
      </c>
      <c r="H92" t="s">
        <v>105</v>
      </c>
      <c r="I92" s="78">
        <v>46760.22</v>
      </c>
      <c r="J92" s="78">
        <v>50880</v>
      </c>
      <c r="K92" s="78">
        <v>0</v>
      </c>
      <c r="L92" s="78">
        <v>23791.599935999999</v>
      </c>
      <c r="M92" s="79">
        <v>8.6999999999999994E-3</v>
      </c>
      <c r="N92" s="79">
        <v>4.7999999999999996E-3</v>
      </c>
      <c r="O92" s="79">
        <v>1.1000000000000001E-3</v>
      </c>
    </row>
    <row r="93" spans="2:15">
      <c r="B93" t="s">
        <v>1310</v>
      </c>
      <c r="C93" t="s">
        <v>1311</v>
      </c>
      <c r="D93" t="s">
        <v>103</v>
      </c>
      <c r="E93" s="16"/>
      <c r="F93" t="s">
        <v>1312</v>
      </c>
      <c r="G93" t="s">
        <v>375</v>
      </c>
      <c r="H93" t="s">
        <v>105</v>
      </c>
      <c r="I93" s="78">
        <v>3477431.77</v>
      </c>
      <c r="J93" s="78">
        <v>1146</v>
      </c>
      <c r="K93" s="78">
        <v>0</v>
      </c>
      <c r="L93" s="78">
        <v>39851.368084200003</v>
      </c>
      <c r="M93" s="79">
        <v>1.18E-2</v>
      </c>
      <c r="N93" s="79">
        <v>8.0000000000000002E-3</v>
      </c>
      <c r="O93" s="79">
        <v>1.8E-3</v>
      </c>
    </row>
    <row r="94" spans="2:15">
      <c r="B94" t="s">
        <v>1313</v>
      </c>
      <c r="C94" t="s">
        <v>1314</v>
      </c>
      <c r="D94" t="s">
        <v>103</v>
      </c>
      <c r="E94" s="16"/>
      <c r="F94" t="s">
        <v>1315</v>
      </c>
      <c r="G94" t="s">
        <v>375</v>
      </c>
      <c r="H94" t="s">
        <v>105</v>
      </c>
      <c r="I94" s="78">
        <v>60542.58</v>
      </c>
      <c r="J94" s="78">
        <v>6376.3737670000019</v>
      </c>
      <c r="K94" s="78">
        <v>0</v>
      </c>
      <c r="L94" s="78">
        <v>3860.4211889849898</v>
      </c>
      <c r="M94" s="79">
        <v>4.1999999999999997E-3</v>
      </c>
      <c r="N94" s="79">
        <v>8.0000000000000004E-4</v>
      </c>
      <c r="O94" s="79">
        <v>2.0000000000000001E-4</v>
      </c>
    </row>
    <row r="95" spans="2:15">
      <c r="B95" t="s">
        <v>1316</v>
      </c>
      <c r="C95" t="s">
        <v>1317</v>
      </c>
      <c r="D95" t="s">
        <v>103</v>
      </c>
      <c r="E95" s="16"/>
      <c r="F95" t="s">
        <v>1315</v>
      </c>
      <c r="G95" t="s">
        <v>375</v>
      </c>
      <c r="H95" t="s">
        <v>105</v>
      </c>
      <c r="I95" s="78">
        <v>127092.59</v>
      </c>
      <c r="J95" s="78">
        <v>6453</v>
      </c>
      <c r="K95" s="78">
        <v>0</v>
      </c>
      <c r="L95" s="78">
        <v>8201.2848326999992</v>
      </c>
      <c r="M95" s="79">
        <v>8.8000000000000005E-3</v>
      </c>
      <c r="N95" s="79">
        <v>1.6000000000000001E-3</v>
      </c>
      <c r="O95" s="79">
        <v>4.0000000000000002E-4</v>
      </c>
    </row>
    <row r="96" spans="2:15">
      <c r="B96" t="s">
        <v>1318</v>
      </c>
      <c r="C96" t="s">
        <v>1319</v>
      </c>
      <c r="D96" t="s">
        <v>103</v>
      </c>
      <c r="E96" s="16"/>
      <c r="F96" t="s">
        <v>561</v>
      </c>
      <c r="G96" t="s">
        <v>375</v>
      </c>
      <c r="H96" t="s">
        <v>105</v>
      </c>
      <c r="I96" s="78">
        <v>2256863.3199999998</v>
      </c>
      <c r="J96" s="78">
        <v>588.5</v>
      </c>
      <c r="K96" s="78">
        <v>0</v>
      </c>
      <c r="L96" s="78">
        <v>13281.6406382</v>
      </c>
      <c r="M96" s="79">
        <v>5.0000000000000001E-3</v>
      </c>
      <c r="N96" s="79">
        <v>2.7000000000000001E-3</v>
      </c>
      <c r="O96" s="79">
        <v>5.9999999999999995E-4</v>
      </c>
    </row>
    <row r="97" spans="2:15">
      <c r="B97" t="s">
        <v>1320</v>
      </c>
      <c r="C97" t="s">
        <v>1321</v>
      </c>
      <c r="D97" t="s">
        <v>103</v>
      </c>
      <c r="E97" s="16"/>
      <c r="F97" t="s">
        <v>865</v>
      </c>
      <c r="G97" t="s">
        <v>375</v>
      </c>
      <c r="H97" t="s">
        <v>105</v>
      </c>
      <c r="I97" s="78">
        <v>1956009.61</v>
      </c>
      <c r="J97" s="78">
        <v>653</v>
      </c>
      <c r="K97" s="78">
        <v>683.67505000000006</v>
      </c>
      <c r="L97" s="78">
        <v>13456.417803300001</v>
      </c>
      <c r="M97" s="79">
        <v>1.37E-2</v>
      </c>
      <c r="N97" s="79">
        <v>2.7000000000000001E-3</v>
      </c>
      <c r="O97" s="79">
        <v>5.9999999999999995E-4</v>
      </c>
    </row>
    <row r="98" spans="2:15">
      <c r="B98" t="s">
        <v>1322</v>
      </c>
      <c r="C98" t="s">
        <v>1323</v>
      </c>
      <c r="D98" t="s">
        <v>103</v>
      </c>
      <c r="E98" s="16"/>
      <c r="F98" t="s">
        <v>1324</v>
      </c>
      <c r="G98" t="s">
        <v>375</v>
      </c>
      <c r="H98" t="s">
        <v>105</v>
      </c>
      <c r="I98" s="78">
        <v>102831.11</v>
      </c>
      <c r="J98" s="78">
        <v>4841</v>
      </c>
      <c r="K98" s="78">
        <v>0</v>
      </c>
      <c r="L98" s="78">
        <v>4978.0540351</v>
      </c>
      <c r="M98" s="79">
        <v>4.0000000000000001E-3</v>
      </c>
      <c r="N98" s="79">
        <v>1E-3</v>
      </c>
      <c r="O98" s="79">
        <v>2.0000000000000001E-4</v>
      </c>
    </row>
    <row r="99" spans="2:15">
      <c r="B99" t="s">
        <v>1325</v>
      </c>
      <c r="C99" t="s">
        <v>1326</v>
      </c>
      <c r="D99" t="s">
        <v>103</v>
      </c>
      <c r="E99" s="16"/>
      <c r="F99" t="s">
        <v>571</v>
      </c>
      <c r="G99" t="s">
        <v>375</v>
      </c>
      <c r="H99" t="s">
        <v>105</v>
      </c>
      <c r="I99" s="78">
        <v>33147.699999999997</v>
      </c>
      <c r="J99" s="78">
        <v>29290</v>
      </c>
      <c r="K99" s="78">
        <v>600.01238000000001</v>
      </c>
      <c r="L99" s="78">
        <v>10308.97371</v>
      </c>
      <c r="M99" s="79">
        <v>5.3E-3</v>
      </c>
      <c r="N99" s="79">
        <v>2.0999999999999999E-3</v>
      </c>
      <c r="O99" s="79">
        <v>5.0000000000000001E-4</v>
      </c>
    </row>
    <row r="100" spans="2:15">
      <c r="B100" t="s">
        <v>1327</v>
      </c>
      <c r="C100" t="s">
        <v>1328</v>
      </c>
      <c r="D100" t="s">
        <v>103</v>
      </c>
      <c r="E100" s="16"/>
      <c r="F100" t="s">
        <v>1329</v>
      </c>
      <c r="G100" t="s">
        <v>375</v>
      </c>
      <c r="H100" t="s">
        <v>105</v>
      </c>
      <c r="I100" s="78">
        <v>975049.23</v>
      </c>
      <c r="J100" s="78">
        <v>3213</v>
      </c>
      <c r="K100" s="78">
        <v>0</v>
      </c>
      <c r="L100" s="78">
        <v>31328.3317599</v>
      </c>
      <c r="M100" s="79">
        <v>1.46E-2</v>
      </c>
      <c r="N100" s="79">
        <v>6.3E-3</v>
      </c>
      <c r="O100" s="79">
        <v>1.4E-3</v>
      </c>
    </row>
    <row r="101" spans="2:15">
      <c r="B101" t="s">
        <v>1330</v>
      </c>
      <c r="C101" t="s">
        <v>1331</v>
      </c>
      <c r="D101" t="s">
        <v>103</v>
      </c>
      <c r="E101" s="16"/>
      <c r="F101" t="s">
        <v>1332</v>
      </c>
      <c r="G101" t="s">
        <v>375</v>
      </c>
      <c r="H101" t="s">
        <v>105</v>
      </c>
      <c r="I101" s="78">
        <v>684700.11</v>
      </c>
      <c r="J101" s="78">
        <v>649</v>
      </c>
      <c r="K101" s="78">
        <v>0</v>
      </c>
      <c r="L101" s="78">
        <v>4443.7037139000004</v>
      </c>
      <c r="M101" s="79">
        <v>3.5999999999999999E-3</v>
      </c>
      <c r="N101" s="79">
        <v>8.9999999999999998E-4</v>
      </c>
      <c r="O101" s="79">
        <v>2.0000000000000001E-4</v>
      </c>
    </row>
    <row r="102" spans="2:15">
      <c r="B102" t="s">
        <v>1333</v>
      </c>
      <c r="C102" t="s">
        <v>1334</v>
      </c>
      <c r="D102" t="s">
        <v>103</v>
      </c>
      <c r="E102" s="16"/>
      <c r="F102" t="s">
        <v>579</v>
      </c>
      <c r="G102" t="s">
        <v>375</v>
      </c>
      <c r="H102" t="s">
        <v>105</v>
      </c>
      <c r="I102" s="78">
        <v>216621.76</v>
      </c>
      <c r="J102" s="78">
        <v>14290</v>
      </c>
      <c r="K102" s="78">
        <v>0</v>
      </c>
      <c r="L102" s="78">
        <v>30955.249503999999</v>
      </c>
      <c r="M102" s="79">
        <v>1.8700000000000001E-2</v>
      </c>
      <c r="N102" s="79">
        <v>6.1999999999999998E-3</v>
      </c>
      <c r="O102" s="79">
        <v>1.4E-3</v>
      </c>
    </row>
    <row r="103" spans="2:15">
      <c r="B103" t="s">
        <v>1335</v>
      </c>
      <c r="C103" t="s">
        <v>1336</v>
      </c>
      <c r="D103" t="s">
        <v>103</v>
      </c>
      <c r="E103" s="16"/>
      <c r="F103" t="s">
        <v>466</v>
      </c>
      <c r="G103" t="s">
        <v>375</v>
      </c>
      <c r="H103" t="s">
        <v>105</v>
      </c>
      <c r="I103" s="78">
        <v>1699469.84</v>
      </c>
      <c r="J103" s="78">
        <v>1598</v>
      </c>
      <c r="K103" s="78">
        <v>0</v>
      </c>
      <c r="L103" s="78">
        <v>27157.5280432</v>
      </c>
      <c r="M103" s="79">
        <v>9.5999999999999992E-3</v>
      </c>
      <c r="N103" s="79">
        <v>5.4000000000000003E-3</v>
      </c>
      <c r="O103" s="79">
        <v>1.1999999999999999E-3</v>
      </c>
    </row>
    <row r="104" spans="2:15">
      <c r="B104" t="s">
        <v>1337</v>
      </c>
      <c r="C104" t="s">
        <v>1338</v>
      </c>
      <c r="D104" t="s">
        <v>103</v>
      </c>
      <c r="E104" s="16"/>
      <c r="F104" t="s">
        <v>618</v>
      </c>
      <c r="G104" t="s">
        <v>375</v>
      </c>
      <c r="H104" t="s">
        <v>105</v>
      </c>
      <c r="I104" s="78">
        <v>2228819.14</v>
      </c>
      <c r="J104" s="78">
        <v>840.1</v>
      </c>
      <c r="K104" s="78">
        <v>0</v>
      </c>
      <c r="L104" s="78">
        <v>18724.309595139999</v>
      </c>
      <c r="M104" s="79">
        <v>5.4999999999999997E-3</v>
      </c>
      <c r="N104" s="79">
        <v>3.7000000000000002E-3</v>
      </c>
      <c r="O104" s="79">
        <v>8.9999999999999998E-4</v>
      </c>
    </row>
    <row r="105" spans="2:15">
      <c r="B105" t="s">
        <v>1339</v>
      </c>
      <c r="C105" t="s">
        <v>1340</v>
      </c>
      <c r="D105" t="s">
        <v>103</v>
      </c>
      <c r="E105" s="16"/>
      <c r="F105" t="s">
        <v>815</v>
      </c>
      <c r="G105" t="s">
        <v>816</v>
      </c>
      <c r="H105" t="s">
        <v>105</v>
      </c>
      <c r="I105" s="78">
        <v>12986.38</v>
      </c>
      <c r="J105" s="78">
        <v>28040</v>
      </c>
      <c r="K105" s="78">
        <v>0</v>
      </c>
      <c r="L105" s="78">
        <v>3641.380952</v>
      </c>
      <c r="M105" s="79">
        <v>2E-3</v>
      </c>
      <c r="N105" s="79">
        <v>6.9999999999999999E-4</v>
      </c>
      <c r="O105" s="79">
        <v>2.0000000000000001E-4</v>
      </c>
    </row>
    <row r="106" spans="2:15">
      <c r="B106" t="s">
        <v>1341</v>
      </c>
      <c r="C106" t="s">
        <v>1342</v>
      </c>
      <c r="D106" t="s">
        <v>103</v>
      </c>
      <c r="E106" s="16"/>
      <c r="F106" t="s">
        <v>1343</v>
      </c>
      <c r="G106" t="s">
        <v>1344</v>
      </c>
      <c r="H106" t="s">
        <v>105</v>
      </c>
      <c r="I106" s="78">
        <v>6501.11</v>
      </c>
      <c r="J106" s="78">
        <v>2978</v>
      </c>
      <c r="K106" s="78">
        <v>2.9255</v>
      </c>
      <c r="L106" s="78">
        <v>196.52855579999999</v>
      </c>
      <c r="M106" s="79">
        <v>1E-4</v>
      </c>
      <c r="N106" s="79">
        <v>0</v>
      </c>
      <c r="O106" s="79">
        <v>0</v>
      </c>
    </row>
    <row r="107" spans="2:15">
      <c r="B107" t="s">
        <v>1345</v>
      </c>
      <c r="C107" t="s">
        <v>1346</v>
      </c>
      <c r="D107" t="s">
        <v>103</v>
      </c>
      <c r="E107" s="16"/>
      <c r="F107" t="s">
        <v>1347</v>
      </c>
      <c r="G107" t="s">
        <v>128</v>
      </c>
      <c r="H107" t="s">
        <v>105</v>
      </c>
      <c r="I107" s="78">
        <v>3276422.58</v>
      </c>
      <c r="J107" s="78">
        <v>224.8</v>
      </c>
      <c r="K107" s="78">
        <v>0</v>
      </c>
      <c r="L107" s="78">
        <v>7365.3979598400001</v>
      </c>
      <c r="M107" s="79">
        <v>6.1000000000000004E-3</v>
      </c>
      <c r="N107" s="79">
        <v>1.5E-3</v>
      </c>
      <c r="O107" s="79">
        <v>2.9999999999999997E-4</v>
      </c>
    </row>
    <row r="108" spans="2:15">
      <c r="B108" t="s">
        <v>1348</v>
      </c>
      <c r="C108" t="s">
        <v>1349</v>
      </c>
      <c r="D108" t="s">
        <v>103</v>
      </c>
      <c r="E108" s="16"/>
      <c r="F108" t="s">
        <v>1350</v>
      </c>
      <c r="G108" t="s">
        <v>128</v>
      </c>
      <c r="H108" t="s">
        <v>105</v>
      </c>
      <c r="I108" s="78">
        <v>1218959.01</v>
      </c>
      <c r="J108" s="78">
        <v>574.76205000000039</v>
      </c>
      <c r="K108" s="78">
        <v>0</v>
      </c>
      <c r="L108" s="78">
        <v>7006.1137945357104</v>
      </c>
      <c r="M108" s="79">
        <v>3.0000000000000001E-3</v>
      </c>
      <c r="N108" s="79">
        <v>1.4E-3</v>
      </c>
      <c r="O108" s="79">
        <v>2.9999999999999997E-4</v>
      </c>
    </row>
    <row r="109" spans="2:15">
      <c r="B109" t="s">
        <v>1351</v>
      </c>
      <c r="C109" t="s">
        <v>1352</v>
      </c>
      <c r="D109" t="s">
        <v>103</v>
      </c>
      <c r="E109" s="16"/>
      <c r="F109" t="s">
        <v>1353</v>
      </c>
      <c r="G109" t="s">
        <v>788</v>
      </c>
      <c r="H109" t="s">
        <v>105</v>
      </c>
      <c r="I109" s="78">
        <v>147110.44</v>
      </c>
      <c r="J109" s="78">
        <v>16920</v>
      </c>
      <c r="K109" s="78">
        <v>0</v>
      </c>
      <c r="L109" s="78">
        <v>24891.086447999998</v>
      </c>
      <c r="M109" s="79">
        <v>9.5999999999999992E-3</v>
      </c>
      <c r="N109" s="79">
        <v>5.0000000000000001E-3</v>
      </c>
      <c r="O109" s="79">
        <v>1.1000000000000001E-3</v>
      </c>
    </row>
    <row r="110" spans="2:15">
      <c r="B110" t="s">
        <v>1354</v>
      </c>
      <c r="C110" t="s">
        <v>1355</v>
      </c>
      <c r="D110" t="s">
        <v>103</v>
      </c>
      <c r="E110" s="16"/>
      <c r="F110" t="s">
        <v>1356</v>
      </c>
      <c r="G110" t="s">
        <v>130</v>
      </c>
      <c r="H110" t="s">
        <v>105</v>
      </c>
      <c r="I110" s="78">
        <v>49192.31</v>
      </c>
      <c r="J110" s="78">
        <v>19360</v>
      </c>
      <c r="K110" s="78">
        <v>135.27885000000001</v>
      </c>
      <c r="L110" s="78">
        <v>9658.9100660000004</v>
      </c>
      <c r="M110" s="79">
        <v>9.2999999999999992E-3</v>
      </c>
      <c r="N110" s="79">
        <v>1.9E-3</v>
      </c>
      <c r="O110" s="79">
        <v>4.0000000000000002E-4</v>
      </c>
    </row>
    <row r="111" spans="2:15">
      <c r="B111" t="s">
        <v>1357</v>
      </c>
      <c r="C111" t="s">
        <v>1358</v>
      </c>
      <c r="D111" t="s">
        <v>103</v>
      </c>
      <c r="E111" s="16"/>
      <c r="F111" t="s">
        <v>568</v>
      </c>
      <c r="G111" t="s">
        <v>131</v>
      </c>
      <c r="H111" t="s">
        <v>105</v>
      </c>
      <c r="I111" s="78">
        <v>258662.42</v>
      </c>
      <c r="J111" s="78">
        <v>1071</v>
      </c>
      <c r="K111" s="78">
        <v>0</v>
      </c>
      <c r="L111" s="78">
        <v>2770.2745181999999</v>
      </c>
      <c r="M111" s="79">
        <v>4.0000000000000001E-3</v>
      </c>
      <c r="N111" s="79">
        <v>5.9999999999999995E-4</v>
      </c>
      <c r="O111" s="79">
        <v>1E-4</v>
      </c>
    </row>
    <row r="112" spans="2:15">
      <c r="B112" t="s">
        <v>1359</v>
      </c>
      <c r="C112" t="s">
        <v>1360</v>
      </c>
      <c r="D112" t="s">
        <v>103</v>
      </c>
      <c r="E112" s="16"/>
      <c r="F112" t="s">
        <v>1361</v>
      </c>
      <c r="G112" t="s">
        <v>132</v>
      </c>
      <c r="H112" t="s">
        <v>105</v>
      </c>
      <c r="I112" s="78">
        <v>133592.49</v>
      </c>
      <c r="J112" s="78">
        <v>3061</v>
      </c>
      <c r="K112" s="78">
        <v>0</v>
      </c>
      <c r="L112" s="78">
        <v>4089.2661189</v>
      </c>
      <c r="M112" s="79">
        <v>2.7000000000000001E-3</v>
      </c>
      <c r="N112" s="79">
        <v>8.0000000000000004E-4</v>
      </c>
      <c r="O112" s="79">
        <v>2.0000000000000001E-4</v>
      </c>
    </row>
    <row r="113" spans="2:15">
      <c r="B113" t="s">
        <v>1362</v>
      </c>
      <c r="C113" t="s">
        <v>1363</v>
      </c>
      <c r="D113" t="s">
        <v>103</v>
      </c>
      <c r="E113" s="16"/>
      <c r="F113" t="s">
        <v>926</v>
      </c>
      <c r="G113" t="s">
        <v>132</v>
      </c>
      <c r="H113" t="s">
        <v>105</v>
      </c>
      <c r="I113" s="78">
        <v>258224.28</v>
      </c>
      <c r="J113" s="78">
        <v>5548</v>
      </c>
      <c r="K113" s="78">
        <v>0</v>
      </c>
      <c r="L113" s="78">
        <v>14326.283054400001</v>
      </c>
      <c r="M113" s="79">
        <v>5.1999999999999998E-3</v>
      </c>
      <c r="N113" s="79">
        <v>2.8999999999999998E-3</v>
      </c>
      <c r="O113" s="79">
        <v>6.9999999999999999E-4</v>
      </c>
    </row>
    <row r="114" spans="2:15">
      <c r="B114" t="s">
        <v>1364</v>
      </c>
      <c r="C114" t="s">
        <v>1365</v>
      </c>
      <c r="D114" t="s">
        <v>103</v>
      </c>
      <c r="E114" s="16"/>
      <c r="F114" t="s">
        <v>903</v>
      </c>
      <c r="G114" t="s">
        <v>135</v>
      </c>
      <c r="H114" t="s">
        <v>105</v>
      </c>
      <c r="I114" s="78">
        <v>157514.15</v>
      </c>
      <c r="J114" s="78">
        <v>739.1</v>
      </c>
      <c r="K114" s="78">
        <v>0</v>
      </c>
      <c r="L114" s="78">
        <v>1164.1870826500001</v>
      </c>
      <c r="M114" s="79">
        <v>4.1999999999999997E-3</v>
      </c>
      <c r="N114" s="79">
        <v>2.0000000000000001E-4</v>
      </c>
      <c r="O114" s="79">
        <v>1E-4</v>
      </c>
    </row>
    <row r="115" spans="2:15">
      <c r="B115" t="s">
        <v>1366</v>
      </c>
      <c r="C115" t="s">
        <v>1367</v>
      </c>
      <c r="D115" t="s">
        <v>103</v>
      </c>
      <c r="E115" s="16"/>
      <c r="F115" t="s">
        <v>903</v>
      </c>
      <c r="G115" t="s">
        <v>135</v>
      </c>
      <c r="H115" t="s">
        <v>105</v>
      </c>
      <c r="I115" s="78">
        <v>75846.34</v>
      </c>
      <c r="J115" s="78">
        <v>612.81755999999996</v>
      </c>
      <c r="K115" s="78">
        <v>0</v>
      </c>
      <c r="L115" s="78">
        <v>464.79969013730403</v>
      </c>
      <c r="M115" s="79">
        <v>2E-3</v>
      </c>
      <c r="N115" s="79">
        <v>1E-4</v>
      </c>
      <c r="O115" s="79">
        <v>0</v>
      </c>
    </row>
    <row r="116" spans="2:15">
      <c r="B116" s="80" t="s">
        <v>1368</v>
      </c>
      <c r="E116" s="16"/>
      <c r="F116" s="16"/>
      <c r="G116" s="16"/>
      <c r="I116" s="82">
        <v>17506823.219999999</v>
      </c>
      <c r="K116" s="82">
        <v>144.84119999999999</v>
      </c>
      <c r="L116" s="82">
        <v>109934.71490389935</v>
      </c>
      <c r="N116" s="81">
        <v>2.1999999999999999E-2</v>
      </c>
      <c r="O116" s="81">
        <v>5.0000000000000001E-3</v>
      </c>
    </row>
    <row r="117" spans="2:15">
      <c r="B117" t="s">
        <v>1369</v>
      </c>
      <c r="C117" t="s">
        <v>1370</v>
      </c>
      <c r="D117" t="s">
        <v>103</v>
      </c>
      <c r="E117" s="16"/>
      <c r="F117" s="16"/>
      <c r="G117" t="s">
        <v>126</v>
      </c>
      <c r="H117" t="s">
        <v>105</v>
      </c>
      <c r="I117" s="78">
        <v>6771994.4900000002</v>
      </c>
      <c r="J117" s="78">
        <v>76.099999999999994</v>
      </c>
      <c r="K117" s="78">
        <v>0</v>
      </c>
      <c r="L117" s="78">
        <v>5153.4878068899998</v>
      </c>
      <c r="M117" s="79">
        <v>1.6799999999999999E-2</v>
      </c>
      <c r="N117" s="79">
        <v>1E-3</v>
      </c>
      <c r="O117" s="79">
        <v>2.0000000000000001E-4</v>
      </c>
    </row>
    <row r="118" spans="2:15">
      <c r="B118" t="s">
        <v>1371</v>
      </c>
      <c r="C118" t="s">
        <v>1372</v>
      </c>
      <c r="D118" t="s">
        <v>103</v>
      </c>
      <c r="E118" s="16"/>
      <c r="F118" t="s">
        <v>1373</v>
      </c>
      <c r="G118" t="s">
        <v>438</v>
      </c>
      <c r="H118" t="s">
        <v>105</v>
      </c>
      <c r="I118" s="78">
        <v>20607.7</v>
      </c>
      <c r="J118" s="78">
        <v>450.2</v>
      </c>
      <c r="K118" s="78">
        <v>0</v>
      </c>
      <c r="L118" s="78">
        <v>92.775865400000001</v>
      </c>
      <c r="M118" s="79">
        <v>3.5999999999999999E-3</v>
      </c>
      <c r="N118" s="79">
        <v>0</v>
      </c>
      <c r="O118" s="79">
        <v>0</v>
      </c>
    </row>
    <row r="119" spans="2:15">
      <c r="B119" t="s">
        <v>1374</v>
      </c>
      <c r="C119" t="s">
        <v>1375</v>
      </c>
      <c r="D119" t="s">
        <v>103</v>
      </c>
      <c r="E119" s="16"/>
      <c r="F119" t="s">
        <v>1376</v>
      </c>
      <c r="G119" t="s">
        <v>707</v>
      </c>
      <c r="H119" t="s">
        <v>105</v>
      </c>
      <c r="I119" s="78">
        <v>689722.22</v>
      </c>
      <c r="J119" s="78">
        <v>1445</v>
      </c>
      <c r="K119" s="78">
        <v>0</v>
      </c>
      <c r="L119" s="78">
        <v>9966.4860790000002</v>
      </c>
      <c r="M119" s="79">
        <v>1.2699999999999999E-2</v>
      </c>
      <c r="N119" s="79">
        <v>2E-3</v>
      </c>
      <c r="O119" s="79">
        <v>5.0000000000000001E-4</v>
      </c>
    </row>
    <row r="120" spans="2:15">
      <c r="B120" t="s">
        <v>1377</v>
      </c>
      <c r="C120" t="s">
        <v>1378</v>
      </c>
      <c r="D120" t="s">
        <v>103</v>
      </c>
      <c r="E120" s="16"/>
      <c r="F120" t="s">
        <v>1379</v>
      </c>
      <c r="G120" t="s">
        <v>338</v>
      </c>
      <c r="H120" t="s">
        <v>105</v>
      </c>
      <c r="I120" s="78">
        <v>62302.35</v>
      </c>
      <c r="J120" s="78">
        <v>1712</v>
      </c>
      <c r="K120" s="78">
        <v>0</v>
      </c>
      <c r="L120" s="78">
        <v>1066.6162320000001</v>
      </c>
      <c r="M120" s="79">
        <v>8.0000000000000004E-4</v>
      </c>
      <c r="N120" s="79">
        <v>2.0000000000000001E-4</v>
      </c>
      <c r="O120" s="79">
        <v>0</v>
      </c>
    </row>
    <row r="121" spans="2:15">
      <c r="B121" t="s">
        <v>1380</v>
      </c>
      <c r="C121" t="s">
        <v>1381</v>
      </c>
      <c r="D121" t="s">
        <v>103</v>
      </c>
      <c r="E121" s="16"/>
      <c r="F121" t="s">
        <v>1382</v>
      </c>
      <c r="G121" t="s">
        <v>543</v>
      </c>
      <c r="H121" t="s">
        <v>105</v>
      </c>
      <c r="I121" s="78">
        <v>165286.19</v>
      </c>
      <c r="J121" s="78">
        <v>42.3</v>
      </c>
      <c r="K121" s="78">
        <v>0</v>
      </c>
      <c r="L121" s="78">
        <v>69.916058370000002</v>
      </c>
      <c r="M121" s="79">
        <v>4.4999999999999997E-3</v>
      </c>
      <c r="N121" s="79">
        <v>0</v>
      </c>
      <c r="O121" s="79">
        <v>0</v>
      </c>
    </row>
    <row r="122" spans="2:15">
      <c r="B122" t="s">
        <v>1383</v>
      </c>
      <c r="C122" t="s">
        <v>1384</v>
      </c>
      <c r="D122" t="s">
        <v>103</v>
      </c>
      <c r="E122" s="16"/>
      <c r="F122" t="s">
        <v>1385</v>
      </c>
      <c r="G122" t="s">
        <v>543</v>
      </c>
      <c r="H122" t="s">
        <v>105</v>
      </c>
      <c r="I122" s="78">
        <v>72392.62</v>
      </c>
      <c r="J122" s="78">
        <v>4081</v>
      </c>
      <c r="K122" s="78">
        <v>0</v>
      </c>
      <c r="L122" s="78">
        <v>2954.3428221999998</v>
      </c>
      <c r="M122" s="79">
        <v>1.4E-3</v>
      </c>
      <c r="N122" s="79">
        <v>5.9999999999999995E-4</v>
      </c>
      <c r="O122" s="79">
        <v>1E-4</v>
      </c>
    </row>
    <row r="123" spans="2:15">
      <c r="B123" t="s">
        <v>1386</v>
      </c>
      <c r="C123" t="s">
        <v>1387</v>
      </c>
      <c r="D123" t="s">
        <v>103</v>
      </c>
      <c r="E123" s="16"/>
      <c r="F123" t="s">
        <v>639</v>
      </c>
      <c r="G123" t="s">
        <v>543</v>
      </c>
      <c r="H123" t="s">
        <v>105</v>
      </c>
      <c r="I123" s="78">
        <v>224190.13</v>
      </c>
      <c r="J123" s="78">
        <v>836.4</v>
      </c>
      <c r="K123" s="78">
        <v>0</v>
      </c>
      <c r="L123" s="78">
        <v>1875.1262473199999</v>
      </c>
      <c r="M123" s="79">
        <v>1.6000000000000001E-3</v>
      </c>
      <c r="N123" s="79">
        <v>4.0000000000000002E-4</v>
      </c>
      <c r="O123" s="79">
        <v>1E-4</v>
      </c>
    </row>
    <row r="124" spans="2:15">
      <c r="B124" t="s">
        <v>1388</v>
      </c>
      <c r="C124" t="s">
        <v>1389</v>
      </c>
      <c r="D124" t="s">
        <v>103</v>
      </c>
      <c r="E124" s="16"/>
      <c r="F124" t="s">
        <v>1390</v>
      </c>
      <c r="G124" t="s">
        <v>543</v>
      </c>
      <c r="H124" t="s">
        <v>105</v>
      </c>
      <c r="I124" s="78">
        <v>50287.21</v>
      </c>
      <c r="J124" s="78">
        <v>2090</v>
      </c>
      <c r="K124" s="78">
        <v>0</v>
      </c>
      <c r="L124" s="78">
        <v>1051.0026889999999</v>
      </c>
      <c r="M124" s="79">
        <v>4.4999999999999997E-3</v>
      </c>
      <c r="N124" s="79">
        <v>2.0000000000000001E-4</v>
      </c>
      <c r="O124" s="79">
        <v>0</v>
      </c>
    </row>
    <row r="125" spans="2:15">
      <c r="B125" t="s">
        <v>1391</v>
      </c>
      <c r="C125" t="s">
        <v>1392</v>
      </c>
      <c r="D125" t="s">
        <v>103</v>
      </c>
      <c r="E125" s="16"/>
      <c r="F125" t="s">
        <v>685</v>
      </c>
      <c r="G125" t="s">
        <v>543</v>
      </c>
      <c r="H125" t="s">
        <v>105</v>
      </c>
      <c r="I125" s="78">
        <v>893903.27</v>
      </c>
      <c r="J125" s="78">
        <v>164.49274000000023</v>
      </c>
      <c r="K125" s="78">
        <v>0</v>
      </c>
      <c r="L125" s="78">
        <v>1470.4059817725999</v>
      </c>
      <c r="M125" s="79">
        <v>3.8999999999999998E-3</v>
      </c>
      <c r="N125" s="79">
        <v>2.9999999999999997E-4</v>
      </c>
      <c r="O125" s="79">
        <v>1E-4</v>
      </c>
    </row>
    <row r="126" spans="2:15">
      <c r="B126" t="s">
        <v>1393</v>
      </c>
      <c r="C126" t="s">
        <v>1394</v>
      </c>
      <c r="D126" t="s">
        <v>103</v>
      </c>
      <c r="E126" s="16"/>
      <c r="F126" t="s">
        <v>685</v>
      </c>
      <c r="G126" t="s">
        <v>543</v>
      </c>
      <c r="H126" t="s">
        <v>105</v>
      </c>
      <c r="I126" s="78">
        <v>0</v>
      </c>
      <c r="J126" s="78">
        <v>0</v>
      </c>
      <c r="K126" s="78">
        <v>39.182459999999999</v>
      </c>
      <c r="L126" s="78">
        <v>39.182459999999999</v>
      </c>
      <c r="M126" s="79">
        <v>0</v>
      </c>
      <c r="N126" s="79">
        <v>0</v>
      </c>
      <c r="O126" s="79">
        <v>0</v>
      </c>
    </row>
    <row r="127" spans="2:15">
      <c r="B127" t="s">
        <v>1395</v>
      </c>
      <c r="C127" t="s">
        <v>1396</v>
      </c>
      <c r="D127" t="s">
        <v>103</v>
      </c>
      <c r="E127" s="16"/>
      <c r="F127" t="s">
        <v>1397</v>
      </c>
      <c r="G127" t="s">
        <v>543</v>
      </c>
      <c r="H127" t="s">
        <v>105</v>
      </c>
      <c r="I127" s="78">
        <v>31821.599999999999</v>
      </c>
      <c r="J127" s="78">
        <v>21500</v>
      </c>
      <c r="K127" s="78">
        <v>0</v>
      </c>
      <c r="L127" s="78">
        <v>6841.6440000000002</v>
      </c>
      <c r="M127" s="79">
        <v>4.1000000000000003E-3</v>
      </c>
      <c r="N127" s="79">
        <v>1.4E-3</v>
      </c>
      <c r="O127" s="79">
        <v>2.9999999999999997E-4</v>
      </c>
    </row>
    <row r="128" spans="2:15">
      <c r="B128" t="s">
        <v>1398</v>
      </c>
      <c r="C128" t="s">
        <v>1399</v>
      </c>
      <c r="D128" t="s">
        <v>103</v>
      </c>
      <c r="E128" s="16"/>
      <c r="F128" t="s">
        <v>1400</v>
      </c>
      <c r="G128" t="s">
        <v>1401</v>
      </c>
      <c r="H128" t="s">
        <v>105</v>
      </c>
      <c r="I128" s="78">
        <v>156365.35</v>
      </c>
      <c r="J128" s="78">
        <v>918.2</v>
      </c>
      <c r="K128" s="78">
        <v>0</v>
      </c>
      <c r="L128" s="78">
        <v>1435.7466437</v>
      </c>
      <c r="M128" s="79">
        <v>5.3E-3</v>
      </c>
      <c r="N128" s="79">
        <v>2.9999999999999997E-4</v>
      </c>
      <c r="O128" s="79">
        <v>1E-4</v>
      </c>
    </row>
    <row r="129" spans="2:15">
      <c r="B129" t="s">
        <v>1402</v>
      </c>
      <c r="C129" t="s">
        <v>1403</v>
      </c>
      <c r="D129" t="s">
        <v>103</v>
      </c>
      <c r="E129" s="16"/>
      <c r="F129" t="s">
        <v>1404</v>
      </c>
      <c r="G129" t="s">
        <v>1401</v>
      </c>
      <c r="H129" t="s">
        <v>105</v>
      </c>
      <c r="I129" s="78">
        <v>396618.07</v>
      </c>
      <c r="J129" s="78">
        <v>283</v>
      </c>
      <c r="K129" s="78">
        <v>0</v>
      </c>
      <c r="L129" s="78">
        <v>1122.4291381</v>
      </c>
      <c r="M129" s="79">
        <v>2.5000000000000001E-3</v>
      </c>
      <c r="N129" s="79">
        <v>2.0000000000000001E-4</v>
      </c>
      <c r="O129" s="79">
        <v>1E-4</v>
      </c>
    </row>
    <row r="130" spans="2:15">
      <c r="B130" t="s">
        <v>1405</v>
      </c>
      <c r="C130" t="s">
        <v>1406</v>
      </c>
      <c r="D130" t="s">
        <v>103</v>
      </c>
      <c r="E130" s="16"/>
      <c r="F130" t="s">
        <v>1407</v>
      </c>
      <c r="G130" t="s">
        <v>528</v>
      </c>
      <c r="H130" t="s">
        <v>105</v>
      </c>
      <c r="I130" s="78">
        <v>11924.13</v>
      </c>
      <c r="J130" s="78">
        <v>3631</v>
      </c>
      <c r="K130" s="78">
        <v>0</v>
      </c>
      <c r="L130" s="78">
        <v>432.96516029999998</v>
      </c>
      <c r="M130" s="79">
        <v>8.0000000000000004E-4</v>
      </c>
      <c r="N130" s="79">
        <v>1E-4</v>
      </c>
      <c r="O130" s="79">
        <v>0</v>
      </c>
    </row>
    <row r="131" spans="2:15">
      <c r="B131" t="s">
        <v>1408</v>
      </c>
      <c r="C131" t="s">
        <v>1409</v>
      </c>
      <c r="D131" t="s">
        <v>103</v>
      </c>
      <c r="E131" s="16"/>
      <c r="F131" t="s">
        <v>942</v>
      </c>
      <c r="G131" t="s">
        <v>528</v>
      </c>
      <c r="H131" t="s">
        <v>105</v>
      </c>
      <c r="I131" s="78">
        <v>197728.83</v>
      </c>
      <c r="J131" s="78">
        <v>1411</v>
      </c>
      <c r="K131" s="78">
        <v>0</v>
      </c>
      <c r="L131" s="78">
        <v>2789.9537912999999</v>
      </c>
      <c r="M131" s="79">
        <v>5.1999999999999998E-3</v>
      </c>
      <c r="N131" s="79">
        <v>5.9999999999999995E-4</v>
      </c>
      <c r="O131" s="79">
        <v>1E-4</v>
      </c>
    </row>
    <row r="132" spans="2:15">
      <c r="B132" t="s">
        <v>1410</v>
      </c>
      <c r="C132" t="s">
        <v>1411</v>
      </c>
      <c r="D132" t="s">
        <v>103</v>
      </c>
      <c r="E132" s="16"/>
      <c r="F132" t="s">
        <v>1412</v>
      </c>
      <c r="G132" t="s">
        <v>1242</v>
      </c>
      <c r="H132" t="s">
        <v>105</v>
      </c>
      <c r="I132" s="78">
        <v>22361.93</v>
      </c>
      <c r="J132" s="78">
        <v>991.9</v>
      </c>
      <c r="K132" s="78">
        <v>0</v>
      </c>
      <c r="L132" s="78">
        <v>221.80798367</v>
      </c>
      <c r="M132" s="79">
        <v>1.6999999999999999E-3</v>
      </c>
      <c r="N132" s="79">
        <v>0</v>
      </c>
      <c r="O132" s="79">
        <v>0</v>
      </c>
    </row>
    <row r="133" spans="2:15">
      <c r="B133" t="s">
        <v>1413</v>
      </c>
      <c r="C133" t="s">
        <v>1414</v>
      </c>
      <c r="D133" t="s">
        <v>103</v>
      </c>
      <c r="E133" s="16"/>
      <c r="F133" t="s">
        <v>1415</v>
      </c>
      <c r="G133" t="s">
        <v>486</v>
      </c>
      <c r="H133" t="s">
        <v>105</v>
      </c>
      <c r="I133" s="78">
        <v>419863.66</v>
      </c>
      <c r="J133" s="78">
        <v>612.84703999999908</v>
      </c>
      <c r="K133" s="78">
        <v>0</v>
      </c>
      <c r="L133" s="78">
        <v>2573.1220123456601</v>
      </c>
      <c r="M133" s="79">
        <v>5.0000000000000001E-3</v>
      </c>
      <c r="N133" s="79">
        <v>5.0000000000000001E-4</v>
      </c>
      <c r="O133" s="79">
        <v>1E-4</v>
      </c>
    </row>
    <row r="134" spans="2:15">
      <c r="B134" t="s">
        <v>1416</v>
      </c>
      <c r="C134" t="s">
        <v>1417</v>
      </c>
      <c r="D134" t="s">
        <v>103</v>
      </c>
      <c r="E134" s="16"/>
      <c r="F134" t="s">
        <v>1415</v>
      </c>
      <c r="G134" t="s">
        <v>486</v>
      </c>
      <c r="H134" t="s">
        <v>105</v>
      </c>
      <c r="I134" s="78">
        <v>451466.25</v>
      </c>
      <c r="J134" s="78">
        <v>671.8</v>
      </c>
      <c r="K134" s="78">
        <v>0</v>
      </c>
      <c r="L134" s="78">
        <v>3032.9502674999999</v>
      </c>
      <c r="M134" s="79">
        <v>5.4000000000000003E-3</v>
      </c>
      <c r="N134" s="79">
        <v>5.9999999999999995E-4</v>
      </c>
      <c r="O134" s="79">
        <v>1E-4</v>
      </c>
    </row>
    <row r="135" spans="2:15">
      <c r="B135" t="s">
        <v>1418</v>
      </c>
      <c r="C135" t="s">
        <v>1419</v>
      </c>
      <c r="D135" t="s">
        <v>103</v>
      </c>
      <c r="E135" s="16"/>
      <c r="F135" t="s">
        <v>1420</v>
      </c>
      <c r="G135" t="s">
        <v>476</v>
      </c>
      <c r="H135" t="s">
        <v>105</v>
      </c>
      <c r="I135" s="78">
        <v>256270.88</v>
      </c>
      <c r="J135" s="78">
        <v>1861</v>
      </c>
      <c r="K135" s="78">
        <v>0</v>
      </c>
      <c r="L135" s="78">
        <v>4769.2010768</v>
      </c>
      <c r="M135" s="79">
        <v>1.9300000000000001E-2</v>
      </c>
      <c r="N135" s="79">
        <v>1E-3</v>
      </c>
      <c r="O135" s="79">
        <v>2.0000000000000001E-4</v>
      </c>
    </row>
    <row r="136" spans="2:15">
      <c r="B136" t="s">
        <v>1421</v>
      </c>
      <c r="C136" t="s">
        <v>1422</v>
      </c>
      <c r="D136" t="s">
        <v>103</v>
      </c>
      <c r="E136" s="16"/>
      <c r="F136" t="s">
        <v>780</v>
      </c>
      <c r="G136" t="s">
        <v>476</v>
      </c>
      <c r="H136" t="s">
        <v>105</v>
      </c>
      <c r="I136" s="78">
        <v>19742.53</v>
      </c>
      <c r="J136" s="78">
        <v>1655.3063009999985</v>
      </c>
      <c r="K136" s="78">
        <v>0</v>
      </c>
      <c r="L136" s="78">
        <v>326.79934306681503</v>
      </c>
      <c r="M136" s="79">
        <v>2.0000000000000001E-4</v>
      </c>
      <c r="N136" s="79">
        <v>1E-4</v>
      </c>
      <c r="O136" s="79">
        <v>0</v>
      </c>
    </row>
    <row r="137" spans="2:15">
      <c r="B137" t="s">
        <v>1423</v>
      </c>
      <c r="C137" t="s">
        <v>1424</v>
      </c>
      <c r="D137" t="s">
        <v>103</v>
      </c>
      <c r="E137" s="16"/>
      <c r="F137" t="s">
        <v>1425</v>
      </c>
      <c r="G137" t="s">
        <v>1158</v>
      </c>
      <c r="H137" t="s">
        <v>105</v>
      </c>
      <c r="I137" s="78">
        <v>19518.38</v>
      </c>
      <c r="J137" s="78">
        <v>451</v>
      </c>
      <c r="K137" s="78">
        <v>0</v>
      </c>
      <c r="L137" s="78">
        <v>88.027893800000001</v>
      </c>
      <c r="M137" s="79">
        <v>1.23E-2</v>
      </c>
      <c r="N137" s="79">
        <v>0</v>
      </c>
      <c r="O137" s="79">
        <v>0</v>
      </c>
    </row>
    <row r="138" spans="2:15">
      <c r="B138" t="s">
        <v>1426</v>
      </c>
      <c r="C138" t="s">
        <v>1427</v>
      </c>
      <c r="D138" t="s">
        <v>103</v>
      </c>
      <c r="E138" s="16"/>
      <c r="F138" t="s">
        <v>1428</v>
      </c>
      <c r="G138" t="s">
        <v>1158</v>
      </c>
      <c r="H138" t="s">
        <v>105</v>
      </c>
      <c r="I138" s="78">
        <v>121144.35</v>
      </c>
      <c r="J138" s="78">
        <v>968.6</v>
      </c>
      <c r="K138" s="78">
        <v>0</v>
      </c>
      <c r="L138" s="78">
        <v>1173.4041741000001</v>
      </c>
      <c r="M138" s="79">
        <v>3.5000000000000001E-3</v>
      </c>
      <c r="N138" s="79">
        <v>2.0000000000000001E-4</v>
      </c>
      <c r="O138" s="79">
        <v>1E-4</v>
      </c>
    </row>
    <row r="139" spans="2:15">
      <c r="B139" t="s">
        <v>1429</v>
      </c>
      <c r="C139" t="s">
        <v>1430</v>
      </c>
      <c r="D139" t="s">
        <v>103</v>
      </c>
      <c r="E139" s="16"/>
      <c r="F139" t="s">
        <v>1431</v>
      </c>
      <c r="G139" t="s">
        <v>375</v>
      </c>
      <c r="H139" t="s">
        <v>105</v>
      </c>
      <c r="I139" s="78">
        <v>25001.66</v>
      </c>
      <c r="J139" s="78">
        <v>212.6</v>
      </c>
      <c r="K139" s="78">
        <v>0</v>
      </c>
      <c r="L139" s="78">
        <v>53.153529159999998</v>
      </c>
      <c r="M139" s="79">
        <v>1E-4</v>
      </c>
      <c r="N139" s="79">
        <v>0</v>
      </c>
      <c r="O139" s="79">
        <v>0</v>
      </c>
    </row>
    <row r="140" spans="2:15">
      <c r="B140" t="s">
        <v>1432</v>
      </c>
      <c r="C140" t="s">
        <v>1433</v>
      </c>
      <c r="D140" t="s">
        <v>103</v>
      </c>
      <c r="E140" s="16"/>
      <c r="F140" t="s">
        <v>1431</v>
      </c>
      <c r="G140" t="s">
        <v>375</v>
      </c>
      <c r="H140" t="s">
        <v>105</v>
      </c>
      <c r="I140" s="78">
        <v>1896158.46</v>
      </c>
      <c r="J140" s="78">
        <v>208.37771200000026</v>
      </c>
      <c r="K140" s="78">
        <v>0</v>
      </c>
      <c r="L140" s="78">
        <v>3951.1716148424398</v>
      </c>
      <c r="M140" s="79">
        <v>9.5999999999999992E-3</v>
      </c>
      <c r="N140" s="79">
        <v>8.0000000000000004E-4</v>
      </c>
      <c r="O140" s="79">
        <v>2.0000000000000001E-4</v>
      </c>
    </row>
    <row r="141" spans="2:15">
      <c r="B141" t="s">
        <v>1434</v>
      </c>
      <c r="C141" t="s">
        <v>1435</v>
      </c>
      <c r="D141" t="s">
        <v>103</v>
      </c>
      <c r="E141" s="16"/>
      <c r="F141" t="s">
        <v>1436</v>
      </c>
      <c r="G141" t="s">
        <v>375</v>
      </c>
      <c r="H141" t="s">
        <v>105</v>
      </c>
      <c r="I141" s="78">
        <v>82268.899999999994</v>
      </c>
      <c r="J141" s="78">
        <v>7923</v>
      </c>
      <c r="K141" s="78">
        <v>0</v>
      </c>
      <c r="L141" s="78">
        <v>6518.1649470000002</v>
      </c>
      <c r="M141" s="79">
        <v>3.0000000000000001E-3</v>
      </c>
      <c r="N141" s="79">
        <v>1.2999999999999999E-3</v>
      </c>
      <c r="O141" s="79">
        <v>2.9999999999999997E-4</v>
      </c>
    </row>
    <row r="142" spans="2:15">
      <c r="B142" t="s">
        <v>1437</v>
      </c>
      <c r="C142" t="s">
        <v>1438</v>
      </c>
      <c r="D142" t="s">
        <v>103</v>
      </c>
      <c r="E142" s="16"/>
      <c r="F142" t="s">
        <v>1439</v>
      </c>
      <c r="G142" t="s">
        <v>375</v>
      </c>
      <c r="H142" t="s">
        <v>105</v>
      </c>
      <c r="I142" s="78">
        <v>742390.52</v>
      </c>
      <c r="J142" s="78">
        <v>679.3</v>
      </c>
      <c r="K142" s="78">
        <v>46.15204</v>
      </c>
      <c r="L142" s="78">
        <v>5089.2108423600002</v>
      </c>
      <c r="M142" s="79">
        <v>1.21E-2</v>
      </c>
      <c r="N142" s="79">
        <v>1E-3</v>
      </c>
      <c r="O142" s="79">
        <v>2.0000000000000001E-4</v>
      </c>
    </row>
    <row r="143" spans="2:15">
      <c r="B143" t="s">
        <v>1440</v>
      </c>
      <c r="C143" t="s">
        <v>1441</v>
      </c>
      <c r="D143" t="s">
        <v>103</v>
      </c>
      <c r="E143" s="16"/>
      <c r="F143" t="s">
        <v>845</v>
      </c>
      <c r="G143" t="s">
        <v>375</v>
      </c>
      <c r="H143" t="s">
        <v>105</v>
      </c>
      <c r="I143" s="78">
        <v>78812.75</v>
      </c>
      <c r="J143" s="78">
        <v>6998</v>
      </c>
      <c r="K143" s="78">
        <v>0</v>
      </c>
      <c r="L143" s="78">
        <v>5515.316245</v>
      </c>
      <c r="M143" s="79">
        <v>6.1999999999999998E-3</v>
      </c>
      <c r="N143" s="79">
        <v>1.1000000000000001E-3</v>
      </c>
      <c r="O143" s="79">
        <v>2.9999999999999997E-4</v>
      </c>
    </row>
    <row r="144" spans="2:15">
      <c r="B144" t="s">
        <v>1442</v>
      </c>
      <c r="C144" t="s">
        <v>1443</v>
      </c>
      <c r="D144" t="s">
        <v>103</v>
      </c>
      <c r="E144" s="16"/>
      <c r="F144" t="s">
        <v>434</v>
      </c>
      <c r="G144" t="s">
        <v>375</v>
      </c>
      <c r="H144" t="s">
        <v>105</v>
      </c>
      <c r="I144" s="78">
        <v>65968.160000000003</v>
      </c>
      <c r="J144" s="78">
        <v>10200</v>
      </c>
      <c r="K144" s="78">
        <v>0</v>
      </c>
      <c r="L144" s="78">
        <v>6728.7523199999996</v>
      </c>
      <c r="M144" s="79">
        <v>3.7000000000000002E-3</v>
      </c>
      <c r="N144" s="79">
        <v>1.2999999999999999E-3</v>
      </c>
      <c r="O144" s="79">
        <v>2.9999999999999997E-4</v>
      </c>
    </row>
    <row r="145" spans="2:15">
      <c r="B145" t="s">
        <v>1444</v>
      </c>
      <c r="C145" t="s">
        <v>1445</v>
      </c>
      <c r="D145" t="s">
        <v>103</v>
      </c>
      <c r="E145" s="16"/>
      <c r="F145" t="s">
        <v>1446</v>
      </c>
      <c r="G145" t="s">
        <v>375</v>
      </c>
      <c r="H145" t="s">
        <v>105</v>
      </c>
      <c r="I145" s="78">
        <v>297913.99</v>
      </c>
      <c r="J145" s="78">
        <v>860.6</v>
      </c>
      <c r="K145" s="78">
        <v>0</v>
      </c>
      <c r="L145" s="78">
        <v>2563.84779794</v>
      </c>
      <c r="M145" s="79">
        <v>5.8999999999999999E-3</v>
      </c>
      <c r="N145" s="79">
        <v>5.0000000000000001E-4</v>
      </c>
      <c r="O145" s="79">
        <v>1E-4</v>
      </c>
    </row>
    <row r="146" spans="2:15">
      <c r="B146" t="s">
        <v>1447</v>
      </c>
      <c r="C146" t="s">
        <v>1448</v>
      </c>
      <c r="D146" t="s">
        <v>103</v>
      </c>
      <c r="E146" s="16"/>
      <c r="F146" t="s">
        <v>1307</v>
      </c>
      <c r="G146" t="s">
        <v>375</v>
      </c>
      <c r="H146" t="s">
        <v>105</v>
      </c>
      <c r="I146" s="78">
        <v>290508.81</v>
      </c>
      <c r="J146" s="78">
        <v>381.73430000000002</v>
      </c>
      <c r="K146" s="78">
        <v>0</v>
      </c>
      <c r="L146" s="78">
        <v>1108.9717722918299</v>
      </c>
      <c r="M146" s="79">
        <v>1.1999999999999999E-3</v>
      </c>
      <c r="N146" s="79">
        <v>2.0000000000000001E-4</v>
      </c>
      <c r="O146" s="79">
        <v>1E-4</v>
      </c>
    </row>
    <row r="147" spans="2:15">
      <c r="B147" t="s">
        <v>1449</v>
      </c>
      <c r="C147" t="s">
        <v>1450</v>
      </c>
      <c r="D147" t="s">
        <v>103</v>
      </c>
      <c r="E147" s="16"/>
      <c r="F147" t="s">
        <v>797</v>
      </c>
      <c r="G147" t="s">
        <v>375</v>
      </c>
      <c r="H147" t="s">
        <v>105</v>
      </c>
      <c r="I147" s="78">
        <v>18497.97</v>
      </c>
      <c r="J147" s="78">
        <v>13400</v>
      </c>
      <c r="K147" s="78">
        <v>0</v>
      </c>
      <c r="L147" s="78">
        <v>2478.7279800000001</v>
      </c>
      <c r="M147" s="79">
        <v>5.1000000000000004E-3</v>
      </c>
      <c r="N147" s="79">
        <v>5.0000000000000001E-4</v>
      </c>
      <c r="O147" s="79">
        <v>1E-4</v>
      </c>
    </row>
    <row r="148" spans="2:15">
      <c r="B148" t="s">
        <v>1451</v>
      </c>
      <c r="C148" t="s">
        <v>1452</v>
      </c>
      <c r="D148" t="s">
        <v>103</v>
      </c>
      <c r="E148" s="16"/>
      <c r="F148" t="s">
        <v>1453</v>
      </c>
      <c r="G148" t="s">
        <v>375</v>
      </c>
      <c r="H148" t="s">
        <v>105</v>
      </c>
      <c r="I148" s="78">
        <v>1127747.42</v>
      </c>
      <c r="J148" s="78">
        <v>41.2</v>
      </c>
      <c r="K148" s="78">
        <v>0</v>
      </c>
      <c r="L148" s="78">
        <v>464.63193704000003</v>
      </c>
      <c r="M148" s="79">
        <v>1.2E-2</v>
      </c>
      <c r="N148" s="79">
        <v>1E-4</v>
      </c>
      <c r="O148" s="79">
        <v>0</v>
      </c>
    </row>
    <row r="149" spans="2:15">
      <c r="B149" t="s">
        <v>1454</v>
      </c>
      <c r="C149" t="s">
        <v>1455</v>
      </c>
      <c r="D149" t="s">
        <v>103</v>
      </c>
      <c r="E149" s="16"/>
      <c r="F149" t="s">
        <v>1456</v>
      </c>
      <c r="G149" t="s">
        <v>375</v>
      </c>
      <c r="H149" t="s">
        <v>105</v>
      </c>
      <c r="I149" s="78">
        <v>12831.03</v>
      </c>
      <c r="J149" s="78">
        <v>45600</v>
      </c>
      <c r="K149" s="78">
        <v>0</v>
      </c>
      <c r="L149" s="78">
        <v>5850.9496799999997</v>
      </c>
      <c r="M149" s="79">
        <v>1.2500000000000001E-2</v>
      </c>
      <c r="N149" s="79">
        <v>1.1999999999999999E-3</v>
      </c>
      <c r="O149" s="79">
        <v>2.9999999999999997E-4</v>
      </c>
    </row>
    <row r="150" spans="2:15">
      <c r="B150" t="s">
        <v>1457</v>
      </c>
      <c r="C150" t="s">
        <v>1458</v>
      </c>
      <c r="D150" t="s">
        <v>103</v>
      </c>
      <c r="E150" s="16"/>
      <c r="F150" t="s">
        <v>1459</v>
      </c>
      <c r="G150" t="s">
        <v>375</v>
      </c>
      <c r="H150" t="s">
        <v>105</v>
      </c>
      <c r="I150" s="78">
        <v>54172.71</v>
      </c>
      <c r="J150" s="78">
        <v>2995</v>
      </c>
      <c r="K150" s="78">
        <v>0</v>
      </c>
      <c r="L150" s="78">
        <v>1622.4726645000001</v>
      </c>
      <c r="M150" s="79">
        <v>3.2000000000000002E-3</v>
      </c>
      <c r="N150" s="79">
        <v>2.9999999999999997E-4</v>
      </c>
      <c r="O150" s="79">
        <v>1E-4</v>
      </c>
    </row>
    <row r="151" spans="2:15">
      <c r="B151" t="s">
        <v>1460</v>
      </c>
      <c r="C151" t="s">
        <v>1461</v>
      </c>
      <c r="D151" t="s">
        <v>103</v>
      </c>
      <c r="E151" s="16"/>
      <c r="F151" t="s">
        <v>649</v>
      </c>
      <c r="G151" t="s">
        <v>375</v>
      </c>
      <c r="H151" t="s">
        <v>105</v>
      </c>
      <c r="I151" s="78">
        <v>44.71</v>
      </c>
      <c r="J151" s="78">
        <v>42.3</v>
      </c>
      <c r="K151" s="78">
        <v>0</v>
      </c>
      <c r="L151" s="78">
        <v>1.8912330000000002E-2</v>
      </c>
      <c r="M151" s="79">
        <v>0</v>
      </c>
      <c r="N151" s="79">
        <v>0</v>
      </c>
      <c r="O151" s="79">
        <v>0</v>
      </c>
    </row>
    <row r="152" spans="2:15">
      <c r="B152" t="s">
        <v>1462</v>
      </c>
      <c r="C152" t="s">
        <v>1463</v>
      </c>
      <c r="D152" t="s">
        <v>103</v>
      </c>
      <c r="E152" s="16"/>
      <c r="F152" t="s">
        <v>1464</v>
      </c>
      <c r="G152" t="s">
        <v>128</v>
      </c>
      <c r="H152" t="s">
        <v>105</v>
      </c>
      <c r="I152" s="78">
        <v>73247.789999999994</v>
      </c>
      <c r="J152" s="78">
        <v>654.6</v>
      </c>
      <c r="K152" s="78">
        <v>59.506700000000002</v>
      </c>
      <c r="L152" s="78">
        <v>538.98673334</v>
      </c>
      <c r="M152" s="79">
        <v>2.2000000000000001E-3</v>
      </c>
      <c r="N152" s="79">
        <v>1E-4</v>
      </c>
      <c r="O152" s="79">
        <v>0</v>
      </c>
    </row>
    <row r="153" spans="2:15">
      <c r="B153" t="s">
        <v>1465</v>
      </c>
      <c r="C153" t="s">
        <v>1466</v>
      </c>
      <c r="D153" t="s">
        <v>103</v>
      </c>
      <c r="E153" s="16"/>
      <c r="F153" t="s">
        <v>1467</v>
      </c>
      <c r="G153" t="s">
        <v>130</v>
      </c>
      <c r="H153" t="s">
        <v>105</v>
      </c>
      <c r="I153" s="78">
        <v>133508.1</v>
      </c>
      <c r="J153" s="78">
        <v>691</v>
      </c>
      <c r="K153" s="78">
        <v>0</v>
      </c>
      <c r="L153" s="78">
        <v>922.54097100000001</v>
      </c>
      <c r="M153" s="79">
        <v>1.32E-2</v>
      </c>
      <c r="N153" s="79">
        <v>2.0000000000000001E-4</v>
      </c>
      <c r="O153" s="79">
        <v>0</v>
      </c>
    </row>
    <row r="154" spans="2:15">
      <c r="B154" t="s">
        <v>1468</v>
      </c>
      <c r="C154" t="s">
        <v>1469</v>
      </c>
      <c r="D154" t="s">
        <v>103</v>
      </c>
      <c r="E154" s="16"/>
      <c r="F154" t="s">
        <v>1470</v>
      </c>
      <c r="G154" t="s">
        <v>130</v>
      </c>
      <c r="H154" t="s">
        <v>105</v>
      </c>
      <c r="I154" s="78">
        <v>1198643.03</v>
      </c>
      <c r="J154" s="78">
        <v>617.4</v>
      </c>
      <c r="K154" s="78">
        <v>0</v>
      </c>
      <c r="L154" s="78">
        <v>7400.4220672199999</v>
      </c>
      <c r="M154" s="79">
        <v>1.5100000000000001E-2</v>
      </c>
      <c r="N154" s="79">
        <v>1.5E-3</v>
      </c>
      <c r="O154" s="79">
        <v>2.9999999999999997E-4</v>
      </c>
    </row>
    <row r="155" spans="2:15">
      <c r="B155" t="s">
        <v>1471</v>
      </c>
      <c r="C155" t="s">
        <v>1472</v>
      </c>
      <c r="D155" t="s">
        <v>103</v>
      </c>
      <c r="E155" s="16"/>
      <c r="F155" t="s">
        <v>1473</v>
      </c>
      <c r="G155" t="s">
        <v>131</v>
      </c>
      <c r="H155" t="s">
        <v>105</v>
      </c>
      <c r="I155" s="78">
        <v>74931.31</v>
      </c>
      <c r="J155" s="78">
        <v>3659</v>
      </c>
      <c r="K155" s="78">
        <v>0</v>
      </c>
      <c r="L155" s="78">
        <v>2741.7366329000001</v>
      </c>
      <c r="M155" s="79">
        <v>5.8999999999999999E-3</v>
      </c>
      <c r="N155" s="79">
        <v>5.0000000000000001E-4</v>
      </c>
      <c r="O155" s="79">
        <v>1E-4</v>
      </c>
    </row>
    <row r="156" spans="2:15">
      <c r="B156" t="s">
        <v>1474</v>
      </c>
      <c r="C156" t="s">
        <v>1475</v>
      </c>
      <c r="D156" t="s">
        <v>103</v>
      </c>
      <c r="E156" s="16"/>
      <c r="F156" t="s">
        <v>1476</v>
      </c>
      <c r="G156" t="s">
        <v>131</v>
      </c>
      <c r="H156" t="s">
        <v>105</v>
      </c>
      <c r="I156" s="78">
        <v>54646.33</v>
      </c>
      <c r="J156" s="78">
        <v>4019</v>
      </c>
      <c r="K156" s="78">
        <v>0</v>
      </c>
      <c r="L156" s="78">
        <v>2196.2360027</v>
      </c>
      <c r="M156" s="79">
        <v>3.7000000000000002E-3</v>
      </c>
      <c r="N156" s="79">
        <v>4.0000000000000002E-4</v>
      </c>
      <c r="O156" s="79">
        <v>1E-4</v>
      </c>
    </row>
    <row r="157" spans="2:15">
      <c r="B157" t="s">
        <v>1477</v>
      </c>
      <c r="C157" t="s">
        <v>1478</v>
      </c>
      <c r="D157" t="s">
        <v>103</v>
      </c>
      <c r="E157" s="16"/>
      <c r="F157" t="s">
        <v>1479</v>
      </c>
      <c r="G157" t="s">
        <v>132</v>
      </c>
      <c r="H157" t="s">
        <v>105</v>
      </c>
      <c r="I157" s="78">
        <v>38356.57</v>
      </c>
      <c r="J157" s="78">
        <v>3441</v>
      </c>
      <c r="K157" s="78">
        <v>0</v>
      </c>
      <c r="L157" s="78">
        <v>1319.8495737000001</v>
      </c>
      <c r="M157" s="79">
        <v>6.7999999999999996E-3</v>
      </c>
      <c r="N157" s="79">
        <v>2.9999999999999997E-4</v>
      </c>
      <c r="O157" s="79">
        <v>1E-4</v>
      </c>
    </row>
    <row r="158" spans="2:15">
      <c r="B158" t="s">
        <v>1480</v>
      </c>
      <c r="C158" t="s">
        <v>1481</v>
      </c>
      <c r="D158" t="s">
        <v>103</v>
      </c>
      <c r="E158" s="16"/>
      <c r="F158" t="s">
        <v>677</v>
      </c>
      <c r="G158" t="s">
        <v>135</v>
      </c>
      <c r="H158" t="s">
        <v>105</v>
      </c>
      <c r="I158" s="78">
        <v>134464.18</v>
      </c>
      <c r="J158" s="78">
        <v>949.3</v>
      </c>
      <c r="K158" s="78">
        <v>0</v>
      </c>
      <c r="L158" s="78">
        <v>1276.46846074</v>
      </c>
      <c r="M158" s="79">
        <v>6.4000000000000003E-3</v>
      </c>
      <c r="N158" s="79">
        <v>2.9999999999999997E-4</v>
      </c>
      <c r="O158" s="79">
        <v>1E-4</v>
      </c>
    </row>
    <row r="159" spans="2:15">
      <c r="B159" t="s">
        <v>1482</v>
      </c>
      <c r="C159" t="s">
        <v>1483</v>
      </c>
      <c r="D159" t="s">
        <v>103</v>
      </c>
      <c r="E159" s="16"/>
      <c r="F159" t="s">
        <v>1484</v>
      </c>
      <c r="G159" t="s">
        <v>135</v>
      </c>
      <c r="H159" t="s">
        <v>105</v>
      </c>
      <c r="I159" s="78">
        <v>51196.68</v>
      </c>
      <c r="J159" s="78">
        <v>5949</v>
      </c>
      <c r="K159" s="78">
        <v>0</v>
      </c>
      <c r="L159" s="78">
        <v>3045.6904932000002</v>
      </c>
      <c r="M159" s="79">
        <v>1.67E-2</v>
      </c>
      <c r="N159" s="79">
        <v>5.9999999999999995E-4</v>
      </c>
      <c r="O159" s="79">
        <v>1E-4</v>
      </c>
    </row>
    <row r="160" spans="2:15">
      <c r="B160" s="80" t="s">
        <v>1485</v>
      </c>
      <c r="E160" s="16"/>
      <c r="F160" s="16"/>
      <c r="G160" s="16"/>
      <c r="I160" s="82">
        <v>0</v>
      </c>
      <c r="K160" s="82">
        <v>0</v>
      </c>
      <c r="L160" s="82">
        <v>0</v>
      </c>
      <c r="N160" s="81">
        <v>0</v>
      </c>
      <c r="O160" s="81">
        <v>0</v>
      </c>
    </row>
    <row r="161" spans="2:15">
      <c r="B161" t="s">
        <v>209</v>
      </c>
      <c r="C161" t="s">
        <v>209</v>
      </c>
      <c r="E161" s="16"/>
      <c r="F161" s="16"/>
      <c r="G161" t="s">
        <v>209</v>
      </c>
      <c r="H161" t="s">
        <v>209</v>
      </c>
      <c r="I161" s="78">
        <v>0</v>
      </c>
      <c r="J161" s="78">
        <v>0</v>
      </c>
      <c r="L161" s="78">
        <v>0</v>
      </c>
      <c r="M161" s="79">
        <v>0</v>
      </c>
      <c r="N161" s="79">
        <v>0</v>
      </c>
      <c r="O161" s="79">
        <v>0</v>
      </c>
    </row>
    <row r="162" spans="2:15">
      <c r="B162" s="80" t="s">
        <v>242</v>
      </c>
      <c r="E162" s="16"/>
      <c r="F162" s="16"/>
      <c r="G162" s="16"/>
      <c r="I162" s="82">
        <v>33457508.25</v>
      </c>
      <c r="K162" s="82">
        <v>3523.86411327</v>
      </c>
      <c r="L162" s="82">
        <v>2214171.454860427</v>
      </c>
      <c r="N162" s="81">
        <v>0.443</v>
      </c>
      <c r="O162" s="81">
        <v>0.1009</v>
      </c>
    </row>
    <row r="163" spans="2:15">
      <c r="B163" s="80" t="s">
        <v>333</v>
      </c>
      <c r="E163" s="16"/>
      <c r="F163" s="16"/>
      <c r="G163" s="16"/>
      <c r="I163" s="82">
        <v>2417680.0299999998</v>
      </c>
      <c r="K163" s="82">
        <v>47.168457119999999</v>
      </c>
      <c r="L163" s="82">
        <v>269693.21683661407</v>
      </c>
      <c r="N163" s="81">
        <v>5.3999999999999999E-2</v>
      </c>
      <c r="O163" s="81">
        <v>1.23E-2</v>
      </c>
    </row>
    <row r="164" spans="2:15">
      <c r="B164" t="s">
        <v>1486</v>
      </c>
      <c r="C164" t="s">
        <v>1487</v>
      </c>
      <c r="D164" t="s">
        <v>1488</v>
      </c>
      <c r="E164" t="s">
        <v>954</v>
      </c>
      <c r="F164" t="s">
        <v>1489</v>
      </c>
      <c r="G164" t="s">
        <v>978</v>
      </c>
      <c r="H164" t="s">
        <v>109</v>
      </c>
      <c r="I164" s="78">
        <v>3986.67</v>
      </c>
      <c r="J164" s="78">
        <v>1564</v>
      </c>
      <c r="K164" s="78">
        <v>0</v>
      </c>
      <c r="L164" s="78">
        <v>226.46071628160001</v>
      </c>
      <c r="M164" s="79">
        <v>5.0000000000000001E-4</v>
      </c>
      <c r="N164" s="79">
        <v>0</v>
      </c>
      <c r="O164" s="79">
        <v>0</v>
      </c>
    </row>
    <row r="165" spans="2:15">
      <c r="B165" t="s">
        <v>1490</v>
      </c>
      <c r="C165" t="s">
        <v>1491</v>
      </c>
      <c r="D165" t="s">
        <v>126</v>
      </c>
      <c r="E165" t="s">
        <v>954</v>
      </c>
      <c r="F165" s="16"/>
      <c r="G165" t="s">
        <v>1492</v>
      </c>
      <c r="H165" t="s">
        <v>109</v>
      </c>
      <c r="I165" s="78">
        <v>505972.28</v>
      </c>
      <c r="J165" s="78">
        <v>3642</v>
      </c>
      <c r="K165" s="78">
        <v>0</v>
      </c>
      <c r="L165" s="78">
        <v>66928.7179093632</v>
      </c>
      <c r="M165" s="79">
        <v>6.4999999999999997E-3</v>
      </c>
      <c r="N165" s="79">
        <v>1.34E-2</v>
      </c>
      <c r="O165" s="79">
        <v>3.0000000000000001E-3</v>
      </c>
    </row>
    <row r="166" spans="2:15">
      <c r="B166" t="s">
        <v>1493</v>
      </c>
      <c r="C166" t="s">
        <v>1494</v>
      </c>
      <c r="D166" t="s">
        <v>126</v>
      </c>
      <c r="E166" t="s">
        <v>954</v>
      </c>
      <c r="F166" s="16"/>
      <c r="G166" t="s">
        <v>1495</v>
      </c>
      <c r="H166" t="s">
        <v>109</v>
      </c>
      <c r="I166" s="78">
        <v>93892.62</v>
      </c>
      <c r="J166" s="78">
        <v>1561</v>
      </c>
      <c r="K166" s="78">
        <v>0</v>
      </c>
      <c r="L166" s="78">
        <v>5323.2909150624</v>
      </c>
      <c r="M166" s="79">
        <v>2.7000000000000001E-3</v>
      </c>
      <c r="N166" s="79">
        <v>1.1000000000000001E-3</v>
      </c>
      <c r="O166" s="79">
        <v>2.0000000000000001E-4</v>
      </c>
    </row>
    <row r="167" spans="2:15">
      <c r="B167" t="s">
        <v>1496</v>
      </c>
      <c r="C167" t="s">
        <v>1497</v>
      </c>
      <c r="D167" t="s">
        <v>1488</v>
      </c>
      <c r="E167" t="s">
        <v>954</v>
      </c>
      <c r="F167" s="16"/>
      <c r="G167" t="s">
        <v>994</v>
      </c>
      <c r="H167" t="s">
        <v>109</v>
      </c>
      <c r="I167" s="78">
        <v>395187.46</v>
      </c>
      <c r="J167" s="78">
        <v>3694</v>
      </c>
      <c r="K167" s="78">
        <v>0</v>
      </c>
      <c r="L167" s="78">
        <v>53020.752373356801</v>
      </c>
      <c r="M167" s="79">
        <v>1.9300000000000001E-2</v>
      </c>
      <c r="N167" s="79">
        <v>1.06E-2</v>
      </c>
      <c r="O167" s="79">
        <v>2.3999999999999998E-3</v>
      </c>
    </row>
    <row r="168" spans="2:15">
      <c r="B168" t="s">
        <v>1498</v>
      </c>
      <c r="C168" t="s">
        <v>1499</v>
      </c>
      <c r="D168" t="s">
        <v>967</v>
      </c>
      <c r="E168" t="s">
        <v>954</v>
      </c>
      <c r="F168" t="s">
        <v>1500</v>
      </c>
      <c r="G168" t="s">
        <v>994</v>
      </c>
      <c r="H168" t="s">
        <v>109</v>
      </c>
      <c r="I168" s="78">
        <v>34472.97</v>
      </c>
      <c r="J168" s="78">
        <v>183</v>
      </c>
      <c r="K168" s="78">
        <v>0</v>
      </c>
      <c r="L168" s="78">
        <v>229.12666348319999</v>
      </c>
      <c r="M168" s="79">
        <v>1.2999999999999999E-3</v>
      </c>
      <c r="N168" s="79">
        <v>0</v>
      </c>
      <c r="O168" s="79">
        <v>0</v>
      </c>
    </row>
    <row r="169" spans="2:15">
      <c r="B169" t="s">
        <v>1501</v>
      </c>
      <c r="C169" t="s">
        <v>1502</v>
      </c>
      <c r="D169" t="s">
        <v>967</v>
      </c>
      <c r="E169" t="s">
        <v>954</v>
      </c>
      <c r="F169" t="s">
        <v>1503</v>
      </c>
      <c r="G169" t="s">
        <v>994</v>
      </c>
      <c r="H169" t="s">
        <v>109</v>
      </c>
      <c r="I169" s="78">
        <v>265256.18</v>
      </c>
      <c r="J169" s="78">
        <v>1568</v>
      </c>
      <c r="K169" s="78">
        <v>0</v>
      </c>
      <c r="L169" s="78">
        <v>15106.2757895168</v>
      </c>
      <c r="M169" s="79">
        <v>2.0000000000000001E-4</v>
      </c>
      <c r="N169" s="79">
        <v>3.0000000000000001E-3</v>
      </c>
      <c r="O169" s="79">
        <v>6.9999999999999999E-4</v>
      </c>
    </row>
    <row r="170" spans="2:15">
      <c r="B170" t="s">
        <v>1504</v>
      </c>
      <c r="C170" t="s">
        <v>1505</v>
      </c>
      <c r="D170" t="s">
        <v>1488</v>
      </c>
      <c r="E170" t="s">
        <v>954</v>
      </c>
      <c r="F170" t="s">
        <v>1198</v>
      </c>
      <c r="G170" t="s">
        <v>994</v>
      </c>
      <c r="H170" t="s">
        <v>109</v>
      </c>
      <c r="I170" s="78">
        <v>55406.559999999998</v>
      </c>
      <c r="J170" s="78">
        <v>831</v>
      </c>
      <c r="K170" s="78">
        <v>0</v>
      </c>
      <c r="L170" s="78">
        <v>1672.2763613952</v>
      </c>
      <c r="M170" s="79">
        <v>2.0000000000000001E-4</v>
      </c>
      <c r="N170" s="79">
        <v>2.9999999999999997E-4</v>
      </c>
      <c r="O170" s="79">
        <v>1E-4</v>
      </c>
    </row>
    <row r="171" spans="2:15">
      <c r="B171" t="s">
        <v>1506</v>
      </c>
      <c r="C171" t="s">
        <v>1507</v>
      </c>
      <c r="D171" t="s">
        <v>1488</v>
      </c>
      <c r="E171" t="s">
        <v>954</v>
      </c>
      <c r="F171" s="16"/>
      <c r="G171" t="s">
        <v>1508</v>
      </c>
      <c r="H171" t="s">
        <v>109</v>
      </c>
      <c r="I171" s="78">
        <v>376673.91</v>
      </c>
      <c r="J171" s="78">
        <v>3768</v>
      </c>
      <c r="K171" s="78">
        <v>0</v>
      </c>
      <c r="L171" s="78">
        <v>51549.2408774016</v>
      </c>
      <c r="M171" s="79">
        <v>8.0000000000000002E-3</v>
      </c>
      <c r="N171" s="79">
        <v>1.03E-2</v>
      </c>
      <c r="O171" s="79">
        <v>2.3E-3</v>
      </c>
    </row>
    <row r="172" spans="2:15">
      <c r="B172" t="s">
        <v>1509</v>
      </c>
      <c r="C172" t="s">
        <v>1510</v>
      </c>
      <c r="D172" t="s">
        <v>1488</v>
      </c>
      <c r="E172" t="s">
        <v>954</v>
      </c>
      <c r="F172" t="s">
        <v>1146</v>
      </c>
      <c r="G172" t="s">
        <v>1508</v>
      </c>
      <c r="H172" t="s">
        <v>109</v>
      </c>
      <c r="I172" s="78">
        <v>58891.02</v>
      </c>
      <c r="J172" s="78">
        <v>1656</v>
      </c>
      <c r="K172" s="78">
        <v>0</v>
      </c>
      <c r="L172" s="78">
        <v>3542.0545776384001</v>
      </c>
      <c r="M172" s="79">
        <v>5.9999999999999995E-4</v>
      </c>
      <c r="N172" s="79">
        <v>6.9999999999999999E-4</v>
      </c>
      <c r="O172" s="79">
        <v>2.0000000000000001E-4</v>
      </c>
    </row>
    <row r="173" spans="2:15">
      <c r="B173" t="s">
        <v>1511</v>
      </c>
      <c r="C173" t="s">
        <v>1512</v>
      </c>
      <c r="D173" t="s">
        <v>1488</v>
      </c>
      <c r="E173" t="s">
        <v>954</v>
      </c>
      <c r="F173" t="s">
        <v>1245</v>
      </c>
      <c r="G173" t="s">
        <v>1508</v>
      </c>
      <c r="H173" t="s">
        <v>109</v>
      </c>
      <c r="I173" s="78">
        <v>217708.11</v>
      </c>
      <c r="J173" s="78">
        <v>2518</v>
      </c>
      <c r="K173" s="78">
        <v>0</v>
      </c>
      <c r="L173" s="78">
        <v>19910.225241993601</v>
      </c>
      <c r="M173" s="79">
        <v>7.7999999999999996E-3</v>
      </c>
      <c r="N173" s="79">
        <v>4.0000000000000001E-3</v>
      </c>
      <c r="O173" s="79">
        <v>8.9999999999999998E-4</v>
      </c>
    </row>
    <row r="174" spans="2:15">
      <c r="B174" t="s">
        <v>1513</v>
      </c>
      <c r="C174" t="s">
        <v>1514</v>
      </c>
      <c r="D174" t="s">
        <v>1488</v>
      </c>
      <c r="E174" t="s">
        <v>954</v>
      </c>
      <c r="F174" s="16"/>
      <c r="G174" t="s">
        <v>1084</v>
      </c>
      <c r="H174" t="s">
        <v>109</v>
      </c>
      <c r="I174" s="78">
        <v>112860.57</v>
      </c>
      <c r="J174" s="78">
        <v>12083</v>
      </c>
      <c r="K174" s="78">
        <v>0</v>
      </c>
      <c r="L174" s="78">
        <v>49529.375788699203</v>
      </c>
      <c r="M174" s="79">
        <v>2.3E-3</v>
      </c>
      <c r="N174" s="79">
        <v>9.9000000000000008E-3</v>
      </c>
      <c r="O174" s="79">
        <v>2.3E-3</v>
      </c>
    </row>
    <row r="175" spans="2:15">
      <c r="B175" t="s">
        <v>1515</v>
      </c>
      <c r="C175" t="s">
        <v>1516</v>
      </c>
      <c r="D175" t="s">
        <v>1517</v>
      </c>
      <c r="E175" t="s">
        <v>954</v>
      </c>
      <c r="F175" t="s">
        <v>1518</v>
      </c>
      <c r="G175" t="s">
        <v>1084</v>
      </c>
      <c r="H175" t="s">
        <v>116</v>
      </c>
      <c r="I175" s="78">
        <v>229055.94</v>
      </c>
      <c r="J175" s="78">
        <v>5.65</v>
      </c>
      <c r="K175" s="78">
        <v>0</v>
      </c>
      <c r="L175" s="78">
        <v>61.247703002885999</v>
      </c>
      <c r="M175" s="79">
        <v>2.3E-3</v>
      </c>
      <c r="N175" s="79">
        <v>0</v>
      </c>
      <c r="O175" s="79">
        <v>0</v>
      </c>
    </row>
    <row r="176" spans="2:15">
      <c r="B176" t="s">
        <v>1519</v>
      </c>
      <c r="C176" t="s">
        <v>1520</v>
      </c>
      <c r="D176" t="s">
        <v>1488</v>
      </c>
      <c r="E176" t="s">
        <v>954</v>
      </c>
      <c r="F176" t="s">
        <v>926</v>
      </c>
      <c r="G176" t="s">
        <v>1084</v>
      </c>
      <c r="H176" t="s">
        <v>109</v>
      </c>
      <c r="I176" s="78">
        <v>19804.97</v>
      </c>
      <c r="J176" s="78">
        <v>1528</v>
      </c>
      <c r="K176" s="78">
        <v>0</v>
      </c>
      <c r="L176" s="78">
        <v>1099.1156278911999</v>
      </c>
      <c r="M176" s="79">
        <v>4.0000000000000002E-4</v>
      </c>
      <c r="N176" s="79">
        <v>2.0000000000000001E-4</v>
      </c>
      <c r="O176" s="79">
        <v>1E-4</v>
      </c>
    </row>
    <row r="177" spans="2:15">
      <c r="B177" t="s">
        <v>1521</v>
      </c>
      <c r="C177" t="s">
        <v>1522</v>
      </c>
      <c r="D177" t="s">
        <v>967</v>
      </c>
      <c r="E177" t="s">
        <v>954</v>
      </c>
      <c r="F177" t="s">
        <v>1523</v>
      </c>
      <c r="G177" t="s">
        <v>1022</v>
      </c>
      <c r="H177" t="s">
        <v>109</v>
      </c>
      <c r="I177" s="78">
        <v>19650.97</v>
      </c>
      <c r="J177" s="78">
        <v>795</v>
      </c>
      <c r="K177" s="78">
        <v>0</v>
      </c>
      <c r="L177" s="78">
        <v>567.40996816799998</v>
      </c>
      <c r="M177" s="79">
        <v>1.8E-3</v>
      </c>
      <c r="N177" s="79">
        <v>1E-4</v>
      </c>
      <c r="O177" s="79">
        <v>0</v>
      </c>
    </row>
    <row r="178" spans="2:15">
      <c r="B178" t="s">
        <v>1524</v>
      </c>
      <c r="C178" t="s">
        <v>1525</v>
      </c>
      <c r="D178" t="s">
        <v>1488</v>
      </c>
      <c r="E178" t="s">
        <v>954</v>
      </c>
      <c r="F178" t="s">
        <v>1343</v>
      </c>
      <c r="G178" t="s">
        <v>126</v>
      </c>
      <c r="H178" t="s">
        <v>109</v>
      </c>
      <c r="I178" s="78">
        <v>28859.8</v>
      </c>
      <c r="J178" s="78">
        <v>840</v>
      </c>
      <c r="K178" s="78">
        <v>47.168457119999999</v>
      </c>
      <c r="L178" s="78">
        <v>927.64632336</v>
      </c>
      <c r="M178" s="79">
        <v>5.0000000000000001E-4</v>
      </c>
      <c r="N178" s="79">
        <v>2.0000000000000001E-4</v>
      </c>
      <c r="O178" s="79">
        <v>0</v>
      </c>
    </row>
    <row r="179" spans="2:15">
      <c r="B179" s="80" t="s">
        <v>334</v>
      </c>
      <c r="E179" s="16"/>
      <c r="F179" s="16"/>
      <c r="G179" s="16"/>
      <c r="I179" s="82">
        <v>31039828.219999999</v>
      </c>
      <c r="K179" s="82">
        <v>3476.6956561500001</v>
      </c>
      <c r="L179" s="82">
        <v>1944478.2380238131</v>
      </c>
      <c r="N179" s="81">
        <v>0.38900000000000001</v>
      </c>
      <c r="O179" s="81">
        <v>8.8599999999999998E-2</v>
      </c>
    </row>
    <row r="180" spans="2:15">
      <c r="B180" t="s">
        <v>1526</v>
      </c>
      <c r="C180" t="s">
        <v>1527</v>
      </c>
      <c r="D180" t="s">
        <v>1109</v>
      </c>
      <c r="E180" t="s">
        <v>954</v>
      </c>
      <c r="F180" s="16"/>
      <c r="G180" t="s">
        <v>968</v>
      </c>
      <c r="H180" t="s">
        <v>204</v>
      </c>
      <c r="I180" s="78">
        <v>6883909.6900000004</v>
      </c>
      <c r="J180" s="78">
        <v>361.99999999999875</v>
      </c>
      <c r="K180" s="78">
        <v>0</v>
      </c>
      <c r="L180" s="78">
        <v>11532.8617244058</v>
      </c>
      <c r="M180" s="79">
        <v>2.0000000000000001E-4</v>
      </c>
      <c r="N180" s="79">
        <v>2.3E-3</v>
      </c>
      <c r="O180" s="79">
        <v>5.0000000000000001E-4</v>
      </c>
    </row>
    <row r="181" spans="2:15">
      <c r="B181" t="s">
        <v>1528</v>
      </c>
      <c r="C181" t="s">
        <v>1529</v>
      </c>
      <c r="D181" t="s">
        <v>967</v>
      </c>
      <c r="E181" t="s">
        <v>954</v>
      </c>
      <c r="F181"/>
      <c r="G181" t="s">
        <v>968</v>
      </c>
      <c r="H181" t="s">
        <v>109</v>
      </c>
      <c r="I181" s="78">
        <v>478947.4</v>
      </c>
      <c r="J181" s="78">
        <v>2759</v>
      </c>
      <c r="K181" s="78">
        <v>260.93054352000001</v>
      </c>
      <c r="L181" s="78">
        <v>48254.755181631997</v>
      </c>
      <c r="M181" s="79">
        <v>0</v>
      </c>
      <c r="N181" s="79">
        <v>9.7000000000000003E-3</v>
      </c>
      <c r="O181" s="79">
        <v>2.2000000000000001E-3</v>
      </c>
    </row>
    <row r="182" spans="2:15">
      <c r="B182" t="s">
        <v>1530</v>
      </c>
      <c r="C182" t="s">
        <v>1531</v>
      </c>
      <c r="D182" t="s">
        <v>1109</v>
      </c>
      <c r="E182" t="s">
        <v>954</v>
      </c>
      <c r="F182" s="16"/>
      <c r="G182" t="s">
        <v>968</v>
      </c>
      <c r="H182" t="s">
        <v>204</v>
      </c>
      <c r="I182" s="78">
        <v>3773673.62</v>
      </c>
      <c r="J182" s="78">
        <v>673.00000000000114</v>
      </c>
      <c r="K182" s="78">
        <v>0</v>
      </c>
      <c r="L182" s="78">
        <v>11753.6498984913</v>
      </c>
      <c r="M182" s="79">
        <v>0</v>
      </c>
      <c r="N182" s="79">
        <v>2.3999999999999998E-3</v>
      </c>
      <c r="O182" s="79">
        <v>5.0000000000000001E-4</v>
      </c>
    </row>
    <row r="183" spans="2:15">
      <c r="B183" t="s">
        <v>1532</v>
      </c>
      <c r="C183" t="s">
        <v>1533</v>
      </c>
      <c r="D183" t="s">
        <v>126</v>
      </c>
      <c r="E183" t="s">
        <v>954</v>
      </c>
      <c r="F183" s="16"/>
      <c r="G183" t="s">
        <v>968</v>
      </c>
      <c r="H183" t="s">
        <v>113</v>
      </c>
      <c r="I183" s="78">
        <v>201586.22</v>
      </c>
      <c r="J183" s="78">
        <v>1077</v>
      </c>
      <c r="K183" s="78">
        <v>0</v>
      </c>
      <c r="L183" s="78">
        <v>8854.1130942910804</v>
      </c>
      <c r="M183" s="79">
        <v>1E-4</v>
      </c>
      <c r="N183" s="79">
        <v>1.8E-3</v>
      </c>
      <c r="O183" s="79">
        <v>4.0000000000000002E-4</v>
      </c>
    </row>
    <row r="184" spans="2:15">
      <c r="B184" t="s">
        <v>1534</v>
      </c>
      <c r="C184" t="s">
        <v>1535</v>
      </c>
      <c r="D184" t="s">
        <v>967</v>
      </c>
      <c r="E184" t="s">
        <v>954</v>
      </c>
      <c r="F184" s="16"/>
      <c r="G184" t="s">
        <v>968</v>
      </c>
      <c r="H184" t="s">
        <v>109</v>
      </c>
      <c r="I184" s="78">
        <v>87847.99</v>
      </c>
      <c r="J184" s="78">
        <v>11591</v>
      </c>
      <c r="K184" s="78">
        <v>0</v>
      </c>
      <c r="L184" s="78">
        <v>36982.696611908803</v>
      </c>
      <c r="M184" s="79">
        <v>0</v>
      </c>
      <c r="N184" s="79">
        <v>7.4000000000000003E-3</v>
      </c>
      <c r="O184" s="79">
        <v>1.6999999999999999E-3</v>
      </c>
    </row>
    <row r="185" spans="2:15">
      <c r="B185" t="s">
        <v>1536</v>
      </c>
      <c r="C185" t="s">
        <v>1537</v>
      </c>
      <c r="D185" t="s">
        <v>1109</v>
      </c>
      <c r="E185" t="s">
        <v>954</v>
      </c>
      <c r="F185" s="16"/>
      <c r="G185" t="s">
        <v>968</v>
      </c>
      <c r="H185" t="s">
        <v>204</v>
      </c>
      <c r="I185" s="78">
        <v>4198648.37</v>
      </c>
      <c r="J185" s="78">
        <v>575</v>
      </c>
      <c r="K185" s="78">
        <v>0</v>
      </c>
      <c r="L185" s="78">
        <v>11173.023177407</v>
      </c>
      <c r="M185" s="79">
        <v>0</v>
      </c>
      <c r="N185" s="79">
        <v>2.2000000000000001E-3</v>
      </c>
      <c r="O185" s="79">
        <v>5.0000000000000001E-4</v>
      </c>
    </row>
    <row r="186" spans="2:15">
      <c r="B186" t="s">
        <v>1538</v>
      </c>
      <c r="C186" t="s">
        <v>1539</v>
      </c>
      <c r="D186" t="s">
        <v>126</v>
      </c>
      <c r="E186" t="s">
        <v>954</v>
      </c>
      <c r="F186" s="16"/>
      <c r="G186" t="s">
        <v>968</v>
      </c>
      <c r="H186" t="s">
        <v>113</v>
      </c>
      <c r="I186" s="78">
        <v>851652.81</v>
      </c>
      <c r="J186" s="78">
        <v>217.09999999999994</v>
      </c>
      <c r="K186" s="78">
        <v>0</v>
      </c>
      <c r="L186" s="78">
        <v>7540.3399732298803</v>
      </c>
      <c r="M186" s="79">
        <v>0</v>
      </c>
      <c r="N186" s="79">
        <v>1.5E-3</v>
      </c>
      <c r="O186" s="79">
        <v>2.9999999999999997E-4</v>
      </c>
    </row>
    <row r="187" spans="2:15">
      <c r="B187" t="s">
        <v>1540</v>
      </c>
      <c r="C187" t="s">
        <v>1541</v>
      </c>
      <c r="D187" t="s">
        <v>126</v>
      </c>
      <c r="E187" t="s">
        <v>954</v>
      </c>
      <c r="F187" s="16"/>
      <c r="G187" t="s">
        <v>968</v>
      </c>
      <c r="H187" t="s">
        <v>109</v>
      </c>
      <c r="I187" s="78">
        <v>499366.63</v>
      </c>
      <c r="J187" s="78">
        <v>881</v>
      </c>
      <c r="K187" s="78">
        <v>7.4616171199999997</v>
      </c>
      <c r="L187" s="78">
        <v>15986.1550945296</v>
      </c>
      <c r="M187" s="79">
        <v>1E-4</v>
      </c>
      <c r="N187" s="79">
        <v>3.2000000000000002E-3</v>
      </c>
      <c r="O187" s="79">
        <v>6.9999999999999999E-4</v>
      </c>
    </row>
    <row r="188" spans="2:15">
      <c r="B188" t="s">
        <v>1542</v>
      </c>
      <c r="C188" t="s">
        <v>1543</v>
      </c>
      <c r="D188" t="s">
        <v>967</v>
      </c>
      <c r="E188" t="s">
        <v>954</v>
      </c>
      <c r="F188"/>
      <c r="G188" t="s">
        <v>968</v>
      </c>
      <c r="H188" t="s">
        <v>109</v>
      </c>
      <c r="I188" s="78">
        <v>89551.29</v>
      </c>
      <c r="J188" s="78">
        <v>10123</v>
      </c>
      <c r="K188" s="78">
        <v>0</v>
      </c>
      <c r="L188" s="78">
        <v>32925.086378894397</v>
      </c>
      <c r="M188" s="79">
        <v>0</v>
      </c>
      <c r="N188" s="79">
        <v>6.6E-3</v>
      </c>
      <c r="O188" s="79">
        <v>1.5E-3</v>
      </c>
    </row>
    <row r="189" spans="2:15">
      <c r="B189" t="s">
        <v>1544</v>
      </c>
      <c r="C189" t="s">
        <v>1545</v>
      </c>
      <c r="D189" t="s">
        <v>967</v>
      </c>
      <c r="E189" t="s">
        <v>954</v>
      </c>
      <c r="F189" s="16"/>
      <c r="G189" t="s">
        <v>968</v>
      </c>
      <c r="H189" t="s">
        <v>109</v>
      </c>
      <c r="I189" s="78">
        <v>0</v>
      </c>
      <c r="J189" s="78">
        <v>0</v>
      </c>
      <c r="K189" s="78">
        <v>191.40741696000001</v>
      </c>
      <c r="L189" s="78">
        <v>191.40741696000001</v>
      </c>
      <c r="M189" s="79">
        <v>0</v>
      </c>
      <c r="N189" s="79">
        <v>0</v>
      </c>
      <c r="O189" s="79">
        <v>0</v>
      </c>
    </row>
    <row r="190" spans="2:15">
      <c r="B190" t="s">
        <v>1546</v>
      </c>
      <c r="C190" t="s">
        <v>1547</v>
      </c>
      <c r="D190" t="s">
        <v>126</v>
      </c>
      <c r="E190" t="s">
        <v>954</v>
      </c>
      <c r="F190" s="16"/>
      <c r="G190" t="s">
        <v>1548</v>
      </c>
      <c r="H190" t="s">
        <v>109</v>
      </c>
      <c r="I190" s="78">
        <v>43093.63</v>
      </c>
      <c r="J190" s="78">
        <v>13549</v>
      </c>
      <c r="K190" s="78">
        <v>0</v>
      </c>
      <c r="L190" s="78">
        <v>21206.361533038398</v>
      </c>
      <c r="M190" s="79">
        <v>1E-4</v>
      </c>
      <c r="N190" s="79">
        <v>4.1999999999999997E-3</v>
      </c>
      <c r="O190" s="79">
        <v>1E-3</v>
      </c>
    </row>
    <row r="191" spans="2:15">
      <c r="B191" t="s">
        <v>1549</v>
      </c>
      <c r="C191" t="s">
        <v>1550</v>
      </c>
      <c r="D191" t="s">
        <v>967</v>
      </c>
      <c r="E191" t="s">
        <v>954</v>
      </c>
      <c r="F191" s="16"/>
      <c r="G191" t="s">
        <v>1548</v>
      </c>
      <c r="H191" t="s">
        <v>109</v>
      </c>
      <c r="I191" s="78">
        <v>74178.960000000006</v>
      </c>
      <c r="J191" s="78">
        <v>15892</v>
      </c>
      <c r="K191" s="78">
        <v>0</v>
      </c>
      <c r="L191" s="78">
        <v>42815.905813862402</v>
      </c>
      <c r="M191" s="79">
        <v>1E-4</v>
      </c>
      <c r="N191" s="79">
        <v>8.6E-3</v>
      </c>
      <c r="O191" s="79">
        <v>2E-3</v>
      </c>
    </row>
    <row r="192" spans="2:15">
      <c r="B192" t="s">
        <v>1551</v>
      </c>
      <c r="C192" t="s">
        <v>1552</v>
      </c>
      <c r="D192" t="s">
        <v>967</v>
      </c>
      <c r="E192" t="s">
        <v>954</v>
      </c>
      <c r="F192" s="16"/>
      <c r="G192" t="s">
        <v>1548</v>
      </c>
      <c r="H192" t="s">
        <v>109</v>
      </c>
      <c r="I192" s="78">
        <v>33159.1</v>
      </c>
      <c r="J192" s="78">
        <v>10795</v>
      </c>
      <c r="K192" s="78">
        <v>63.829930240000003</v>
      </c>
      <c r="L192" s="78">
        <v>13064.66416728</v>
      </c>
      <c r="M192" s="79">
        <v>1E-4</v>
      </c>
      <c r="N192" s="79">
        <v>2.5999999999999999E-3</v>
      </c>
      <c r="O192" s="79">
        <v>5.9999999999999995E-4</v>
      </c>
    </row>
    <row r="193" spans="2:15">
      <c r="B193" t="s">
        <v>1553</v>
      </c>
      <c r="C193" t="s">
        <v>1554</v>
      </c>
      <c r="D193" t="s">
        <v>126</v>
      </c>
      <c r="E193" t="s">
        <v>954</v>
      </c>
      <c r="F193" s="16"/>
      <c r="G193" t="s">
        <v>1548</v>
      </c>
      <c r="H193" t="s">
        <v>109</v>
      </c>
      <c r="I193" s="78">
        <v>18727.849999999999</v>
      </c>
      <c r="J193" s="78">
        <v>26960</v>
      </c>
      <c r="K193" s="78">
        <v>0</v>
      </c>
      <c r="L193" s="78">
        <v>18338.071003519999</v>
      </c>
      <c r="M193" s="79">
        <v>1E-4</v>
      </c>
      <c r="N193" s="79">
        <v>3.7000000000000002E-3</v>
      </c>
      <c r="O193" s="79">
        <v>8.0000000000000004E-4</v>
      </c>
    </row>
    <row r="194" spans="2:15">
      <c r="B194" t="s">
        <v>1555</v>
      </c>
      <c r="C194" t="s">
        <v>1556</v>
      </c>
      <c r="D194" t="s">
        <v>126</v>
      </c>
      <c r="E194" t="s">
        <v>954</v>
      </c>
      <c r="F194" s="16"/>
      <c r="G194" t="s">
        <v>1548</v>
      </c>
      <c r="H194" t="s">
        <v>113</v>
      </c>
      <c r="I194" s="78">
        <v>53470.17</v>
      </c>
      <c r="J194" s="78">
        <v>8672.0000000000091</v>
      </c>
      <c r="K194" s="78">
        <v>0</v>
      </c>
      <c r="L194" s="78">
        <v>18910.340741335702</v>
      </c>
      <c r="M194" s="79">
        <v>1E-4</v>
      </c>
      <c r="N194" s="79">
        <v>3.8E-3</v>
      </c>
      <c r="O194" s="79">
        <v>8.9999999999999998E-4</v>
      </c>
    </row>
    <row r="195" spans="2:15">
      <c r="B195" t="s">
        <v>1557</v>
      </c>
      <c r="C195" t="s">
        <v>1558</v>
      </c>
      <c r="D195" t="s">
        <v>967</v>
      </c>
      <c r="E195" t="s">
        <v>954</v>
      </c>
      <c r="F195"/>
      <c r="G195" t="s">
        <v>1033</v>
      </c>
      <c r="H195" t="s">
        <v>109</v>
      </c>
      <c r="I195" s="78">
        <v>109169.97</v>
      </c>
      <c r="J195" s="78">
        <v>8421</v>
      </c>
      <c r="K195" s="78">
        <v>87.23116048</v>
      </c>
      <c r="L195" s="78">
        <v>33476.945087358399</v>
      </c>
      <c r="M195" s="79">
        <v>1E-4</v>
      </c>
      <c r="N195" s="79">
        <v>6.7000000000000002E-3</v>
      </c>
      <c r="O195" s="79">
        <v>1.5E-3</v>
      </c>
    </row>
    <row r="196" spans="2:15">
      <c r="B196" t="s">
        <v>1559</v>
      </c>
      <c r="C196" t="s">
        <v>1560</v>
      </c>
      <c r="D196" t="s">
        <v>967</v>
      </c>
      <c r="E196" t="s">
        <v>954</v>
      </c>
      <c r="F196" s="16"/>
      <c r="G196" t="s">
        <v>1033</v>
      </c>
      <c r="H196" t="s">
        <v>109</v>
      </c>
      <c r="I196" s="78">
        <v>142089.76</v>
      </c>
      <c r="J196" s="78">
        <v>4224</v>
      </c>
      <c r="K196" s="78">
        <v>0</v>
      </c>
      <c r="L196" s="78">
        <v>21798.7971514368</v>
      </c>
      <c r="M196" s="79">
        <v>1E-4</v>
      </c>
      <c r="N196" s="79">
        <v>4.4000000000000003E-3</v>
      </c>
      <c r="O196" s="79">
        <v>1E-3</v>
      </c>
    </row>
    <row r="197" spans="2:15">
      <c r="B197" t="s">
        <v>1561</v>
      </c>
      <c r="C197" t="s">
        <v>1562</v>
      </c>
      <c r="D197" t="s">
        <v>126</v>
      </c>
      <c r="E197" t="s">
        <v>954</v>
      </c>
      <c r="F197" s="16"/>
      <c r="G197" t="s">
        <v>958</v>
      </c>
      <c r="H197" t="s">
        <v>109</v>
      </c>
      <c r="I197" s="78">
        <v>44030.45</v>
      </c>
      <c r="J197" s="78">
        <v>16458</v>
      </c>
      <c r="K197" s="78">
        <v>0</v>
      </c>
      <c r="L197" s="78">
        <v>26319.402266352001</v>
      </c>
      <c r="M197" s="79">
        <v>1E-4</v>
      </c>
      <c r="N197" s="79">
        <v>5.3E-3</v>
      </c>
      <c r="O197" s="79">
        <v>1.1999999999999999E-3</v>
      </c>
    </row>
    <row r="198" spans="2:15">
      <c r="B198" t="s">
        <v>1563</v>
      </c>
      <c r="C198" t="s">
        <v>1564</v>
      </c>
      <c r="D198" t="s">
        <v>967</v>
      </c>
      <c r="E198" t="s">
        <v>954</v>
      </c>
      <c r="F198" s="16"/>
      <c r="G198" t="s">
        <v>958</v>
      </c>
      <c r="H198" t="s">
        <v>109</v>
      </c>
      <c r="I198" s="78">
        <v>77330.080000000002</v>
      </c>
      <c r="J198" s="78">
        <v>7614</v>
      </c>
      <c r="K198" s="78">
        <v>77.237276640000005</v>
      </c>
      <c r="L198" s="78">
        <v>21462.134718278401</v>
      </c>
      <c r="M198" s="79">
        <v>1E-4</v>
      </c>
      <c r="N198" s="79">
        <v>4.3E-3</v>
      </c>
      <c r="O198" s="79">
        <v>1E-3</v>
      </c>
    </row>
    <row r="199" spans="2:15">
      <c r="B199" t="s">
        <v>1565</v>
      </c>
      <c r="C199" t="s">
        <v>1566</v>
      </c>
      <c r="D199" t="s">
        <v>967</v>
      </c>
      <c r="E199" t="s">
        <v>954</v>
      </c>
      <c r="F199" s="16"/>
      <c r="G199" t="s">
        <v>1492</v>
      </c>
      <c r="H199" t="s">
        <v>109</v>
      </c>
      <c r="I199" s="78">
        <v>241699.07</v>
      </c>
      <c r="J199" s="78">
        <v>4372</v>
      </c>
      <c r="K199" s="78">
        <v>539.87838576000001</v>
      </c>
      <c r="L199" s="78">
        <v>38919.525078092804</v>
      </c>
      <c r="M199" s="79">
        <v>0</v>
      </c>
      <c r="N199" s="79">
        <v>7.7999999999999996E-3</v>
      </c>
      <c r="O199" s="79">
        <v>1.8E-3</v>
      </c>
    </row>
    <row r="200" spans="2:15">
      <c r="B200" t="s">
        <v>1567</v>
      </c>
      <c r="C200" t="s">
        <v>1568</v>
      </c>
      <c r="D200" t="s">
        <v>126</v>
      </c>
      <c r="E200" t="s">
        <v>954</v>
      </c>
      <c r="F200" s="16"/>
      <c r="G200" t="s">
        <v>1492</v>
      </c>
      <c r="H200" t="s">
        <v>116</v>
      </c>
      <c r="I200" s="78">
        <v>188748.49</v>
      </c>
      <c r="J200" s="78">
        <v>764.5</v>
      </c>
      <c r="K200" s="78">
        <v>0</v>
      </c>
      <c r="L200" s="78">
        <v>6829.0575883522297</v>
      </c>
      <c r="M200" s="79">
        <v>1.1999999999999999E-3</v>
      </c>
      <c r="N200" s="79">
        <v>1.4E-3</v>
      </c>
      <c r="O200" s="79">
        <v>2.9999999999999997E-4</v>
      </c>
    </row>
    <row r="201" spans="2:15">
      <c r="B201" t="s">
        <v>1569</v>
      </c>
      <c r="C201" t="s">
        <v>1570</v>
      </c>
      <c r="D201" t="s">
        <v>967</v>
      </c>
      <c r="E201" t="s">
        <v>954</v>
      </c>
      <c r="F201" s="16"/>
      <c r="G201" t="s">
        <v>1492</v>
      </c>
      <c r="H201" t="s">
        <v>109</v>
      </c>
      <c r="I201" s="78">
        <v>122552.84</v>
      </c>
      <c r="J201" s="78">
        <v>2930</v>
      </c>
      <c r="K201" s="78">
        <v>0</v>
      </c>
      <c r="L201" s="78">
        <v>13041.779105984</v>
      </c>
      <c r="M201" s="79">
        <v>1E-4</v>
      </c>
      <c r="N201" s="79">
        <v>2.5999999999999999E-3</v>
      </c>
      <c r="O201" s="79">
        <v>5.9999999999999995E-4</v>
      </c>
    </row>
    <row r="202" spans="2:15">
      <c r="B202" t="s">
        <v>1571</v>
      </c>
      <c r="C202" t="s">
        <v>1572</v>
      </c>
      <c r="D202" t="s">
        <v>126</v>
      </c>
      <c r="E202" t="s">
        <v>954</v>
      </c>
      <c r="F202" s="16"/>
      <c r="G202" t="s">
        <v>1492</v>
      </c>
      <c r="H202" t="s">
        <v>113</v>
      </c>
      <c r="I202" s="78">
        <v>173416.95</v>
      </c>
      <c r="J202" s="78">
        <v>4952</v>
      </c>
      <c r="K202" s="78">
        <v>452.62657166999998</v>
      </c>
      <c r="L202" s="78">
        <v>35474.606923534797</v>
      </c>
      <c r="M202" s="79">
        <v>1E-4</v>
      </c>
      <c r="N202" s="79">
        <v>7.1000000000000004E-3</v>
      </c>
      <c r="O202" s="79">
        <v>1.6000000000000001E-3</v>
      </c>
    </row>
    <row r="203" spans="2:15">
      <c r="B203" t="s">
        <v>1573</v>
      </c>
      <c r="C203" t="s">
        <v>1574</v>
      </c>
      <c r="D203" t="s">
        <v>967</v>
      </c>
      <c r="E203" t="s">
        <v>954</v>
      </c>
      <c r="F203" s="16"/>
      <c r="G203" t="s">
        <v>1492</v>
      </c>
      <c r="H203" t="s">
        <v>109</v>
      </c>
      <c r="I203" s="78">
        <v>134544.10999999999</v>
      </c>
      <c r="J203" s="78">
        <v>8483</v>
      </c>
      <c r="K203" s="78">
        <v>0</v>
      </c>
      <c r="L203" s="78">
        <v>41453.384723921597</v>
      </c>
      <c r="M203" s="79">
        <v>2.9999999999999997E-4</v>
      </c>
      <c r="N203" s="79">
        <v>8.3000000000000001E-3</v>
      </c>
      <c r="O203" s="79">
        <v>1.9E-3</v>
      </c>
    </row>
    <row r="204" spans="2:15">
      <c r="B204" t="s">
        <v>1575</v>
      </c>
      <c r="C204" t="s">
        <v>1576</v>
      </c>
      <c r="D204" t="s">
        <v>967</v>
      </c>
      <c r="E204" t="s">
        <v>954</v>
      </c>
      <c r="F204" s="16"/>
      <c r="G204" t="s">
        <v>1577</v>
      </c>
      <c r="H204" t="s">
        <v>109</v>
      </c>
      <c r="I204" s="78">
        <v>47309.31</v>
      </c>
      <c r="J204" s="78">
        <v>17533</v>
      </c>
      <c r="K204" s="78">
        <v>0</v>
      </c>
      <c r="L204" s="78">
        <v>30126.500482593601</v>
      </c>
      <c r="M204" s="79">
        <v>2.9999999999999997E-4</v>
      </c>
      <c r="N204" s="79">
        <v>6.0000000000000001E-3</v>
      </c>
      <c r="O204" s="79">
        <v>1.4E-3</v>
      </c>
    </row>
    <row r="205" spans="2:15">
      <c r="B205" t="s">
        <v>1578</v>
      </c>
      <c r="C205" t="s">
        <v>1579</v>
      </c>
      <c r="D205" t="s">
        <v>967</v>
      </c>
      <c r="E205" t="s">
        <v>954</v>
      </c>
      <c r="F205" s="16"/>
      <c r="G205" t="s">
        <v>1015</v>
      </c>
      <c r="H205" t="s">
        <v>109</v>
      </c>
      <c r="I205" s="78">
        <v>21512.75</v>
      </c>
      <c r="J205" s="78">
        <v>28698</v>
      </c>
      <c r="K205" s="78">
        <v>62.507446399999999</v>
      </c>
      <c r="L205" s="78">
        <v>22485.491156240001</v>
      </c>
      <c r="M205" s="79">
        <v>1E-4</v>
      </c>
      <c r="N205" s="79">
        <v>4.4999999999999997E-3</v>
      </c>
      <c r="O205" s="79">
        <v>1E-3</v>
      </c>
    </row>
    <row r="206" spans="2:15">
      <c r="B206" t="s">
        <v>1580</v>
      </c>
      <c r="C206" t="s">
        <v>1581</v>
      </c>
      <c r="D206" t="s">
        <v>967</v>
      </c>
      <c r="E206" t="s">
        <v>954</v>
      </c>
      <c r="F206" s="16"/>
      <c r="G206" t="s">
        <v>1015</v>
      </c>
      <c r="H206" t="s">
        <v>109</v>
      </c>
      <c r="I206" s="78">
        <v>136775.44</v>
      </c>
      <c r="J206" s="78">
        <v>5310</v>
      </c>
      <c r="K206" s="78">
        <v>0</v>
      </c>
      <c r="L206" s="78">
        <v>26378.401938047999</v>
      </c>
      <c r="M206" s="79">
        <v>2.9999999999999997E-4</v>
      </c>
      <c r="N206" s="79">
        <v>5.3E-3</v>
      </c>
      <c r="O206" s="79">
        <v>1.1999999999999999E-3</v>
      </c>
    </row>
    <row r="207" spans="2:15">
      <c r="B207" t="s">
        <v>1582</v>
      </c>
      <c r="C207" t="s">
        <v>1583</v>
      </c>
      <c r="D207" t="s">
        <v>967</v>
      </c>
      <c r="E207" t="s">
        <v>954</v>
      </c>
      <c r="F207" s="16"/>
      <c r="G207" t="s">
        <v>1015</v>
      </c>
      <c r="H207" t="s">
        <v>109</v>
      </c>
      <c r="I207" s="78">
        <v>86442.76</v>
      </c>
      <c r="J207" s="78">
        <v>9108</v>
      </c>
      <c r="K207" s="78">
        <v>156.98005216000001</v>
      </c>
      <c r="L207" s="78">
        <v>28752.466353625601</v>
      </c>
      <c r="M207" s="79">
        <v>1E-4</v>
      </c>
      <c r="N207" s="79">
        <v>5.7999999999999996E-3</v>
      </c>
      <c r="O207" s="79">
        <v>1.2999999999999999E-3</v>
      </c>
    </row>
    <row r="208" spans="2:15">
      <c r="B208" t="s">
        <v>1584</v>
      </c>
      <c r="C208" t="s">
        <v>1585</v>
      </c>
      <c r="D208" t="s">
        <v>967</v>
      </c>
      <c r="E208" t="s">
        <v>954</v>
      </c>
      <c r="F208" s="16"/>
      <c r="G208" t="s">
        <v>963</v>
      </c>
      <c r="H208" t="s">
        <v>109</v>
      </c>
      <c r="I208" s="78">
        <v>35258.43</v>
      </c>
      <c r="J208" s="78">
        <v>17070</v>
      </c>
      <c r="K208" s="78">
        <v>0</v>
      </c>
      <c r="L208" s="78">
        <v>21859.606051631999</v>
      </c>
      <c r="M208" s="79">
        <v>1E-4</v>
      </c>
      <c r="N208" s="79">
        <v>4.4000000000000003E-3</v>
      </c>
      <c r="O208" s="79">
        <v>1E-3</v>
      </c>
    </row>
    <row r="209" spans="2:15">
      <c r="B209" t="s">
        <v>1586</v>
      </c>
      <c r="C209" t="s">
        <v>1587</v>
      </c>
      <c r="D209" t="s">
        <v>126</v>
      </c>
      <c r="E209" t="s">
        <v>954</v>
      </c>
      <c r="F209"/>
      <c r="G209" t="s">
        <v>963</v>
      </c>
      <c r="H209" t="s">
        <v>113</v>
      </c>
      <c r="I209" s="78">
        <v>39716.83</v>
      </c>
      <c r="J209" s="78">
        <v>21100</v>
      </c>
      <c r="K209" s="78">
        <v>0</v>
      </c>
      <c r="L209" s="78">
        <v>34176.340158366002</v>
      </c>
      <c r="M209" s="79">
        <v>2.9999999999999997E-4</v>
      </c>
      <c r="N209" s="79">
        <v>6.7999999999999996E-3</v>
      </c>
      <c r="O209" s="79">
        <v>1.6000000000000001E-3</v>
      </c>
    </row>
    <row r="210" spans="2:15">
      <c r="B210" t="s">
        <v>1588</v>
      </c>
      <c r="C210" t="s">
        <v>1589</v>
      </c>
      <c r="D210" t="s">
        <v>1109</v>
      </c>
      <c r="E210" t="s">
        <v>954</v>
      </c>
      <c r="F210" s="16"/>
      <c r="G210" t="s">
        <v>963</v>
      </c>
      <c r="H210" t="s">
        <v>204</v>
      </c>
      <c r="I210" s="78">
        <v>538244.57999999996</v>
      </c>
      <c r="J210" s="78">
        <v>8790</v>
      </c>
      <c r="K210" s="78">
        <v>0</v>
      </c>
      <c r="L210" s="78">
        <v>21895.8541037496</v>
      </c>
      <c r="M210" s="79">
        <v>1E-4</v>
      </c>
      <c r="N210" s="79">
        <v>4.4000000000000003E-3</v>
      </c>
      <c r="O210" s="79">
        <v>1E-3</v>
      </c>
    </row>
    <row r="211" spans="2:15">
      <c r="B211" t="s">
        <v>1590</v>
      </c>
      <c r="C211" t="s">
        <v>1591</v>
      </c>
      <c r="D211" t="s">
        <v>126</v>
      </c>
      <c r="E211" t="s">
        <v>954</v>
      </c>
      <c r="F211" s="16"/>
      <c r="G211" t="s">
        <v>1495</v>
      </c>
      <c r="H211" t="s">
        <v>109</v>
      </c>
      <c r="I211" s="78">
        <v>376570.21</v>
      </c>
      <c r="J211" s="78">
        <v>9</v>
      </c>
      <c r="K211" s="78">
        <v>0</v>
      </c>
      <c r="L211" s="78">
        <v>123.0932702448</v>
      </c>
      <c r="M211" s="79">
        <v>1.2999999999999999E-3</v>
      </c>
      <c r="N211" s="79">
        <v>0</v>
      </c>
      <c r="O211" s="79">
        <v>0</v>
      </c>
    </row>
    <row r="212" spans="2:15">
      <c r="B212" t="s">
        <v>1592</v>
      </c>
      <c r="C212" t="s">
        <v>1593</v>
      </c>
      <c r="D212" t="s">
        <v>126</v>
      </c>
      <c r="E212" t="s">
        <v>954</v>
      </c>
      <c r="F212" s="16"/>
      <c r="G212" t="s">
        <v>1495</v>
      </c>
      <c r="H212" t="s">
        <v>109</v>
      </c>
      <c r="I212" s="78">
        <v>199565.25</v>
      </c>
      <c r="J212" s="78">
        <v>5885</v>
      </c>
      <c r="K212" s="78">
        <v>1292.0583944</v>
      </c>
      <c r="L212" s="78">
        <v>43947.773538200003</v>
      </c>
      <c r="M212" s="79">
        <v>2.0000000000000001E-4</v>
      </c>
      <c r="N212" s="79">
        <v>8.8000000000000005E-3</v>
      </c>
      <c r="O212" s="79">
        <v>2E-3</v>
      </c>
    </row>
    <row r="213" spans="2:15">
      <c r="B213" t="s">
        <v>1594</v>
      </c>
      <c r="C213" t="s">
        <v>1595</v>
      </c>
      <c r="D213" t="s">
        <v>126</v>
      </c>
      <c r="E213" t="s">
        <v>954</v>
      </c>
      <c r="F213"/>
      <c r="G213" t="s">
        <v>1495</v>
      </c>
      <c r="H213" t="s">
        <v>109</v>
      </c>
      <c r="I213" s="78">
        <v>23024.78</v>
      </c>
      <c r="J213" s="78">
        <v>12879</v>
      </c>
      <c r="K213" s="78">
        <v>0</v>
      </c>
      <c r="L213" s="78">
        <v>10770.1926636384</v>
      </c>
      <c r="M213" s="79">
        <v>2.0000000000000001E-4</v>
      </c>
      <c r="N213" s="79">
        <v>2.2000000000000001E-3</v>
      </c>
      <c r="O213" s="79">
        <v>5.0000000000000001E-4</v>
      </c>
    </row>
    <row r="214" spans="2:15">
      <c r="B214" t="s">
        <v>1596</v>
      </c>
      <c r="C214" t="s">
        <v>1597</v>
      </c>
      <c r="D214" t="s">
        <v>126</v>
      </c>
      <c r="E214" t="s">
        <v>954</v>
      </c>
      <c r="F214" s="16"/>
      <c r="G214" t="s">
        <v>1062</v>
      </c>
      <c r="H214" t="s">
        <v>113</v>
      </c>
      <c r="I214" s="78">
        <v>140044.09</v>
      </c>
      <c r="J214" s="78">
        <v>1386.5</v>
      </c>
      <c r="K214" s="78">
        <v>0</v>
      </c>
      <c r="L214" s="78">
        <v>7918.6870556738704</v>
      </c>
      <c r="M214" s="79">
        <v>4.0000000000000002E-4</v>
      </c>
      <c r="N214" s="79">
        <v>1.6000000000000001E-3</v>
      </c>
      <c r="O214" s="79">
        <v>4.0000000000000002E-4</v>
      </c>
    </row>
    <row r="215" spans="2:15">
      <c r="B215" t="s">
        <v>1598</v>
      </c>
      <c r="C215" t="s">
        <v>1599</v>
      </c>
      <c r="D215" t="s">
        <v>1109</v>
      </c>
      <c r="E215" t="s">
        <v>954</v>
      </c>
      <c r="F215" s="16"/>
      <c r="G215" t="s">
        <v>1062</v>
      </c>
      <c r="H215" t="s">
        <v>204</v>
      </c>
      <c r="I215" s="78">
        <v>132943</v>
      </c>
      <c r="J215" s="78">
        <v>36100</v>
      </c>
      <c r="K215" s="78">
        <v>0</v>
      </c>
      <c r="L215" s="78">
        <v>22210.893364399999</v>
      </c>
      <c r="M215" s="79">
        <v>0</v>
      </c>
      <c r="N215" s="79">
        <v>4.4000000000000003E-3</v>
      </c>
      <c r="O215" s="79">
        <v>1E-3</v>
      </c>
    </row>
    <row r="216" spans="2:15">
      <c r="B216" t="s">
        <v>1600</v>
      </c>
      <c r="C216" t="s">
        <v>1601</v>
      </c>
      <c r="D216" t="s">
        <v>967</v>
      </c>
      <c r="E216" t="s">
        <v>954</v>
      </c>
      <c r="F216" s="16"/>
      <c r="G216" t="s">
        <v>1062</v>
      </c>
      <c r="H216" t="s">
        <v>109</v>
      </c>
      <c r="I216" s="78">
        <v>127166.24</v>
      </c>
      <c r="J216" s="78">
        <v>11103</v>
      </c>
      <c r="K216" s="78">
        <v>0</v>
      </c>
      <c r="L216" s="78">
        <v>51281.180021990403</v>
      </c>
      <c r="M216" s="79">
        <v>1E-4</v>
      </c>
      <c r="N216" s="79">
        <v>1.03E-2</v>
      </c>
      <c r="O216" s="79">
        <v>2.3E-3</v>
      </c>
    </row>
    <row r="217" spans="2:15">
      <c r="B217" t="s">
        <v>1602</v>
      </c>
      <c r="C217" t="s">
        <v>1603</v>
      </c>
      <c r="D217" t="s">
        <v>1488</v>
      </c>
      <c r="E217" t="s">
        <v>954</v>
      </c>
      <c r="F217" s="16"/>
      <c r="G217" t="s">
        <v>994</v>
      </c>
      <c r="H217" t="s">
        <v>109</v>
      </c>
      <c r="I217" s="78">
        <v>17501.47</v>
      </c>
      <c r="J217" s="78">
        <v>18998</v>
      </c>
      <c r="K217" s="78">
        <v>0</v>
      </c>
      <c r="L217" s="78">
        <v>12076.143110819199</v>
      </c>
      <c r="M217" s="79">
        <v>0</v>
      </c>
      <c r="N217" s="79">
        <v>2.3999999999999998E-3</v>
      </c>
      <c r="O217" s="79">
        <v>5.9999999999999995E-4</v>
      </c>
    </row>
    <row r="218" spans="2:15">
      <c r="B218" t="s">
        <v>1604</v>
      </c>
      <c r="C218" t="s">
        <v>1605</v>
      </c>
      <c r="D218" t="s">
        <v>1488</v>
      </c>
      <c r="E218" t="s">
        <v>954</v>
      </c>
      <c r="F218" s="16"/>
      <c r="G218" t="s">
        <v>994</v>
      </c>
      <c r="H218" t="s">
        <v>109</v>
      </c>
      <c r="I218" s="78">
        <v>132668.38</v>
      </c>
      <c r="J218" s="78">
        <v>479</v>
      </c>
      <c r="K218" s="78">
        <v>0</v>
      </c>
      <c r="L218" s="78">
        <v>2308.0689540064</v>
      </c>
      <c r="M218" s="79">
        <v>1.1999999999999999E-3</v>
      </c>
      <c r="N218" s="79">
        <v>5.0000000000000001E-4</v>
      </c>
      <c r="O218" s="79">
        <v>1E-4</v>
      </c>
    </row>
    <row r="219" spans="2:15">
      <c r="B219" t="s">
        <v>1606</v>
      </c>
      <c r="C219" t="s">
        <v>1607</v>
      </c>
      <c r="D219" t="s">
        <v>1488</v>
      </c>
      <c r="E219" t="s">
        <v>954</v>
      </c>
      <c r="F219" s="16"/>
      <c r="G219" t="s">
        <v>994</v>
      </c>
      <c r="H219" t="s">
        <v>109</v>
      </c>
      <c r="I219" s="78">
        <v>23351.47</v>
      </c>
      <c r="J219" s="78">
        <v>15733</v>
      </c>
      <c r="K219" s="78">
        <v>0</v>
      </c>
      <c r="L219" s="78">
        <v>13343.5567671632</v>
      </c>
      <c r="M219" s="79">
        <v>4.0000000000000002E-4</v>
      </c>
      <c r="N219" s="79">
        <v>2.7000000000000001E-3</v>
      </c>
      <c r="O219" s="79">
        <v>5.9999999999999995E-4</v>
      </c>
    </row>
    <row r="220" spans="2:15">
      <c r="B220" t="s">
        <v>1608</v>
      </c>
      <c r="C220" t="s">
        <v>1609</v>
      </c>
      <c r="D220" t="s">
        <v>1488</v>
      </c>
      <c r="E220" t="s">
        <v>954</v>
      </c>
      <c r="F220" s="16"/>
      <c r="G220" t="s">
        <v>994</v>
      </c>
      <c r="H220" t="s">
        <v>109</v>
      </c>
      <c r="I220" s="78">
        <v>251709.08</v>
      </c>
      <c r="J220" s="78">
        <v>1168</v>
      </c>
      <c r="K220" s="78">
        <v>0</v>
      </c>
      <c r="L220" s="78">
        <v>10677.9421815808</v>
      </c>
      <c r="M220" s="79">
        <v>7.0000000000000001E-3</v>
      </c>
      <c r="N220" s="79">
        <v>2.0999999999999999E-3</v>
      </c>
      <c r="O220" s="79">
        <v>5.0000000000000001E-4</v>
      </c>
    </row>
    <row r="221" spans="2:15">
      <c r="B221" t="s">
        <v>1610</v>
      </c>
      <c r="C221" t="s">
        <v>1611</v>
      </c>
      <c r="D221" t="s">
        <v>126</v>
      </c>
      <c r="E221" t="s">
        <v>954</v>
      </c>
      <c r="F221" s="16"/>
      <c r="G221" t="s">
        <v>994</v>
      </c>
      <c r="H221" t="s">
        <v>109</v>
      </c>
      <c r="I221" s="78">
        <v>70005.86</v>
      </c>
      <c r="J221" s="78">
        <v>1921</v>
      </c>
      <c r="K221" s="78">
        <v>0</v>
      </c>
      <c r="L221" s="78">
        <v>4884.3592564192004</v>
      </c>
      <c r="M221" s="79">
        <v>4.0000000000000002E-4</v>
      </c>
      <c r="N221" s="79">
        <v>1E-3</v>
      </c>
      <c r="O221" s="79">
        <v>2.0000000000000001E-4</v>
      </c>
    </row>
    <row r="222" spans="2:15">
      <c r="B222" t="s">
        <v>1612</v>
      </c>
      <c r="C222" t="s">
        <v>1613</v>
      </c>
      <c r="D222" t="s">
        <v>1488</v>
      </c>
      <c r="E222" t="s">
        <v>954</v>
      </c>
      <c r="F222" s="16"/>
      <c r="G222" t="s">
        <v>994</v>
      </c>
      <c r="H222" t="s">
        <v>109</v>
      </c>
      <c r="I222" s="78">
        <v>821612.77</v>
      </c>
      <c r="J222" s="78">
        <v>2834</v>
      </c>
      <c r="K222" s="78">
        <v>0</v>
      </c>
      <c r="L222" s="78">
        <v>84569.325435337596</v>
      </c>
      <c r="M222" s="79">
        <v>1.6000000000000001E-3</v>
      </c>
      <c r="N222" s="79">
        <v>1.6899999999999998E-2</v>
      </c>
      <c r="O222" s="79">
        <v>3.8999999999999998E-3</v>
      </c>
    </row>
    <row r="223" spans="2:15">
      <c r="B223" t="s">
        <v>1614</v>
      </c>
      <c r="C223" t="s">
        <v>1615</v>
      </c>
      <c r="D223" t="s">
        <v>967</v>
      </c>
      <c r="E223" t="s">
        <v>954</v>
      </c>
      <c r="F223" s="16"/>
      <c r="G223" t="s">
        <v>994</v>
      </c>
      <c r="H223" t="s">
        <v>109</v>
      </c>
      <c r="I223" s="78">
        <v>43689.79</v>
      </c>
      <c r="J223" s="78">
        <v>27372</v>
      </c>
      <c r="K223" s="78">
        <v>30.149449919999999</v>
      </c>
      <c r="L223" s="78">
        <v>43464.399615801602</v>
      </c>
      <c r="M223" s="79">
        <v>1E-4</v>
      </c>
      <c r="N223" s="79">
        <v>8.6999999999999994E-3</v>
      </c>
      <c r="O223" s="79">
        <v>2E-3</v>
      </c>
    </row>
    <row r="224" spans="2:15">
      <c r="B224" t="s">
        <v>1616</v>
      </c>
      <c r="C224" t="s">
        <v>1617</v>
      </c>
      <c r="D224" t="s">
        <v>1488</v>
      </c>
      <c r="E224" t="s">
        <v>954</v>
      </c>
      <c r="F224" s="16"/>
      <c r="G224" t="s">
        <v>994</v>
      </c>
      <c r="H224" t="s">
        <v>109</v>
      </c>
      <c r="I224" s="78">
        <v>699074.07</v>
      </c>
      <c r="J224" s="78">
        <v>187</v>
      </c>
      <c r="K224" s="78">
        <v>0</v>
      </c>
      <c r="L224" s="78">
        <v>4747.9992315888003</v>
      </c>
      <c r="M224" s="79">
        <v>7.1999999999999998E-3</v>
      </c>
      <c r="N224" s="79">
        <v>8.9999999999999998E-4</v>
      </c>
      <c r="O224" s="79">
        <v>2.0000000000000001E-4</v>
      </c>
    </row>
    <row r="225" spans="2:15">
      <c r="B225" t="s">
        <v>1618</v>
      </c>
      <c r="C225" t="s">
        <v>1619</v>
      </c>
      <c r="D225" t="s">
        <v>967</v>
      </c>
      <c r="E225" t="s">
        <v>954</v>
      </c>
      <c r="F225"/>
      <c r="G225" t="s">
        <v>994</v>
      </c>
      <c r="H225" t="s">
        <v>109</v>
      </c>
      <c r="I225" s="78">
        <v>58916.35</v>
      </c>
      <c r="J225" s="78">
        <v>4816</v>
      </c>
      <c r="K225" s="78">
        <v>0</v>
      </c>
      <c r="L225" s="78">
        <v>10305.478262912</v>
      </c>
      <c r="M225" s="79">
        <v>4.0000000000000002E-4</v>
      </c>
      <c r="N225" s="79">
        <v>2.0999999999999999E-3</v>
      </c>
      <c r="O225" s="79">
        <v>5.0000000000000001E-4</v>
      </c>
    </row>
    <row r="226" spans="2:15">
      <c r="B226" t="s">
        <v>1620</v>
      </c>
      <c r="C226" t="s">
        <v>1621</v>
      </c>
      <c r="D226" t="s">
        <v>126</v>
      </c>
      <c r="E226" t="s">
        <v>954</v>
      </c>
      <c r="F226" s="16"/>
      <c r="G226" t="s">
        <v>983</v>
      </c>
      <c r="H226" t="s">
        <v>109</v>
      </c>
      <c r="I226" s="78">
        <v>1691295.74</v>
      </c>
      <c r="J226" s="78">
        <v>20</v>
      </c>
      <c r="K226" s="78">
        <v>0</v>
      </c>
      <c r="L226" s="78">
        <v>1228.557225536</v>
      </c>
      <c r="M226" s="79">
        <v>3.2000000000000002E-3</v>
      </c>
      <c r="N226" s="79">
        <v>2.0000000000000001E-4</v>
      </c>
      <c r="O226" s="79">
        <v>1E-4</v>
      </c>
    </row>
    <row r="227" spans="2:15">
      <c r="B227" t="s">
        <v>1622</v>
      </c>
      <c r="C227" t="s">
        <v>1623</v>
      </c>
      <c r="D227" t="s">
        <v>1517</v>
      </c>
      <c r="E227" t="s">
        <v>954</v>
      </c>
      <c r="F227" s="16"/>
      <c r="G227" t="s">
        <v>983</v>
      </c>
      <c r="H227" t="s">
        <v>109</v>
      </c>
      <c r="I227" s="78">
        <v>861531.65</v>
      </c>
      <c r="J227" s="78">
        <v>17.8</v>
      </c>
      <c r="K227" s="78">
        <v>0</v>
      </c>
      <c r="L227" s="78">
        <v>556.97676559839999</v>
      </c>
      <c r="M227" s="79">
        <v>1.6000000000000001E-3</v>
      </c>
      <c r="N227" s="79">
        <v>1E-4</v>
      </c>
      <c r="O227" s="79">
        <v>0</v>
      </c>
    </row>
    <row r="228" spans="2:15">
      <c r="B228" t="s">
        <v>1624</v>
      </c>
      <c r="C228" t="s">
        <v>1625</v>
      </c>
      <c r="D228" t="s">
        <v>962</v>
      </c>
      <c r="E228" t="s">
        <v>954</v>
      </c>
      <c r="F228" s="16"/>
      <c r="G228" t="s">
        <v>983</v>
      </c>
      <c r="H228" t="s">
        <v>113</v>
      </c>
      <c r="I228" s="78">
        <v>2609872.37</v>
      </c>
      <c r="J228" s="78">
        <v>735</v>
      </c>
      <c r="K228" s="78">
        <v>0</v>
      </c>
      <c r="L228" s="78">
        <v>78230.324020104905</v>
      </c>
      <c r="M228" s="79">
        <v>2.3E-3</v>
      </c>
      <c r="N228" s="79">
        <v>1.5699999999999999E-2</v>
      </c>
      <c r="O228" s="79">
        <v>3.5999999999999999E-3</v>
      </c>
    </row>
    <row r="229" spans="2:15">
      <c r="B229" t="s">
        <v>1626</v>
      </c>
      <c r="C229" t="s">
        <v>1627</v>
      </c>
      <c r="D229" t="s">
        <v>126</v>
      </c>
      <c r="E229" t="s">
        <v>954</v>
      </c>
      <c r="F229" s="16"/>
      <c r="G229" t="s">
        <v>983</v>
      </c>
      <c r="H229" t="s">
        <v>113</v>
      </c>
      <c r="I229" s="78">
        <v>154877.14000000001</v>
      </c>
      <c r="J229" s="78">
        <v>2143.9999999999968</v>
      </c>
      <c r="K229" s="78">
        <v>0</v>
      </c>
      <c r="L229" s="78">
        <v>13541.931778341101</v>
      </c>
      <c r="M229" s="79">
        <v>8.9999999999999998E-4</v>
      </c>
      <c r="N229" s="79">
        <v>2.7000000000000001E-3</v>
      </c>
      <c r="O229" s="79">
        <v>5.9999999999999995E-4</v>
      </c>
    </row>
    <row r="230" spans="2:15">
      <c r="B230" t="s">
        <v>1628</v>
      </c>
      <c r="C230" t="s">
        <v>1629</v>
      </c>
      <c r="D230" t="s">
        <v>126</v>
      </c>
      <c r="E230" t="s">
        <v>954</v>
      </c>
      <c r="F230" s="16"/>
      <c r="G230" t="s">
        <v>983</v>
      </c>
      <c r="H230" t="s">
        <v>109</v>
      </c>
      <c r="I230" s="78">
        <v>247002.31</v>
      </c>
      <c r="J230" s="78">
        <v>1850</v>
      </c>
      <c r="K230" s="78">
        <v>0</v>
      </c>
      <c r="L230" s="78">
        <v>16596.579213519999</v>
      </c>
      <c r="M230" s="79">
        <v>5.9999999999999995E-4</v>
      </c>
      <c r="N230" s="79">
        <v>3.3E-3</v>
      </c>
      <c r="O230" s="79">
        <v>8.0000000000000004E-4</v>
      </c>
    </row>
    <row r="231" spans="2:15">
      <c r="B231" t="s">
        <v>1630</v>
      </c>
      <c r="C231" t="s">
        <v>1631</v>
      </c>
      <c r="D231" t="s">
        <v>967</v>
      </c>
      <c r="E231" t="s">
        <v>954</v>
      </c>
      <c r="F231" s="16"/>
      <c r="G231" t="s">
        <v>983</v>
      </c>
      <c r="H231" t="s">
        <v>109</v>
      </c>
      <c r="I231" s="78">
        <v>32533.14</v>
      </c>
      <c r="J231" s="78">
        <v>18221</v>
      </c>
      <c r="K231" s="78">
        <v>0</v>
      </c>
      <c r="L231" s="78">
        <v>21530.0000119008</v>
      </c>
      <c r="M231" s="79">
        <v>1E-4</v>
      </c>
      <c r="N231" s="79">
        <v>4.3E-3</v>
      </c>
      <c r="O231" s="79">
        <v>1E-3</v>
      </c>
    </row>
    <row r="232" spans="2:15">
      <c r="B232" t="s">
        <v>1632</v>
      </c>
      <c r="C232" t="s">
        <v>1633</v>
      </c>
      <c r="D232" t="s">
        <v>967</v>
      </c>
      <c r="E232" t="s">
        <v>954</v>
      </c>
      <c r="F232" s="16"/>
      <c r="G232" t="s">
        <v>983</v>
      </c>
      <c r="H232" t="s">
        <v>113</v>
      </c>
      <c r="I232" s="78">
        <v>168916.7</v>
      </c>
      <c r="J232" s="78">
        <v>118</v>
      </c>
      <c r="K232" s="78">
        <v>0</v>
      </c>
      <c r="L232" s="78">
        <v>812.87378140919998</v>
      </c>
      <c r="M232" s="79">
        <v>4.0000000000000002E-4</v>
      </c>
      <c r="N232" s="79">
        <v>2.0000000000000001E-4</v>
      </c>
      <c r="O232" s="79">
        <v>0</v>
      </c>
    </row>
    <row r="233" spans="2:15">
      <c r="B233" t="s">
        <v>1634</v>
      </c>
      <c r="C233" t="s">
        <v>1635</v>
      </c>
      <c r="D233" t="s">
        <v>1488</v>
      </c>
      <c r="E233" t="s">
        <v>954</v>
      </c>
      <c r="F233" s="16"/>
      <c r="G233" t="s">
        <v>1027</v>
      </c>
      <c r="H233" t="s">
        <v>109</v>
      </c>
      <c r="I233" s="78">
        <v>4977.91</v>
      </c>
      <c r="J233" s="78">
        <v>178075</v>
      </c>
      <c r="K233" s="78">
        <v>0</v>
      </c>
      <c r="L233" s="78">
        <v>32195.548860440002</v>
      </c>
      <c r="M233" s="79">
        <v>0</v>
      </c>
      <c r="N233" s="79">
        <v>6.4000000000000003E-3</v>
      </c>
      <c r="O233" s="79">
        <v>1.5E-3</v>
      </c>
    </row>
    <row r="234" spans="2:15">
      <c r="B234" t="s">
        <v>1636</v>
      </c>
      <c r="C234" t="s">
        <v>1637</v>
      </c>
      <c r="D234" t="s">
        <v>967</v>
      </c>
      <c r="E234" t="s">
        <v>954</v>
      </c>
      <c r="F234" s="16"/>
      <c r="G234" t="s">
        <v>1027</v>
      </c>
      <c r="H234" t="s">
        <v>109</v>
      </c>
      <c r="I234" s="78">
        <v>45189.55</v>
      </c>
      <c r="J234" s="78">
        <v>19189</v>
      </c>
      <c r="K234" s="78">
        <v>0</v>
      </c>
      <c r="L234" s="78">
        <v>31494.607426184</v>
      </c>
      <c r="M234" s="79">
        <v>0</v>
      </c>
      <c r="N234" s="79">
        <v>6.3E-3</v>
      </c>
      <c r="O234" s="79">
        <v>1.4E-3</v>
      </c>
    </row>
    <row r="235" spans="2:15">
      <c r="B235" t="s">
        <v>1638</v>
      </c>
      <c r="C235" t="s">
        <v>1639</v>
      </c>
      <c r="D235" t="s">
        <v>967</v>
      </c>
      <c r="E235" t="s">
        <v>954</v>
      </c>
      <c r="F235" s="16"/>
      <c r="G235" t="s">
        <v>1027</v>
      </c>
      <c r="H235" t="s">
        <v>109</v>
      </c>
      <c r="I235" s="78">
        <v>102624.16</v>
      </c>
      <c r="J235" s="78">
        <v>2758</v>
      </c>
      <c r="K235" s="78">
        <v>0</v>
      </c>
      <c r="L235" s="78">
        <v>10279.919576729601</v>
      </c>
      <c r="M235" s="79">
        <v>4.0000000000000002E-4</v>
      </c>
      <c r="N235" s="79">
        <v>2.0999999999999999E-3</v>
      </c>
      <c r="O235" s="79">
        <v>5.0000000000000001E-4</v>
      </c>
    </row>
    <row r="236" spans="2:15">
      <c r="B236" t="s">
        <v>1640</v>
      </c>
      <c r="C236" t="s">
        <v>1641</v>
      </c>
      <c r="D236" t="s">
        <v>126</v>
      </c>
      <c r="E236" t="s">
        <v>954</v>
      </c>
      <c r="F236" s="16"/>
      <c r="G236" t="s">
        <v>1508</v>
      </c>
      <c r="H236" t="s">
        <v>109</v>
      </c>
      <c r="I236" s="78">
        <v>209421.43</v>
      </c>
      <c r="J236" s="78">
        <v>5370</v>
      </c>
      <c r="K236" s="78">
        <v>0</v>
      </c>
      <c r="L236" s="78">
        <v>40845.220632912002</v>
      </c>
      <c r="M236" s="79">
        <v>0</v>
      </c>
      <c r="N236" s="79">
        <v>8.2000000000000007E-3</v>
      </c>
      <c r="O236" s="79">
        <v>1.9E-3</v>
      </c>
    </row>
    <row r="237" spans="2:15">
      <c r="B237" t="s">
        <v>1642</v>
      </c>
      <c r="C237" t="s">
        <v>1643</v>
      </c>
      <c r="D237" t="s">
        <v>1488</v>
      </c>
      <c r="E237" t="s">
        <v>954</v>
      </c>
      <c r="F237" s="16"/>
      <c r="G237" t="s">
        <v>1508</v>
      </c>
      <c r="H237" t="s">
        <v>109</v>
      </c>
      <c r="I237" s="78">
        <v>66301.17</v>
      </c>
      <c r="J237" s="78">
        <v>17956</v>
      </c>
      <c r="K237" s="78">
        <v>0</v>
      </c>
      <c r="L237" s="78">
        <v>43239.098325446401</v>
      </c>
      <c r="M237" s="79">
        <v>1E-4</v>
      </c>
      <c r="N237" s="79">
        <v>8.6999999999999994E-3</v>
      </c>
      <c r="O237" s="79">
        <v>2E-3</v>
      </c>
    </row>
    <row r="238" spans="2:15">
      <c r="B238" t="s">
        <v>1644</v>
      </c>
      <c r="C238" t="s">
        <v>1645</v>
      </c>
      <c r="D238" t="s">
        <v>967</v>
      </c>
      <c r="E238" t="s">
        <v>954</v>
      </c>
      <c r="F238" s="16"/>
      <c r="G238" t="s">
        <v>1084</v>
      </c>
      <c r="H238" t="s">
        <v>109</v>
      </c>
      <c r="I238" s="78">
        <v>49855.76</v>
      </c>
      <c r="J238" s="78">
        <v>18245</v>
      </c>
      <c r="K238" s="78">
        <v>0</v>
      </c>
      <c r="L238" s="78">
        <v>33037.338152384</v>
      </c>
      <c r="M238" s="79">
        <v>0</v>
      </c>
      <c r="N238" s="79">
        <v>6.6E-3</v>
      </c>
      <c r="O238" s="79">
        <v>1.5E-3</v>
      </c>
    </row>
    <row r="239" spans="2:15">
      <c r="B239" t="s">
        <v>1646</v>
      </c>
      <c r="C239" t="s">
        <v>1647</v>
      </c>
      <c r="D239" t="s">
        <v>1488</v>
      </c>
      <c r="E239" t="s">
        <v>954</v>
      </c>
      <c r="F239" s="16"/>
      <c r="G239" t="s">
        <v>1084</v>
      </c>
      <c r="H239" t="s">
        <v>109</v>
      </c>
      <c r="I239" s="78">
        <v>8741.36</v>
      </c>
      <c r="J239" s="78">
        <v>117689</v>
      </c>
      <c r="K239" s="78">
        <v>0</v>
      </c>
      <c r="L239" s="78">
        <v>37364.632826892797</v>
      </c>
      <c r="M239" s="79">
        <v>0</v>
      </c>
      <c r="N239" s="79">
        <v>7.4999999999999997E-3</v>
      </c>
      <c r="O239" s="79">
        <v>1.6999999999999999E-3</v>
      </c>
    </row>
    <row r="240" spans="2:15">
      <c r="B240" t="s">
        <v>1648</v>
      </c>
      <c r="C240" t="s">
        <v>1649</v>
      </c>
      <c r="D240" t="s">
        <v>967</v>
      </c>
      <c r="E240" t="s">
        <v>954</v>
      </c>
      <c r="F240" s="16"/>
      <c r="G240" t="s">
        <v>1084</v>
      </c>
      <c r="H240" t="s">
        <v>109</v>
      </c>
      <c r="I240" s="78">
        <v>65884.710000000006</v>
      </c>
      <c r="J240" s="78">
        <v>13652</v>
      </c>
      <c r="K240" s="78">
        <v>2.3929431999999999</v>
      </c>
      <c r="L240" s="78">
        <v>32670.709715814399</v>
      </c>
      <c r="M240" s="79">
        <v>4.0000000000000002E-4</v>
      </c>
      <c r="N240" s="79">
        <v>6.4999999999999997E-3</v>
      </c>
      <c r="O240" s="79">
        <v>1.5E-3</v>
      </c>
    </row>
    <row r="241" spans="2:15">
      <c r="B241" t="s">
        <v>1650</v>
      </c>
      <c r="C241" t="s">
        <v>1651</v>
      </c>
      <c r="D241" t="s">
        <v>967</v>
      </c>
      <c r="E241" t="s">
        <v>954</v>
      </c>
      <c r="F241" s="16"/>
      <c r="G241" t="s">
        <v>1084</v>
      </c>
      <c r="H241" t="s">
        <v>109</v>
      </c>
      <c r="I241" s="78">
        <v>55187.1</v>
      </c>
      <c r="J241" s="78">
        <v>23545</v>
      </c>
      <c r="K241" s="78">
        <v>0</v>
      </c>
      <c r="L241" s="78">
        <v>47193.49138824</v>
      </c>
      <c r="M241" s="79">
        <v>1E-4</v>
      </c>
      <c r="N241" s="79">
        <v>9.4000000000000004E-3</v>
      </c>
      <c r="O241" s="79">
        <v>2.2000000000000001E-3</v>
      </c>
    </row>
    <row r="242" spans="2:15">
      <c r="B242" t="s">
        <v>1652</v>
      </c>
      <c r="C242" t="s">
        <v>1653</v>
      </c>
      <c r="D242" t="s">
        <v>1488</v>
      </c>
      <c r="E242" t="s">
        <v>954</v>
      </c>
      <c r="F242" s="16"/>
      <c r="G242" t="s">
        <v>1084</v>
      </c>
      <c r="H242" t="s">
        <v>109</v>
      </c>
      <c r="I242" s="78">
        <v>8141.8</v>
      </c>
      <c r="J242" s="78">
        <v>50773</v>
      </c>
      <c r="K242" s="78">
        <v>0</v>
      </c>
      <c r="L242" s="78">
        <v>15014.092766047999</v>
      </c>
      <c r="M242" s="79">
        <v>2.0000000000000001E-4</v>
      </c>
      <c r="N242" s="79">
        <v>3.0000000000000001E-3</v>
      </c>
      <c r="O242" s="79">
        <v>6.9999999999999999E-4</v>
      </c>
    </row>
    <row r="243" spans="2:15">
      <c r="B243" t="s">
        <v>1654</v>
      </c>
      <c r="C243" t="s">
        <v>1655</v>
      </c>
      <c r="D243" t="s">
        <v>1488</v>
      </c>
      <c r="E243" t="s">
        <v>954</v>
      </c>
      <c r="F243" s="16"/>
      <c r="G243" t="s">
        <v>1084</v>
      </c>
      <c r="H243" t="s">
        <v>109</v>
      </c>
      <c r="I243" s="78">
        <v>100835.69</v>
      </c>
      <c r="J243" s="78">
        <v>11794</v>
      </c>
      <c r="K243" s="78">
        <v>0</v>
      </c>
      <c r="L243" s="78">
        <v>43193.782563875197</v>
      </c>
      <c r="M243" s="79">
        <v>0</v>
      </c>
      <c r="N243" s="79">
        <v>8.6E-3</v>
      </c>
      <c r="O243" s="79">
        <v>2E-3</v>
      </c>
    </row>
    <row r="244" spans="2:15">
      <c r="B244" t="s">
        <v>1656</v>
      </c>
      <c r="C244" t="s">
        <v>1657</v>
      </c>
      <c r="D244" t="s">
        <v>967</v>
      </c>
      <c r="E244" t="s">
        <v>954</v>
      </c>
      <c r="F244" s="16"/>
      <c r="G244" t="s">
        <v>1084</v>
      </c>
      <c r="H244" t="s">
        <v>109</v>
      </c>
      <c r="I244" s="78">
        <v>102624.16</v>
      </c>
      <c r="J244" s="78">
        <v>2985</v>
      </c>
      <c r="K244" s="78">
        <v>0</v>
      </c>
      <c r="L244" s="78">
        <v>11126.018831232001</v>
      </c>
      <c r="M244" s="79">
        <v>5.9999999999999995E-4</v>
      </c>
      <c r="N244" s="79">
        <v>2.2000000000000001E-3</v>
      </c>
      <c r="O244" s="79">
        <v>5.0000000000000001E-4</v>
      </c>
    </row>
    <row r="245" spans="2:15">
      <c r="B245" t="s">
        <v>1658</v>
      </c>
      <c r="C245" t="s">
        <v>1659</v>
      </c>
      <c r="D245" t="s">
        <v>1488</v>
      </c>
      <c r="E245" t="s">
        <v>954</v>
      </c>
      <c r="F245" s="16"/>
      <c r="G245" t="s">
        <v>1084</v>
      </c>
      <c r="H245" t="s">
        <v>109</v>
      </c>
      <c r="I245" s="78">
        <v>44200.78</v>
      </c>
      <c r="J245" s="78">
        <v>10384</v>
      </c>
      <c r="K245" s="78">
        <v>0</v>
      </c>
      <c r="L245" s="78">
        <v>16670.186270566399</v>
      </c>
      <c r="M245" s="79">
        <v>0</v>
      </c>
      <c r="N245" s="79">
        <v>3.3E-3</v>
      </c>
      <c r="O245" s="79">
        <v>8.0000000000000004E-4</v>
      </c>
    </row>
    <row r="246" spans="2:15">
      <c r="B246" t="s">
        <v>1660</v>
      </c>
      <c r="C246" t="s">
        <v>1661</v>
      </c>
      <c r="D246" t="s">
        <v>967</v>
      </c>
      <c r="E246" t="s">
        <v>954</v>
      </c>
      <c r="F246" s="16"/>
      <c r="G246" t="s">
        <v>1084</v>
      </c>
      <c r="H246" t="s">
        <v>109</v>
      </c>
      <c r="I246" s="78">
        <v>102855.81</v>
      </c>
      <c r="J246" s="78">
        <v>15619</v>
      </c>
      <c r="K246" s="78">
        <v>0</v>
      </c>
      <c r="L246" s="78">
        <v>58348.257836884797</v>
      </c>
      <c r="M246" s="79">
        <v>1E-4</v>
      </c>
      <c r="N246" s="79">
        <v>1.17E-2</v>
      </c>
      <c r="O246" s="79">
        <v>2.7000000000000001E-3</v>
      </c>
    </row>
    <row r="247" spans="2:15">
      <c r="B247" t="s">
        <v>1662</v>
      </c>
      <c r="C247" t="s">
        <v>1663</v>
      </c>
      <c r="D247" t="s">
        <v>126</v>
      </c>
      <c r="E247" t="s">
        <v>954</v>
      </c>
      <c r="F247" s="16"/>
      <c r="G247" t="s">
        <v>1110</v>
      </c>
      <c r="H247" t="s">
        <v>109</v>
      </c>
      <c r="I247" s="78">
        <v>41220</v>
      </c>
      <c r="J247" s="78">
        <v>18995</v>
      </c>
      <c r="K247" s="78">
        <v>0</v>
      </c>
      <c r="L247" s="78">
        <v>28437.612047999999</v>
      </c>
      <c r="M247" s="79">
        <v>0</v>
      </c>
      <c r="N247" s="79">
        <v>5.7000000000000002E-3</v>
      </c>
      <c r="O247" s="79">
        <v>1.2999999999999999E-3</v>
      </c>
    </row>
    <row r="248" spans="2:15">
      <c r="B248" t="s">
        <v>1664</v>
      </c>
      <c r="C248" t="s">
        <v>1665</v>
      </c>
      <c r="D248" t="s">
        <v>1488</v>
      </c>
      <c r="E248" t="s">
        <v>954</v>
      </c>
      <c r="F248" s="16"/>
      <c r="G248" t="s">
        <v>1110</v>
      </c>
      <c r="H248" t="s">
        <v>109</v>
      </c>
      <c r="I248" s="78">
        <v>290669.11</v>
      </c>
      <c r="J248" s="78">
        <v>5399</v>
      </c>
      <c r="K248" s="78">
        <v>0</v>
      </c>
      <c r="L248" s="78">
        <v>56997.794104004803</v>
      </c>
      <c r="M248" s="79">
        <v>1E-4</v>
      </c>
      <c r="N248" s="79">
        <v>1.14E-2</v>
      </c>
      <c r="O248" s="79">
        <v>2.5999999999999999E-3</v>
      </c>
    </row>
    <row r="249" spans="2:15">
      <c r="B249" t="s">
        <v>1666</v>
      </c>
      <c r="C249" t="s">
        <v>1667</v>
      </c>
      <c r="D249" t="s">
        <v>126</v>
      </c>
      <c r="E249" t="s">
        <v>954</v>
      </c>
      <c r="F249" s="16"/>
      <c r="G249" t="s">
        <v>1110</v>
      </c>
      <c r="H249" t="s">
        <v>109</v>
      </c>
      <c r="I249" s="78">
        <v>6455.53</v>
      </c>
      <c r="J249" s="78">
        <v>98100</v>
      </c>
      <c r="K249" s="78">
        <v>0</v>
      </c>
      <c r="L249" s="78">
        <v>23001.001745760001</v>
      </c>
      <c r="M249" s="79">
        <v>0</v>
      </c>
      <c r="N249" s="79">
        <v>4.5999999999999999E-3</v>
      </c>
      <c r="O249" s="79">
        <v>1E-3</v>
      </c>
    </row>
    <row r="250" spans="2:15">
      <c r="B250" t="s">
        <v>1668</v>
      </c>
      <c r="C250" t="s">
        <v>1669</v>
      </c>
      <c r="D250" t="s">
        <v>967</v>
      </c>
      <c r="E250" t="s">
        <v>954</v>
      </c>
      <c r="F250"/>
      <c r="G250" t="s">
        <v>1044</v>
      </c>
      <c r="H250" t="s">
        <v>109</v>
      </c>
      <c r="I250" s="78">
        <v>327119.84999999998</v>
      </c>
      <c r="J250" s="78">
        <v>3136</v>
      </c>
      <c r="K250" s="78">
        <v>0</v>
      </c>
      <c r="L250" s="78">
        <v>37258.793897472002</v>
      </c>
      <c r="M250" s="79">
        <v>0</v>
      </c>
      <c r="N250" s="79">
        <v>7.4999999999999997E-3</v>
      </c>
      <c r="O250" s="79">
        <v>1.6999999999999999E-3</v>
      </c>
    </row>
    <row r="251" spans="2:15">
      <c r="B251" t="s">
        <v>1670</v>
      </c>
      <c r="C251" t="s">
        <v>1671</v>
      </c>
      <c r="D251" t="s">
        <v>1488</v>
      </c>
      <c r="E251" t="s">
        <v>954</v>
      </c>
      <c r="F251" s="16"/>
      <c r="G251" t="s">
        <v>1044</v>
      </c>
      <c r="H251" t="s">
        <v>109</v>
      </c>
      <c r="I251" s="78">
        <v>131835.85999999999</v>
      </c>
      <c r="J251" s="78">
        <v>6910</v>
      </c>
      <c r="K251" s="78">
        <v>0</v>
      </c>
      <c r="L251" s="78">
        <v>33087.003987231998</v>
      </c>
      <c r="M251" s="79">
        <v>2.0000000000000001E-4</v>
      </c>
      <c r="N251" s="79">
        <v>6.6E-3</v>
      </c>
      <c r="O251" s="79">
        <v>1.5E-3</v>
      </c>
    </row>
    <row r="252" spans="2:15">
      <c r="B252" t="s">
        <v>1672</v>
      </c>
      <c r="C252" t="s">
        <v>1673</v>
      </c>
      <c r="D252" t="s">
        <v>126</v>
      </c>
      <c r="E252" t="s">
        <v>954</v>
      </c>
      <c r="F252" s="16"/>
      <c r="G252" t="s">
        <v>1674</v>
      </c>
      <c r="H252" t="s">
        <v>113</v>
      </c>
      <c r="I252" s="78">
        <v>122041.85</v>
      </c>
      <c r="J252" s="78">
        <v>2900</v>
      </c>
      <c r="K252" s="78">
        <v>0</v>
      </c>
      <c r="L252" s="78">
        <v>14433.621107430001</v>
      </c>
      <c r="M252" s="79">
        <v>1E-4</v>
      </c>
      <c r="N252" s="79">
        <v>2.8999999999999998E-3</v>
      </c>
      <c r="O252" s="79">
        <v>6.9999999999999999E-4</v>
      </c>
    </row>
    <row r="253" spans="2:15">
      <c r="B253" t="s">
        <v>1675</v>
      </c>
      <c r="C253" t="s">
        <v>1676</v>
      </c>
      <c r="D253" t="s">
        <v>967</v>
      </c>
      <c r="E253" t="s">
        <v>954</v>
      </c>
      <c r="F253" s="16"/>
      <c r="G253" t="s">
        <v>1674</v>
      </c>
      <c r="H253" t="s">
        <v>109</v>
      </c>
      <c r="I253" s="78">
        <v>13933.04</v>
      </c>
      <c r="J253" s="78">
        <v>18141</v>
      </c>
      <c r="K253" s="78">
        <v>32.893135360000002</v>
      </c>
      <c r="L253" s="78">
        <v>9213.1101355648007</v>
      </c>
      <c r="M253" s="79">
        <v>1E-4</v>
      </c>
      <c r="N253" s="79">
        <v>1.8E-3</v>
      </c>
      <c r="O253" s="79">
        <v>4.0000000000000002E-4</v>
      </c>
    </row>
    <row r="254" spans="2:15">
      <c r="B254" t="s">
        <v>1677</v>
      </c>
      <c r="C254" t="s">
        <v>1678</v>
      </c>
      <c r="D254" t="s">
        <v>967</v>
      </c>
      <c r="E254" t="s">
        <v>954</v>
      </c>
      <c r="F254" s="16"/>
      <c r="G254" t="s">
        <v>1022</v>
      </c>
      <c r="H254" t="s">
        <v>109</v>
      </c>
      <c r="I254" s="78">
        <v>65747.600000000006</v>
      </c>
      <c r="J254" s="78">
        <v>19332</v>
      </c>
      <c r="K254" s="78">
        <v>0</v>
      </c>
      <c r="L254" s="78">
        <v>46163.904148223999</v>
      </c>
      <c r="M254" s="79">
        <v>1E-4</v>
      </c>
      <c r="N254" s="79">
        <v>9.1999999999999998E-3</v>
      </c>
      <c r="O254" s="79">
        <v>2.0999999999999999E-3</v>
      </c>
    </row>
    <row r="255" spans="2:15">
      <c r="B255" t="s">
        <v>1679</v>
      </c>
      <c r="C255" t="s">
        <v>1680</v>
      </c>
      <c r="D255" t="s">
        <v>967</v>
      </c>
      <c r="E255" t="s">
        <v>954</v>
      </c>
      <c r="F255"/>
      <c r="G255" t="s">
        <v>1022</v>
      </c>
      <c r="H255" t="s">
        <v>109</v>
      </c>
      <c r="I255" s="78">
        <v>10888.69</v>
      </c>
      <c r="J255" s="78">
        <v>5515</v>
      </c>
      <c r="K255" s="78">
        <v>4.35026432</v>
      </c>
      <c r="L255" s="78">
        <v>2185.4071370319998</v>
      </c>
      <c r="M255" s="79">
        <v>2.0000000000000001E-4</v>
      </c>
      <c r="N255" s="79">
        <v>4.0000000000000002E-4</v>
      </c>
      <c r="O255" s="79">
        <v>1E-4</v>
      </c>
    </row>
    <row r="256" spans="2:15">
      <c r="B256" t="s">
        <v>1681</v>
      </c>
      <c r="C256" t="s">
        <v>1682</v>
      </c>
      <c r="D256" t="s">
        <v>1517</v>
      </c>
      <c r="E256" t="s">
        <v>954</v>
      </c>
      <c r="F256" s="16"/>
      <c r="G256" t="s">
        <v>126</v>
      </c>
      <c r="H256" t="s">
        <v>116</v>
      </c>
      <c r="I256" s="78">
        <v>327210.58</v>
      </c>
      <c r="J256" s="78">
        <v>156</v>
      </c>
      <c r="K256" s="78">
        <v>0</v>
      </c>
      <c r="L256" s="78">
        <v>2415.74859381648</v>
      </c>
      <c r="M256" s="79">
        <v>8.9999999999999998E-4</v>
      </c>
      <c r="N256" s="79">
        <v>5.0000000000000001E-4</v>
      </c>
      <c r="O256" s="79">
        <v>1E-4</v>
      </c>
    </row>
    <row r="257" spans="2:15">
      <c r="B257" t="s">
        <v>1683</v>
      </c>
      <c r="C257" t="s">
        <v>1684</v>
      </c>
      <c r="D257" t="s">
        <v>126</v>
      </c>
      <c r="E257" t="s">
        <v>954</v>
      </c>
      <c r="F257" s="16"/>
      <c r="G257" t="s">
        <v>126</v>
      </c>
      <c r="H257" t="s">
        <v>116</v>
      </c>
      <c r="I257" s="78">
        <v>253949.79</v>
      </c>
      <c r="J257" s="78">
        <v>1645</v>
      </c>
      <c r="K257" s="78">
        <v>0</v>
      </c>
      <c r="L257" s="78">
        <v>19770.313667733299</v>
      </c>
      <c r="M257" s="79">
        <v>6.0000000000000001E-3</v>
      </c>
      <c r="N257" s="79">
        <v>4.0000000000000001E-3</v>
      </c>
      <c r="O257" s="79">
        <v>8.9999999999999998E-4</v>
      </c>
    </row>
    <row r="258" spans="2:15">
      <c r="B258" t="s">
        <v>1685</v>
      </c>
      <c r="C258" t="s">
        <v>1686</v>
      </c>
      <c r="D258" t="s">
        <v>126</v>
      </c>
      <c r="E258" t="s">
        <v>954</v>
      </c>
      <c r="F258" s="16"/>
      <c r="G258" t="s">
        <v>126</v>
      </c>
      <c r="H258" t="s">
        <v>109</v>
      </c>
      <c r="I258" s="78">
        <v>111566.52</v>
      </c>
      <c r="J258" s="78">
        <v>9753</v>
      </c>
      <c r="K258" s="78">
        <v>214.76106799999999</v>
      </c>
      <c r="L258" s="78">
        <v>39734.853418419203</v>
      </c>
      <c r="M258" s="79">
        <v>0</v>
      </c>
      <c r="N258" s="79">
        <v>7.9000000000000008E-3</v>
      </c>
      <c r="O258" s="79">
        <v>1.8E-3</v>
      </c>
    </row>
    <row r="259" spans="2:15">
      <c r="B259" t="s">
        <v>1687</v>
      </c>
      <c r="C259" t="s">
        <v>1688</v>
      </c>
      <c r="D259" t="s">
        <v>126</v>
      </c>
      <c r="E259" t="s">
        <v>954</v>
      </c>
      <c r="F259" t="s">
        <v>1689</v>
      </c>
      <c r="G259" t="s">
        <v>126</v>
      </c>
      <c r="H259" t="s">
        <v>109</v>
      </c>
      <c r="I259" s="78">
        <v>59821</v>
      </c>
      <c r="J259" s="78">
        <v>0.05</v>
      </c>
      <c r="K259" s="78">
        <v>0</v>
      </c>
      <c r="L259" s="78">
        <v>0.108634936</v>
      </c>
      <c r="M259" s="79">
        <v>2.1299999999999999E-2</v>
      </c>
      <c r="N259" s="79">
        <v>0</v>
      </c>
      <c r="O259" s="79">
        <v>0</v>
      </c>
    </row>
    <row r="260" spans="2:15">
      <c r="B260" t="s">
        <v>244</v>
      </c>
      <c r="E260" s="16"/>
      <c r="F260" s="16"/>
      <c r="G260" s="16"/>
    </row>
    <row r="261" spans="2:15">
      <c r="B261" t="s">
        <v>327</v>
      </c>
      <c r="E261" s="16"/>
      <c r="F261" s="16"/>
      <c r="G261" s="16"/>
    </row>
    <row r="262" spans="2:15">
      <c r="B262" t="s">
        <v>328</v>
      </c>
      <c r="E262" s="16"/>
      <c r="F262" s="16"/>
      <c r="G262" s="16"/>
    </row>
    <row r="263" spans="2:15">
      <c r="B263" t="s">
        <v>329</v>
      </c>
      <c r="E263" s="16"/>
      <c r="F263" s="16"/>
      <c r="G263" s="16"/>
    </row>
    <row r="264" spans="2:15">
      <c r="B264" t="s">
        <v>330</v>
      </c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59" sqref="F59:F9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3523</v>
      </c>
    </row>
    <row r="3" spans="2:63">
      <c r="B3" s="2" t="s">
        <v>2</v>
      </c>
      <c r="C3" s="83" t="s">
        <v>197</v>
      </c>
    </row>
    <row r="4" spans="2:63">
      <c r="B4" s="2" t="s">
        <v>3</v>
      </c>
      <c r="C4" s="16">
        <v>18012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84493040.599999994</v>
      </c>
      <c r="I11" s="7"/>
      <c r="J11" s="76">
        <v>140.85498912</v>
      </c>
      <c r="K11" s="76">
        <v>1804926.245347531</v>
      </c>
      <c r="L11" s="7"/>
      <c r="M11" s="77">
        <v>1</v>
      </c>
      <c r="N11" s="77">
        <v>8.2199999999999995E-2</v>
      </c>
      <c r="O11" s="35"/>
      <c r="BH11" s="16"/>
      <c r="BI11" s="19"/>
      <c r="BK11" s="16"/>
    </row>
    <row r="12" spans="2:63">
      <c r="B12" s="80" t="s">
        <v>205</v>
      </c>
      <c r="D12" s="16"/>
      <c r="E12" s="16"/>
      <c r="F12" s="16"/>
      <c r="G12" s="16"/>
      <c r="H12" s="82">
        <v>63386033.159999996</v>
      </c>
      <c r="J12" s="82">
        <v>0</v>
      </c>
      <c r="K12" s="82">
        <v>513669.247065078</v>
      </c>
      <c r="M12" s="81">
        <v>0.28460000000000002</v>
      </c>
      <c r="N12" s="81">
        <v>2.3400000000000001E-2</v>
      </c>
    </row>
    <row r="13" spans="2:63">
      <c r="B13" s="80" t="s">
        <v>1690</v>
      </c>
      <c r="D13" s="16"/>
      <c r="E13" s="16"/>
      <c r="F13" s="16"/>
      <c r="G13" s="16"/>
      <c r="H13" s="82">
        <v>5097141.05</v>
      </c>
      <c r="J13" s="82">
        <v>0</v>
      </c>
      <c r="K13" s="82">
        <v>182199.12485990001</v>
      </c>
      <c r="M13" s="81">
        <v>0.1009</v>
      </c>
      <c r="N13" s="81">
        <v>8.3000000000000001E-3</v>
      </c>
    </row>
    <row r="14" spans="2:63">
      <c r="B14" t="s">
        <v>1691</v>
      </c>
      <c r="C14" t="s">
        <v>1692</v>
      </c>
      <c r="D14" t="s">
        <v>103</v>
      </c>
      <c r="E14" t="s">
        <v>1693</v>
      </c>
      <c r="F14" s="85" t="s">
        <v>2881</v>
      </c>
      <c r="G14" t="s">
        <v>105</v>
      </c>
      <c r="H14" s="78">
        <v>44695.16</v>
      </c>
      <c r="I14" s="78">
        <v>1541</v>
      </c>
      <c r="J14" s="78">
        <v>0</v>
      </c>
      <c r="K14" s="78">
        <v>688.75241559999995</v>
      </c>
      <c r="L14" s="79">
        <v>1.1000000000000001E-3</v>
      </c>
      <c r="M14" s="79">
        <v>4.0000000000000002E-4</v>
      </c>
      <c r="N14" s="79">
        <v>0</v>
      </c>
    </row>
    <row r="15" spans="2:63">
      <c r="B15" t="s">
        <v>1694</v>
      </c>
      <c r="C15" t="s">
        <v>1695</v>
      </c>
      <c r="D15" t="s">
        <v>103</v>
      </c>
      <c r="E15" t="s">
        <v>1693</v>
      </c>
      <c r="F15" s="85" t="s">
        <v>2881</v>
      </c>
      <c r="G15" t="s">
        <v>105</v>
      </c>
      <c r="H15" s="78">
        <v>798344.33</v>
      </c>
      <c r="I15" s="78">
        <v>2097</v>
      </c>
      <c r="J15" s="78">
        <v>0</v>
      </c>
      <c r="K15" s="78">
        <v>16741.280600099999</v>
      </c>
      <c r="L15" s="79">
        <v>3.0300000000000001E-2</v>
      </c>
      <c r="M15" s="79">
        <v>9.2999999999999992E-3</v>
      </c>
      <c r="N15" s="79">
        <v>8.0000000000000004E-4</v>
      </c>
    </row>
    <row r="16" spans="2:63">
      <c r="B16" t="s">
        <v>1696</v>
      </c>
      <c r="C16" t="s">
        <v>1697</v>
      </c>
      <c r="D16" t="s">
        <v>103</v>
      </c>
      <c r="E16" t="s">
        <v>1698</v>
      </c>
      <c r="F16" s="85" t="s">
        <v>2881</v>
      </c>
      <c r="G16" t="s">
        <v>105</v>
      </c>
      <c r="H16" s="78">
        <v>419863.66</v>
      </c>
      <c r="I16" s="78">
        <v>1406</v>
      </c>
      <c r="J16" s="78">
        <v>0</v>
      </c>
      <c r="K16" s="78">
        <v>5903.2830596000003</v>
      </c>
      <c r="L16" s="79">
        <v>3.0000000000000001E-3</v>
      </c>
      <c r="M16" s="79">
        <v>3.3E-3</v>
      </c>
      <c r="N16" s="79">
        <v>2.9999999999999997E-4</v>
      </c>
    </row>
    <row r="17" spans="2:14">
      <c r="B17" t="s">
        <v>1699</v>
      </c>
      <c r="C17" t="s">
        <v>1700</v>
      </c>
      <c r="D17" t="s">
        <v>103</v>
      </c>
      <c r="E17" t="s">
        <v>1698</v>
      </c>
      <c r="F17" s="85" t="s">
        <v>2881</v>
      </c>
      <c r="G17" t="s">
        <v>105</v>
      </c>
      <c r="H17" s="78">
        <v>537696.36</v>
      </c>
      <c r="I17" s="78">
        <v>1541</v>
      </c>
      <c r="J17" s="78">
        <v>0</v>
      </c>
      <c r="K17" s="78">
        <v>8285.9009076000002</v>
      </c>
      <c r="L17" s="79">
        <v>6.3E-3</v>
      </c>
      <c r="M17" s="79">
        <v>4.5999999999999999E-3</v>
      </c>
      <c r="N17" s="79">
        <v>4.0000000000000002E-4</v>
      </c>
    </row>
    <row r="18" spans="2:14">
      <c r="B18" t="s">
        <v>1701</v>
      </c>
      <c r="C18" t="s">
        <v>1702</v>
      </c>
      <c r="D18" t="s">
        <v>103</v>
      </c>
      <c r="E18" t="s">
        <v>1698</v>
      </c>
      <c r="F18" s="85" t="s">
        <v>2881</v>
      </c>
      <c r="G18" t="s">
        <v>105</v>
      </c>
      <c r="H18" s="78">
        <v>712421.03</v>
      </c>
      <c r="I18" s="78">
        <v>2078</v>
      </c>
      <c r="J18" s="78">
        <v>0</v>
      </c>
      <c r="K18" s="78">
        <v>14804.109003400001</v>
      </c>
      <c r="L18" s="79">
        <v>1.03E-2</v>
      </c>
      <c r="M18" s="79">
        <v>8.2000000000000007E-3</v>
      </c>
      <c r="N18" s="79">
        <v>6.9999999999999999E-4</v>
      </c>
    </row>
    <row r="19" spans="2:14">
      <c r="B19" t="s">
        <v>1703</v>
      </c>
      <c r="C19" t="s">
        <v>1704</v>
      </c>
      <c r="D19" t="s">
        <v>103</v>
      </c>
      <c r="E19" t="s">
        <v>1705</v>
      </c>
      <c r="F19" s="85" t="s">
        <v>2881</v>
      </c>
      <c r="G19" t="s">
        <v>105</v>
      </c>
      <c r="H19" s="78">
        <v>97110.399999999994</v>
      </c>
      <c r="I19" s="78">
        <v>15320</v>
      </c>
      <c r="J19" s="78">
        <v>0</v>
      </c>
      <c r="K19" s="78">
        <v>14877.31328</v>
      </c>
      <c r="L19" s="79">
        <v>1.14E-2</v>
      </c>
      <c r="M19" s="79">
        <v>8.2000000000000007E-3</v>
      </c>
      <c r="N19" s="79">
        <v>6.9999999999999999E-4</v>
      </c>
    </row>
    <row r="20" spans="2:14">
      <c r="B20" t="s">
        <v>1706</v>
      </c>
      <c r="C20" t="s">
        <v>1707</v>
      </c>
      <c r="D20" t="s">
        <v>103</v>
      </c>
      <c r="E20" t="s">
        <v>1705</v>
      </c>
      <c r="F20" s="85" t="s">
        <v>2881</v>
      </c>
      <c r="G20" t="s">
        <v>105</v>
      </c>
      <c r="H20" s="78">
        <v>402267.04</v>
      </c>
      <c r="I20" s="78">
        <v>20360</v>
      </c>
      <c r="J20" s="78">
        <v>0</v>
      </c>
      <c r="K20" s="78">
        <v>81901.569344000003</v>
      </c>
      <c r="L20" s="79">
        <v>5.7099999999999998E-2</v>
      </c>
      <c r="M20" s="79">
        <v>4.5400000000000003E-2</v>
      </c>
      <c r="N20" s="79">
        <v>3.7000000000000002E-3</v>
      </c>
    </row>
    <row r="21" spans="2:14">
      <c r="B21" t="s">
        <v>1708</v>
      </c>
      <c r="C21" t="s">
        <v>1709</v>
      </c>
      <c r="D21" t="s">
        <v>103</v>
      </c>
      <c r="E21" t="s">
        <v>1710</v>
      </c>
      <c r="F21" s="85" t="s">
        <v>2881</v>
      </c>
      <c r="G21" t="s">
        <v>105</v>
      </c>
      <c r="H21" s="78">
        <v>776063.39</v>
      </c>
      <c r="I21" s="78">
        <v>1536</v>
      </c>
      <c r="J21" s="78">
        <v>0</v>
      </c>
      <c r="K21" s="78">
        <v>11920.333670399999</v>
      </c>
      <c r="L21" s="79">
        <v>9.5999999999999992E-3</v>
      </c>
      <c r="M21" s="79">
        <v>6.6E-3</v>
      </c>
      <c r="N21" s="79">
        <v>5.0000000000000001E-4</v>
      </c>
    </row>
    <row r="22" spans="2:14">
      <c r="B22" t="s">
        <v>1711</v>
      </c>
      <c r="C22" t="s">
        <v>1712</v>
      </c>
      <c r="D22" t="s">
        <v>103</v>
      </c>
      <c r="E22" t="s">
        <v>1710</v>
      </c>
      <c r="F22" s="85" t="s">
        <v>2881</v>
      </c>
      <c r="G22" t="s">
        <v>105</v>
      </c>
      <c r="H22" s="78">
        <v>1308679.6799999999</v>
      </c>
      <c r="I22" s="78">
        <v>2069</v>
      </c>
      <c r="J22" s="78">
        <v>0</v>
      </c>
      <c r="K22" s="78">
        <v>27076.5825792</v>
      </c>
      <c r="L22" s="79">
        <v>2.29E-2</v>
      </c>
      <c r="M22" s="79">
        <v>1.4999999999999999E-2</v>
      </c>
      <c r="N22" s="79">
        <v>1.1999999999999999E-3</v>
      </c>
    </row>
    <row r="23" spans="2:14">
      <c r="B23" s="80" t="s">
        <v>1713</v>
      </c>
      <c r="D23" s="16"/>
      <c r="E23" s="16"/>
      <c r="F23" s="16"/>
      <c r="G23" s="16"/>
      <c r="H23" s="82">
        <v>2477903.44</v>
      </c>
      <c r="J23" s="82">
        <v>0</v>
      </c>
      <c r="K23" s="82">
        <v>49631.889308600003</v>
      </c>
      <c r="M23" s="81">
        <v>2.75E-2</v>
      </c>
      <c r="N23" s="81">
        <v>2.3E-3</v>
      </c>
    </row>
    <row r="24" spans="2:14">
      <c r="B24" t="s">
        <v>1714</v>
      </c>
      <c r="C24" t="s">
        <v>1715</v>
      </c>
      <c r="D24" t="s">
        <v>103</v>
      </c>
      <c r="E24" t="s">
        <v>1705</v>
      </c>
      <c r="F24" s="85" t="s">
        <v>2881</v>
      </c>
      <c r="G24" t="s">
        <v>105</v>
      </c>
      <c r="H24" s="78">
        <v>170330.56</v>
      </c>
      <c r="I24" s="78">
        <v>7665</v>
      </c>
      <c r="J24" s="78">
        <v>0</v>
      </c>
      <c r="K24" s="78">
        <v>13055.837423999999</v>
      </c>
      <c r="L24" s="79">
        <v>6.8000000000000005E-2</v>
      </c>
      <c r="M24" s="79">
        <v>7.1999999999999998E-3</v>
      </c>
      <c r="N24" s="79">
        <v>5.9999999999999995E-4</v>
      </c>
    </row>
    <row r="25" spans="2:14">
      <c r="B25" t="s">
        <v>1716</v>
      </c>
      <c r="C25" t="s">
        <v>1717</v>
      </c>
      <c r="D25" t="s">
        <v>103</v>
      </c>
      <c r="E25" t="s">
        <v>1705</v>
      </c>
      <c r="F25" s="85" t="s">
        <v>2881</v>
      </c>
      <c r="G25" t="s">
        <v>105</v>
      </c>
      <c r="H25" s="78">
        <v>77636.67</v>
      </c>
      <c r="I25" s="78">
        <v>9645</v>
      </c>
      <c r="J25" s="78">
        <v>0</v>
      </c>
      <c r="K25" s="78">
        <v>7488.0568215000003</v>
      </c>
      <c r="L25" s="79">
        <v>6.6299999999999998E-2</v>
      </c>
      <c r="M25" s="79">
        <v>4.1000000000000003E-3</v>
      </c>
      <c r="N25" s="79">
        <v>2.9999999999999997E-4</v>
      </c>
    </row>
    <row r="26" spans="2:14">
      <c r="B26" t="s">
        <v>1718</v>
      </c>
      <c r="C26" t="s">
        <v>1719</v>
      </c>
      <c r="D26" t="s">
        <v>103</v>
      </c>
      <c r="E26" t="s">
        <v>1705</v>
      </c>
      <c r="F26" s="85" t="s">
        <v>2881</v>
      </c>
      <c r="G26" t="s">
        <v>105</v>
      </c>
      <c r="H26" s="78">
        <v>1148469.1499999999</v>
      </c>
      <c r="I26" s="78">
        <v>885.8</v>
      </c>
      <c r="J26" s="78">
        <v>0</v>
      </c>
      <c r="K26" s="78">
        <v>10173.139730700001</v>
      </c>
      <c r="L26" s="79">
        <v>0.20699999999999999</v>
      </c>
      <c r="M26" s="79">
        <v>5.5999999999999999E-3</v>
      </c>
      <c r="N26" s="79">
        <v>5.0000000000000001E-4</v>
      </c>
    </row>
    <row r="27" spans="2:14">
      <c r="B27" t="s">
        <v>1720</v>
      </c>
      <c r="C27" t="s">
        <v>1721</v>
      </c>
      <c r="D27" t="s">
        <v>103</v>
      </c>
      <c r="E27" t="s">
        <v>1705</v>
      </c>
      <c r="F27" s="85" t="s">
        <v>2881</v>
      </c>
      <c r="G27" t="s">
        <v>105</v>
      </c>
      <c r="H27" s="78">
        <v>1013505.17</v>
      </c>
      <c r="I27" s="78">
        <v>1336</v>
      </c>
      <c r="J27" s="78">
        <v>0</v>
      </c>
      <c r="K27" s="78">
        <v>13540.4290712</v>
      </c>
      <c r="L27" s="79">
        <v>0.15110000000000001</v>
      </c>
      <c r="M27" s="79">
        <v>7.4999999999999997E-3</v>
      </c>
      <c r="N27" s="79">
        <v>5.9999999999999995E-4</v>
      </c>
    </row>
    <row r="28" spans="2:14">
      <c r="B28" t="s">
        <v>1722</v>
      </c>
      <c r="C28" t="s">
        <v>1723</v>
      </c>
      <c r="D28" t="s">
        <v>103</v>
      </c>
      <c r="E28" t="s">
        <v>1710</v>
      </c>
      <c r="F28" s="85" t="s">
        <v>2881</v>
      </c>
      <c r="G28" t="s">
        <v>105</v>
      </c>
      <c r="H28" s="78">
        <v>67961.89</v>
      </c>
      <c r="I28" s="78">
        <v>7908</v>
      </c>
      <c r="J28" s="78">
        <v>0</v>
      </c>
      <c r="K28" s="78">
        <v>5374.4262612000002</v>
      </c>
      <c r="L28" s="79">
        <v>0.43469999999999998</v>
      </c>
      <c r="M28" s="79">
        <v>3.0000000000000001E-3</v>
      </c>
      <c r="N28" s="79">
        <v>2.0000000000000001E-4</v>
      </c>
    </row>
    <row r="29" spans="2:14">
      <c r="B29" s="80" t="s">
        <v>1724</v>
      </c>
      <c r="D29" s="16"/>
      <c r="E29" s="16"/>
      <c r="F29" s="16"/>
      <c r="G29" s="16"/>
      <c r="H29" s="82">
        <v>55810988.670000002</v>
      </c>
      <c r="J29" s="82">
        <v>0</v>
      </c>
      <c r="K29" s="82">
        <v>281838.23289657797</v>
      </c>
      <c r="M29" s="81">
        <v>0.15609999999999999</v>
      </c>
      <c r="N29" s="81">
        <v>1.2800000000000001E-2</v>
      </c>
    </row>
    <row r="30" spans="2:14">
      <c r="B30" t="s">
        <v>1725</v>
      </c>
      <c r="C30" t="s">
        <v>1726</v>
      </c>
      <c r="D30" t="s">
        <v>103</v>
      </c>
      <c r="E30" t="s">
        <v>1693</v>
      </c>
      <c r="F30" s="85" t="s">
        <v>3530</v>
      </c>
      <c r="G30" t="s">
        <v>105</v>
      </c>
      <c r="H30" s="78">
        <v>2461267.34</v>
      </c>
      <c r="I30" s="78">
        <v>346.95</v>
      </c>
      <c r="J30" s="78">
        <v>0</v>
      </c>
      <c r="K30" s="78">
        <v>8539.3670361299992</v>
      </c>
      <c r="L30" s="79">
        <v>1.5800000000000002E-2</v>
      </c>
      <c r="M30" s="79">
        <v>4.7000000000000002E-3</v>
      </c>
      <c r="N30" s="79">
        <v>4.0000000000000002E-4</v>
      </c>
    </row>
    <row r="31" spans="2:14">
      <c r="B31" t="s">
        <v>1727</v>
      </c>
      <c r="C31" t="s">
        <v>1728</v>
      </c>
      <c r="D31" t="s">
        <v>103</v>
      </c>
      <c r="E31" t="s">
        <v>1693</v>
      </c>
      <c r="F31" s="85" t="s">
        <v>3530</v>
      </c>
      <c r="G31" t="s">
        <v>105</v>
      </c>
      <c r="H31" s="78">
        <v>4445176.62</v>
      </c>
      <c r="I31" s="78">
        <v>334.35</v>
      </c>
      <c r="J31" s="78">
        <v>0</v>
      </c>
      <c r="K31" s="78">
        <v>14862.44802897</v>
      </c>
      <c r="L31" s="79">
        <v>1.9900000000000001E-2</v>
      </c>
      <c r="M31" s="79">
        <v>8.2000000000000007E-3</v>
      </c>
      <c r="N31" s="79">
        <v>6.9999999999999999E-4</v>
      </c>
    </row>
    <row r="32" spans="2:14">
      <c r="B32" t="s">
        <v>1729</v>
      </c>
      <c r="C32" t="s">
        <v>1730</v>
      </c>
      <c r="D32" t="s">
        <v>103</v>
      </c>
      <c r="E32" t="s">
        <v>1693</v>
      </c>
      <c r="F32" s="85" t="s">
        <v>3530</v>
      </c>
      <c r="G32" t="s">
        <v>105</v>
      </c>
      <c r="H32" s="78">
        <v>905321.76</v>
      </c>
      <c r="I32" s="78">
        <v>366.07</v>
      </c>
      <c r="J32" s="78">
        <v>0</v>
      </c>
      <c r="K32" s="78">
        <v>3314.1113668319999</v>
      </c>
      <c r="L32" s="79">
        <v>6.7999999999999996E-3</v>
      </c>
      <c r="M32" s="79">
        <v>1.8E-3</v>
      </c>
      <c r="N32" s="79">
        <v>2.0000000000000001E-4</v>
      </c>
    </row>
    <row r="33" spans="2:14">
      <c r="B33" t="s">
        <v>1731</v>
      </c>
      <c r="C33" t="s">
        <v>1732</v>
      </c>
      <c r="D33" t="s">
        <v>103</v>
      </c>
      <c r="E33" t="s">
        <v>1693</v>
      </c>
      <c r="F33" s="85" t="s">
        <v>3530</v>
      </c>
      <c r="G33" t="s">
        <v>105</v>
      </c>
      <c r="H33" s="78">
        <v>397773.23</v>
      </c>
      <c r="I33" s="78">
        <v>354.35</v>
      </c>
      <c r="J33" s="78">
        <v>0</v>
      </c>
      <c r="K33" s="78">
        <v>1409.5094405049999</v>
      </c>
      <c r="L33" s="79">
        <v>6.8999999999999999E-3</v>
      </c>
      <c r="M33" s="79">
        <v>8.0000000000000004E-4</v>
      </c>
      <c r="N33" s="79">
        <v>1E-4</v>
      </c>
    </row>
    <row r="34" spans="2:14">
      <c r="B34" t="s">
        <v>1733</v>
      </c>
      <c r="C34" t="s">
        <v>1734</v>
      </c>
      <c r="D34" t="s">
        <v>103</v>
      </c>
      <c r="E34" t="s">
        <v>1693</v>
      </c>
      <c r="F34" s="85" t="s">
        <v>3530</v>
      </c>
      <c r="G34" t="s">
        <v>105</v>
      </c>
      <c r="H34" s="78">
        <v>1369326.37</v>
      </c>
      <c r="I34" s="78">
        <v>343.64</v>
      </c>
      <c r="J34" s="78">
        <v>0</v>
      </c>
      <c r="K34" s="78">
        <v>4705.5531378679998</v>
      </c>
      <c r="L34" s="79">
        <v>1.0999999999999999E-2</v>
      </c>
      <c r="M34" s="79">
        <v>2.5999999999999999E-3</v>
      </c>
      <c r="N34" s="79">
        <v>2.0000000000000001E-4</v>
      </c>
    </row>
    <row r="35" spans="2:14">
      <c r="B35" t="s">
        <v>1735</v>
      </c>
      <c r="C35" t="s">
        <v>1736</v>
      </c>
      <c r="D35" t="s">
        <v>103</v>
      </c>
      <c r="E35" t="s">
        <v>1698</v>
      </c>
      <c r="F35" s="85" t="s">
        <v>3530</v>
      </c>
      <c r="G35" t="s">
        <v>105</v>
      </c>
      <c r="H35" s="78">
        <v>1015107.27</v>
      </c>
      <c r="I35" s="78">
        <v>343.18</v>
      </c>
      <c r="J35" s="78">
        <v>0</v>
      </c>
      <c r="K35" s="78">
        <v>3483.6451291859998</v>
      </c>
      <c r="L35" s="79">
        <v>3.3999999999999998E-3</v>
      </c>
      <c r="M35" s="79">
        <v>1.9E-3</v>
      </c>
      <c r="N35" s="79">
        <v>2.0000000000000001E-4</v>
      </c>
    </row>
    <row r="36" spans="2:14">
      <c r="B36" t="s">
        <v>1737</v>
      </c>
      <c r="C36" t="s">
        <v>1738</v>
      </c>
      <c r="D36" t="s">
        <v>103</v>
      </c>
      <c r="E36" t="s">
        <v>1698</v>
      </c>
      <c r="F36" s="85" t="s">
        <v>3530</v>
      </c>
      <c r="G36" t="s">
        <v>105</v>
      </c>
      <c r="H36" s="78">
        <v>16951628.789999999</v>
      </c>
      <c r="I36" s="78">
        <v>334.87</v>
      </c>
      <c r="J36" s="78">
        <v>0</v>
      </c>
      <c r="K36" s="78">
        <v>56765.919329073004</v>
      </c>
      <c r="L36" s="79">
        <v>0.04</v>
      </c>
      <c r="M36" s="79">
        <v>3.15E-2</v>
      </c>
      <c r="N36" s="79">
        <v>2.5999999999999999E-3</v>
      </c>
    </row>
    <row r="37" spans="2:14">
      <c r="B37" t="s">
        <v>1739</v>
      </c>
      <c r="C37" t="s">
        <v>1740</v>
      </c>
      <c r="D37" t="s">
        <v>103</v>
      </c>
      <c r="E37" t="s">
        <v>1698</v>
      </c>
      <c r="F37" s="85" t="s">
        <v>3530</v>
      </c>
      <c r="G37" t="s">
        <v>105</v>
      </c>
      <c r="H37" s="78">
        <v>51918.58</v>
      </c>
      <c r="I37" s="78">
        <v>3451.9</v>
      </c>
      <c r="J37" s="78">
        <v>0</v>
      </c>
      <c r="K37" s="78">
        <v>1792.17746302</v>
      </c>
      <c r="L37" s="79">
        <v>1.66E-2</v>
      </c>
      <c r="M37" s="79">
        <v>1E-3</v>
      </c>
      <c r="N37" s="79">
        <v>1E-4</v>
      </c>
    </row>
    <row r="38" spans="2:14">
      <c r="B38" t="s">
        <v>1741</v>
      </c>
      <c r="C38" t="s">
        <v>1742</v>
      </c>
      <c r="D38" t="s">
        <v>103</v>
      </c>
      <c r="E38" t="s">
        <v>1698</v>
      </c>
      <c r="F38" s="85" t="s">
        <v>3530</v>
      </c>
      <c r="G38" t="s">
        <v>105</v>
      </c>
      <c r="H38" s="78">
        <v>8200913.4400000004</v>
      </c>
      <c r="I38" s="78">
        <v>363.3</v>
      </c>
      <c r="J38" s="78">
        <v>0</v>
      </c>
      <c r="K38" s="78">
        <v>29793.91852752</v>
      </c>
      <c r="L38" s="79">
        <v>3.0800000000000001E-2</v>
      </c>
      <c r="M38" s="79">
        <v>1.6500000000000001E-2</v>
      </c>
      <c r="N38" s="79">
        <v>1.4E-3</v>
      </c>
    </row>
    <row r="39" spans="2:14">
      <c r="B39" t="s">
        <v>1743</v>
      </c>
      <c r="C39" t="s">
        <v>1744</v>
      </c>
      <c r="D39" t="s">
        <v>103</v>
      </c>
      <c r="E39" t="s">
        <v>1705</v>
      </c>
      <c r="F39" s="85" t="s">
        <v>3530</v>
      </c>
      <c r="G39" t="s">
        <v>105</v>
      </c>
      <c r="H39" s="78">
        <v>184802.84</v>
      </c>
      <c r="I39" s="78">
        <v>3438.37</v>
      </c>
      <c r="J39" s="78">
        <v>0</v>
      </c>
      <c r="K39" s="78">
        <v>6354.2054097079999</v>
      </c>
      <c r="L39" s="79">
        <v>7.9000000000000008E-3</v>
      </c>
      <c r="M39" s="79">
        <v>3.5000000000000001E-3</v>
      </c>
      <c r="N39" s="79">
        <v>2.9999999999999997E-4</v>
      </c>
    </row>
    <row r="40" spans="2:14">
      <c r="B40" t="s">
        <v>1745</v>
      </c>
      <c r="C40" t="s">
        <v>1746</v>
      </c>
      <c r="D40" t="s">
        <v>103</v>
      </c>
      <c r="E40" t="s">
        <v>1705</v>
      </c>
      <c r="F40" s="85" t="s">
        <v>3530</v>
      </c>
      <c r="G40" t="s">
        <v>105</v>
      </c>
      <c r="H40" s="78">
        <v>9385.73</v>
      </c>
      <c r="I40" s="78">
        <v>3201.86</v>
      </c>
      <c r="J40" s="78">
        <v>0</v>
      </c>
      <c r="K40" s="78">
        <v>300.51793457799999</v>
      </c>
      <c r="L40" s="79">
        <v>1.5E-3</v>
      </c>
      <c r="M40" s="79">
        <v>2.0000000000000001E-4</v>
      </c>
      <c r="N40" s="79">
        <v>0</v>
      </c>
    </row>
    <row r="41" spans="2:14">
      <c r="B41" t="s">
        <v>1747</v>
      </c>
      <c r="C41" t="s">
        <v>1748</v>
      </c>
      <c r="D41" t="s">
        <v>103</v>
      </c>
      <c r="E41" t="s">
        <v>1705</v>
      </c>
      <c r="F41" s="85" t="s">
        <v>3530</v>
      </c>
      <c r="G41" t="s">
        <v>105</v>
      </c>
      <c r="H41" s="78">
        <v>1716320.92</v>
      </c>
      <c r="I41" s="78">
        <v>3333.44</v>
      </c>
      <c r="J41" s="78">
        <v>0</v>
      </c>
      <c r="K41" s="78">
        <v>57212.528075647999</v>
      </c>
      <c r="L41" s="79">
        <v>4.3900000000000002E-2</v>
      </c>
      <c r="M41" s="79">
        <v>3.1699999999999999E-2</v>
      </c>
      <c r="N41" s="79">
        <v>2.5999999999999999E-3</v>
      </c>
    </row>
    <row r="42" spans="2:14">
      <c r="B42" t="s">
        <v>1749</v>
      </c>
      <c r="C42" t="s">
        <v>1750</v>
      </c>
      <c r="D42" t="s">
        <v>103</v>
      </c>
      <c r="E42" t="s">
        <v>1705</v>
      </c>
      <c r="F42" s="85" t="s">
        <v>3530</v>
      </c>
      <c r="G42" t="s">
        <v>105</v>
      </c>
      <c r="H42" s="78">
        <v>134603.72</v>
      </c>
      <c r="I42" s="78">
        <v>3796.68</v>
      </c>
      <c r="J42" s="78">
        <v>0</v>
      </c>
      <c r="K42" s="78">
        <v>5110.472516496</v>
      </c>
      <c r="L42" s="79">
        <v>2.9899999999999999E-2</v>
      </c>
      <c r="M42" s="79">
        <v>2.8E-3</v>
      </c>
      <c r="N42" s="79">
        <v>2.0000000000000001E-4</v>
      </c>
    </row>
    <row r="43" spans="2:14">
      <c r="B43" t="s">
        <v>1751</v>
      </c>
      <c r="C43" t="s">
        <v>1752</v>
      </c>
      <c r="D43" t="s">
        <v>103</v>
      </c>
      <c r="E43" t="s">
        <v>1705</v>
      </c>
      <c r="F43" s="85" t="s">
        <v>3530</v>
      </c>
      <c r="G43" t="s">
        <v>105</v>
      </c>
      <c r="H43" s="78">
        <v>90893.86</v>
      </c>
      <c r="I43" s="78">
        <v>3768.19</v>
      </c>
      <c r="J43" s="78">
        <v>0</v>
      </c>
      <c r="K43" s="78">
        <v>3425.053343134</v>
      </c>
      <c r="L43" s="79">
        <v>0.15870000000000001</v>
      </c>
      <c r="M43" s="79">
        <v>1.9E-3</v>
      </c>
      <c r="N43" s="79">
        <v>2.0000000000000001E-4</v>
      </c>
    </row>
    <row r="44" spans="2:14">
      <c r="B44" t="s">
        <v>1753</v>
      </c>
      <c r="C44" t="s">
        <v>1754</v>
      </c>
      <c r="D44" t="s">
        <v>103</v>
      </c>
      <c r="E44" t="s">
        <v>1705</v>
      </c>
      <c r="F44" s="85" t="s">
        <v>3530</v>
      </c>
      <c r="G44" t="s">
        <v>105</v>
      </c>
      <c r="H44" s="78">
        <v>449881.41</v>
      </c>
      <c r="I44" s="78">
        <v>3649.4</v>
      </c>
      <c r="J44" s="78">
        <v>0</v>
      </c>
      <c r="K44" s="78">
        <v>16417.972176539999</v>
      </c>
      <c r="L44" s="79">
        <v>2.6100000000000002E-2</v>
      </c>
      <c r="M44" s="79">
        <v>9.1000000000000004E-3</v>
      </c>
      <c r="N44" s="79">
        <v>6.9999999999999999E-4</v>
      </c>
    </row>
    <row r="45" spans="2:14">
      <c r="B45" t="s">
        <v>1755</v>
      </c>
      <c r="C45" t="s">
        <v>1756</v>
      </c>
      <c r="D45" t="s">
        <v>103</v>
      </c>
      <c r="E45" t="s">
        <v>1705</v>
      </c>
      <c r="F45" s="85" t="s">
        <v>3530</v>
      </c>
      <c r="G45" t="s">
        <v>105</v>
      </c>
      <c r="H45" s="78">
        <v>259118.9</v>
      </c>
      <c r="I45" s="78">
        <v>3447.94</v>
      </c>
      <c r="J45" s="78">
        <v>0</v>
      </c>
      <c r="K45" s="78">
        <v>8934.2642006599999</v>
      </c>
      <c r="L45" s="79">
        <v>3.3599999999999998E-2</v>
      </c>
      <c r="M45" s="79">
        <v>4.8999999999999998E-3</v>
      </c>
      <c r="N45" s="79">
        <v>4.0000000000000002E-4</v>
      </c>
    </row>
    <row r="46" spans="2:14">
      <c r="B46" t="s">
        <v>1757</v>
      </c>
      <c r="C46" t="s">
        <v>1758</v>
      </c>
      <c r="D46" t="s">
        <v>103</v>
      </c>
      <c r="E46" t="s">
        <v>1710</v>
      </c>
      <c r="F46" s="85" t="s">
        <v>3530</v>
      </c>
      <c r="G46" t="s">
        <v>105</v>
      </c>
      <c r="H46" s="78">
        <v>1926618.26</v>
      </c>
      <c r="I46" s="78">
        <v>344.21</v>
      </c>
      <c r="J46" s="78">
        <v>0</v>
      </c>
      <c r="K46" s="78">
        <v>6631.6127127460004</v>
      </c>
      <c r="L46" s="79">
        <v>5.4999999999999997E-3</v>
      </c>
      <c r="M46" s="79">
        <v>3.7000000000000002E-3</v>
      </c>
      <c r="N46" s="79">
        <v>2.9999999999999997E-4</v>
      </c>
    </row>
    <row r="47" spans="2:14">
      <c r="B47" t="s">
        <v>1759</v>
      </c>
      <c r="C47" t="s">
        <v>1760</v>
      </c>
      <c r="D47" t="s">
        <v>103</v>
      </c>
      <c r="E47" t="s">
        <v>1710</v>
      </c>
      <c r="F47" s="85" t="s">
        <v>3530</v>
      </c>
      <c r="G47" t="s">
        <v>105</v>
      </c>
      <c r="H47" s="78">
        <v>571827.72</v>
      </c>
      <c r="I47" s="78">
        <v>321.24</v>
      </c>
      <c r="J47" s="78">
        <v>0</v>
      </c>
      <c r="K47" s="78">
        <v>1836.939367728</v>
      </c>
      <c r="L47" s="79">
        <v>1.43E-2</v>
      </c>
      <c r="M47" s="79">
        <v>1E-3</v>
      </c>
      <c r="N47" s="79">
        <v>1E-4</v>
      </c>
    </row>
    <row r="48" spans="2:14">
      <c r="B48" t="s">
        <v>1761</v>
      </c>
      <c r="C48" t="s">
        <v>1762</v>
      </c>
      <c r="D48" t="s">
        <v>103</v>
      </c>
      <c r="E48" t="s">
        <v>1710</v>
      </c>
      <c r="F48" s="85" t="s">
        <v>3530</v>
      </c>
      <c r="G48" t="s">
        <v>105</v>
      </c>
      <c r="H48" s="78">
        <v>10788894.51</v>
      </c>
      <c r="I48" s="78">
        <v>334.3</v>
      </c>
      <c r="J48" s="78">
        <v>0</v>
      </c>
      <c r="K48" s="78">
        <v>36067.274346929997</v>
      </c>
      <c r="L48" s="79">
        <v>2.64E-2</v>
      </c>
      <c r="M48" s="79">
        <v>0.02</v>
      </c>
      <c r="N48" s="79">
        <v>1.6000000000000001E-3</v>
      </c>
    </row>
    <row r="49" spans="2:14">
      <c r="B49" t="s">
        <v>1763</v>
      </c>
      <c r="C49" t="s">
        <v>1764</v>
      </c>
      <c r="D49" t="s">
        <v>103</v>
      </c>
      <c r="E49" t="s">
        <v>1710</v>
      </c>
      <c r="F49" s="85" t="s">
        <v>3530</v>
      </c>
      <c r="G49" t="s">
        <v>105</v>
      </c>
      <c r="H49" s="78">
        <v>3859439.97</v>
      </c>
      <c r="I49" s="78">
        <v>366.44</v>
      </c>
      <c r="J49" s="78">
        <v>0</v>
      </c>
      <c r="K49" s="78">
        <v>14142.531826068</v>
      </c>
      <c r="L49" s="79">
        <v>1.8800000000000001E-2</v>
      </c>
      <c r="M49" s="79">
        <v>7.7999999999999996E-3</v>
      </c>
      <c r="N49" s="79">
        <v>5.9999999999999995E-4</v>
      </c>
    </row>
    <row r="50" spans="2:14">
      <c r="B50" t="s">
        <v>1765</v>
      </c>
      <c r="C50" t="s">
        <v>1766</v>
      </c>
      <c r="D50" t="s">
        <v>103</v>
      </c>
      <c r="E50" t="s">
        <v>1710</v>
      </c>
      <c r="F50" s="85" t="s">
        <v>3530</v>
      </c>
      <c r="G50" t="s">
        <v>105</v>
      </c>
      <c r="H50" s="78">
        <v>20767.43</v>
      </c>
      <c r="I50" s="78">
        <v>3554.66</v>
      </c>
      <c r="J50" s="78">
        <v>0</v>
      </c>
      <c r="K50" s="78">
        <v>738.21152723800003</v>
      </c>
      <c r="L50" s="79">
        <v>2.3999999999999998E-3</v>
      </c>
      <c r="M50" s="79">
        <v>4.0000000000000002E-4</v>
      </c>
      <c r="N50" s="79">
        <v>0</v>
      </c>
    </row>
    <row r="51" spans="2:14">
      <c r="B51" s="80" t="s">
        <v>1767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1">
        <v>0</v>
      </c>
      <c r="N51" s="81">
        <v>0</v>
      </c>
    </row>
    <row r="52" spans="2:14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H52" s="78">
        <v>0</v>
      </c>
      <c r="I52" s="78">
        <v>0</v>
      </c>
      <c r="K52" s="78">
        <v>0</v>
      </c>
      <c r="L52" s="79">
        <v>0</v>
      </c>
      <c r="M52" s="79">
        <v>0</v>
      </c>
      <c r="N52" s="79">
        <v>0</v>
      </c>
    </row>
    <row r="53" spans="2:14">
      <c r="B53" s="80" t="s">
        <v>951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1">
        <v>0</v>
      </c>
      <c r="N53" s="81">
        <v>0</v>
      </c>
    </row>
    <row r="54" spans="2:14">
      <c r="B54" t="s">
        <v>209</v>
      </c>
      <c r="C54" t="s">
        <v>209</v>
      </c>
      <c r="D54" s="16"/>
      <c r="E54" s="16"/>
      <c r="F54" t="s">
        <v>209</v>
      </c>
      <c r="G54" t="s">
        <v>209</v>
      </c>
      <c r="H54" s="78">
        <v>0</v>
      </c>
      <c r="I54" s="78">
        <v>0</v>
      </c>
      <c r="K54" s="78">
        <v>0</v>
      </c>
      <c r="L54" s="79">
        <v>0</v>
      </c>
      <c r="M54" s="79">
        <v>0</v>
      </c>
      <c r="N54" s="79">
        <v>0</v>
      </c>
    </row>
    <row r="55" spans="2:14">
      <c r="B55" s="80" t="s">
        <v>1768</v>
      </c>
      <c r="D55" s="16"/>
      <c r="E55" s="16"/>
      <c r="F55" s="16"/>
      <c r="G55" s="16"/>
      <c r="H55" s="82">
        <v>0</v>
      </c>
      <c r="J55" s="82">
        <v>0</v>
      </c>
      <c r="K55" s="82">
        <v>0</v>
      </c>
      <c r="M55" s="81">
        <v>0</v>
      </c>
      <c r="N55" s="81">
        <v>0</v>
      </c>
    </row>
    <row r="56" spans="2:14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H56" s="78">
        <v>0</v>
      </c>
      <c r="I56" s="78">
        <v>0</v>
      </c>
      <c r="K56" s="78">
        <v>0</v>
      </c>
      <c r="L56" s="79">
        <v>0</v>
      </c>
      <c r="M56" s="79">
        <v>0</v>
      </c>
      <c r="N56" s="79">
        <v>0</v>
      </c>
    </row>
    <row r="57" spans="2:14">
      <c r="B57" s="80" t="s">
        <v>242</v>
      </c>
      <c r="D57" s="16"/>
      <c r="E57" s="16"/>
      <c r="F57" s="16"/>
      <c r="G57" s="16"/>
      <c r="H57" s="82">
        <v>21107007.440000001</v>
      </c>
      <c r="J57" s="82">
        <v>140.85498912</v>
      </c>
      <c r="K57" s="82">
        <v>1291256.998282453</v>
      </c>
      <c r="M57" s="81">
        <v>0.71540000000000004</v>
      </c>
      <c r="N57" s="81">
        <v>5.8799999999999998E-2</v>
      </c>
    </row>
    <row r="58" spans="2:14">
      <c r="B58" s="80" t="s">
        <v>1769</v>
      </c>
      <c r="D58" s="16"/>
      <c r="E58" s="16"/>
      <c r="F58" s="16"/>
      <c r="G58" s="16"/>
      <c r="H58" s="82">
        <v>20872844.550000001</v>
      </c>
      <c r="J58" s="82">
        <v>140.85498912</v>
      </c>
      <c r="K58" s="82">
        <v>1200981.4136290515</v>
      </c>
      <c r="M58" s="81">
        <v>0.66539999999999999</v>
      </c>
      <c r="N58" s="81">
        <v>5.4699999999999999E-2</v>
      </c>
    </row>
    <row r="59" spans="2:14">
      <c r="B59" t="s">
        <v>1770</v>
      </c>
      <c r="C59" t="s">
        <v>1771</v>
      </c>
      <c r="D59" t="s">
        <v>126</v>
      </c>
      <c r="E59" s="16"/>
      <c r="F59" s="85" t="s">
        <v>2881</v>
      </c>
      <c r="G59" t="s">
        <v>109</v>
      </c>
      <c r="H59" s="78">
        <v>294246.05</v>
      </c>
      <c r="I59" s="78">
        <v>4677</v>
      </c>
      <c r="J59" s="78">
        <v>0</v>
      </c>
      <c r="K59" s="78">
        <v>49983.176338871999</v>
      </c>
      <c r="L59" s="79">
        <v>0</v>
      </c>
      <c r="M59" s="79">
        <v>2.7699999999999999E-2</v>
      </c>
      <c r="N59" s="79">
        <v>2.3E-3</v>
      </c>
    </row>
    <row r="60" spans="2:14">
      <c r="B60" t="s">
        <v>1772</v>
      </c>
      <c r="C60" t="s">
        <v>1773</v>
      </c>
      <c r="D60" t="s">
        <v>126</v>
      </c>
      <c r="E60" s="16"/>
      <c r="F60" s="85" t="s">
        <v>2881</v>
      </c>
      <c r="G60" t="s">
        <v>109</v>
      </c>
      <c r="H60" s="78">
        <v>9241.2800000000007</v>
      </c>
      <c r="I60" s="78">
        <v>15780</v>
      </c>
      <c r="J60" s="78">
        <v>0</v>
      </c>
      <c r="K60" s="78">
        <v>5296.4511098880002</v>
      </c>
      <c r="L60" s="79">
        <v>0</v>
      </c>
      <c r="M60" s="79">
        <v>2.8999999999999998E-3</v>
      </c>
      <c r="N60" s="79">
        <v>2.0000000000000001E-4</v>
      </c>
    </row>
    <row r="61" spans="2:14">
      <c r="B61" t="s">
        <v>1774</v>
      </c>
      <c r="C61" t="s">
        <v>1775</v>
      </c>
      <c r="D61" t="s">
        <v>126</v>
      </c>
      <c r="E61" s="16"/>
      <c r="F61" s="85" t="s">
        <v>2881</v>
      </c>
      <c r="G61" t="s">
        <v>203</v>
      </c>
      <c r="H61" s="78">
        <v>1839.57</v>
      </c>
      <c r="I61" s="78">
        <v>1567550.9999999991</v>
      </c>
      <c r="J61" s="78">
        <v>0</v>
      </c>
      <c r="K61" s="78">
        <v>945.19289577248401</v>
      </c>
      <c r="L61" s="79">
        <v>0</v>
      </c>
      <c r="M61" s="79">
        <v>5.0000000000000001E-4</v>
      </c>
      <c r="N61" s="79">
        <v>0</v>
      </c>
    </row>
    <row r="62" spans="2:14">
      <c r="B62" t="s">
        <v>1776</v>
      </c>
      <c r="C62" t="s">
        <v>1777</v>
      </c>
      <c r="D62" t="s">
        <v>126</v>
      </c>
      <c r="E62" s="16"/>
      <c r="F62" s="85" t="s">
        <v>2881</v>
      </c>
      <c r="G62" t="s">
        <v>109</v>
      </c>
      <c r="H62" s="78">
        <v>228242.95</v>
      </c>
      <c r="I62" s="78">
        <v>3264.7</v>
      </c>
      <c r="J62" s="78">
        <v>0</v>
      </c>
      <c r="K62" s="78">
        <v>27063.657641976799</v>
      </c>
      <c r="L62" s="79">
        <v>0</v>
      </c>
      <c r="M62" s="79">
        <v>1.4999999999999999E-2</v>
      </c>
      <c r="N62" s="79">
        <v>1.1999999999999999E-3</v>
      </c>
    </row>
    <row r="63" spans="2:14">
      <c r="B63" t="s">
        <v>1778</v>
      </c>
      <c r="C63" t="s">
        <v>1779</v>
      </c>
      <c r="D63" t="s">
        <v>126</v>
      </c>
      <c r="E63" s="16"/>
      <c r="F63" s="85" t="s">
        <v>2881</v>
      </c>
      <c r="G63" t="s">
        <v>109</v>
      </c>
      <c r="H63" s="78">
        <v>8076232.1500000004</v>
      </c>
      <c r="I63" s="78">
        <v>466.3500000000007</v>
      </c>
      <c r="J63" s="78">
        <v>0</v>
      </c>
      <c r="K63" s="78">
        <v>136793.86334969901</v>
      </c>
      <c r="L63" s="79">
        <v>2.9999999999999997E-4</v>
      </c>
      <c r="M63" s="79">
        <v>7.5800000000000006E-2</v>
      </c>
      <c r="N63" s="79">
        <v>6.1999999999999998E-3</v>
      </c>
    </row>
    <row r="64" spans="2:14">
      <c r="B64" t="s">
        <v>1780</v>
      </c>
      <c r="C64" t="s">
        <v>1781</v>
      </c>
      <c r="D64" t="s">
        <v>967</v>
      </c>
      <c r="E64" s="16"/>
      <c r="F64" s="85" t="s">
        <v>2881</v>
      </c>
      <c r="G64" t="s">
        <v>109</v>
      </c>
      <c r="H64" s="78">
        <v>134646.31</v>
      </c>
      <c r="I64" s="78">
        <v>11385</v>
      </c>
      <c r="J64" s="78">
        <v>0</v>
      </c>
      <c r="K64" s="78">
        <v>55676.680053192002</v>
      </c>
      <c r="L64" s="79">
        <v>0</v>
      </c>
      <c r="M64" s="79">
        <v>3.0800000000000001E-2</v>
      </c>
      <c r="N64" s="79">
        <v>2.5000000000000001E-3</v>
      </c>
    </row>
    <row r="65" spans="2:14">
      <c r="B65" t="s">
        <v>1782</v>
      </c>
      <c r="C65" t="s">
        <v>1783</v>
      </c>
      <c r="D65" t="s">
        <v>967</v>
      </c>
      <c r="E65" s="16"/>
      <c r="F65" s="85" t="s">
        <v>2881</v>
      </c>
      <c r="G65" t="s">
        <v>109</v>
      </c>
      <c r="H65" s="78">
        <v>180506.96</v>
      </c>
      <c r="I65" s="78">
        <v>5611</v>
      </c>
      <c r="J65" s="78">
        <v>0</v>
      </c>
      <c r="K65" s="78">
        <v>36785.787748979201</v>
      </c>
      <c r="L65" s="79">
        <v>0</v>
      </c>
      <c r="M65" s="79">
        <v>2.0400000000000001E-2</v>
      </c>
      <c r="N65" s="79">
        <v>1.6999999999999999E-3</v>
      </c>
    </row>
    <row r="66" spans="2:14">
      <c r="B66" t="s">
        <v>1784</v>
      </c>
      <c r="C66" t="s">
        <v>1785</v>
      </c>
      <c r="D66" t="s">
        <v>126</v>
      </c>
      <c r="E66" s="16"/>
      <c r="F66" s="85" t="s">
        <v>2881</v>
      </c>
      <c r="G66" t="s">
        <v>113</v>
      </c>
      <c r="H66" s="78">
        <v>37302.39</v>
      </c>
      <c r="I66" s="78">
        <v>11163.999999999987</v>
      </c>
      <c r="J66" s="78">
        <v>0</v>
      </c>
      <c r="K66" s="78">
        <v>16983.414394092699</v>
      </c>
      <c r="L66" s="79">
        <v>0</v>
      </c>
      <c r="M66" s="79">
        <v>9.4000000000000004E-3</v>
      </c>
      <c r="N66" s="79">
        <v>8.0000000000000004E-4</v>
      </c>
    </row>
    <row r="67" spans="2:14">
      <c r="B67" t="s">
        <v>1786</v>
      </c>
      <c r="C67" t="s">
        <v>1787</v>
      </c>
      <c r="D67" t="s">
        <v>1517</v>
      </c>
      <c r="E67" s="16"/>
      <c r="F67" s="85" t="s">
        <v>2881</v>
      </c>
      <c r="G67" t="s">
        <v>109</v>
      </c>
      <c r="H67" s="78">
        <v>261.45999999999998</v>
      </c>
      <c r="I67" s="78">
        <v>6159.5</v>
      </c>
      <c r="J67" s="78">
        <v>0</v>
      </c>
      <c r="K67" s="78">
        <v>58.492011438399999</v>
      </c>
      <c r="L67" s="79">
        <v>0</v>
      </c>
      <c r="M67" s="79">
        <v>0</v>
      </c>
      <c r="N67" s="79">
        <v>0</v>
      </c>
    </row>
    <row r="68" spans="2:14">
      <c r="B68" t="s">
        <v>1788</v>
      </c>
      <c r="C68" t="s">
        <v>1789</v>
      </c>
      <c r="D68" t="s">
        <v>967</v>
      </c>
      <c r="E68" s="16"/>
      <c r="F68" s="85" t="s">
        <v>2881</v>
      </c>
      <c r="G68" t="s">
        <v>109</v>
      </c>
      <c r="H68" s="78">
        <v>197080.98</v>
      </c>
      <c r="I68" s="78">
        <v>6612</v>
      </c>
      <c r="J68" s="78">
        <v>0</v>
      </c>
      <c r="K68" s="78">
        <v>47328.571652083199</v>
      </c>
      <c r="L68" s="79">
        <v>0</v>
      </c>
      <c r="M68" s="79">
        <v>2.6200000000000001E-2</v>
      </c>
      <c r="N68" s="79">
        <v>2.2000000000000001E-3</v>
      </c>
    </row>
    <row r="69" spans="2:14">
      <c r="B69" t="s">
        <v>1790</v>
      </c>
      <c r="C69" t="s">
        <v>1791</v>
      </c>
      <c r="D69" t="s">
        <v>967</v>
      </c>
      <c r="E69" s="16"/>
      <c r="F69" s="85" t="s">
        <v>2881</v>
      </c>
      <c r="G69" t="s">
        <v>109</v>
      </c>
      <c r="H69" s="78">
        <v>13626.45</v>
      </c>
      <c r="I69" s="78">
        <v>15085</v>
      </c>
      <c r="J69" s="78">
        <v>0</v>
      </c>
      <c r="K69" s="78">
        <v>7465.75753644</v>
      </c>
      <c r="L69" s="79">
        <v>0</v>
      </c>
      <c r="M69" s="79">
        <v>4.1000000000000003E-3</v>
      </c>
      <c r="N69" s="79">
        <v>2.9999999999999997E-4</v>
      </c>
    </row>
    <row r="70" spans="2:14">
      <c r="B70" t="s">
        <v>1792</v>
      </c>
      <c r="C70" t="s">
        <v>1793</v>
      </c>
      <c r="D70" t="s">
        <v>967</v>
      </c>
      <c r="E70" s="16"/>
      <c r="F70" s="85" t="s">
        <v>2881</v>
      </c>
      <c r="G70" t="s">
        <v>109</v>
      </c>
      <c r="H70" s="78">
        <v>147105.14000000001</v>
      </c>
      <c r="I70" s="78">
        <v>9175</v>
      </c>
      <c r="J70" s="78">
        <v>0</v>
      </c>
      <c r="K70" s="78">
        <v>49020.72843304</v>
      </c>
      <c r="L70" s="79">
        <v>0</v>
      </c>
      <c r="M70" s="79">
        <v>2.7199999999999998E-2</v>
      </c>
      <c r="N70" s="79">
        <v>2.2000000000000001E-3</v>
      </c>
    </row>
    <row r="71" spans="2:14">
      <c r="B71" t="s">
        <v>1794</v>
      </c>
      <c r="C71" t="s">
        <v>1795</v>
      </c>
      <c r="D71" t="s">
        <v>126</v>
      </c>
      <c r="E71" s="16"/>
      <c r="F71" s="85" t="s">
        <v>2881</v>
      </c>
      <c r="G71" t="s">
        <v>109</v>
      </c>
      <c r="H71" s="78">
        <v>60126.69</v>
      </c>
      <c r="I71" s="78">
        <v>8043.5</v>
      </c>
      <c r="J71" s="78">
        <v>0</v>
      </c>
      <c r="K71" s="78">
        <v>17565.406406464801</v>
      </c>
      <c r="L71" s="79">
        <v>0</v>
      </c>
      <c r="M71" s="79">
        <v>9.7000000000000003E-3</v>
      </c>
      <c r="N71" s="79">
        <v>8.0000000000000004E-4</v>
      </c>
    </row>
    <row r="72" spans="2:14">
      <c r="B72" t="s">
        <v>1796</v>
      </c>
      <c r="C72" t="s">
        <v>1797</v>
      </c>
      <c r="D72" t="s">
        <v>126</v>
      </c>
      <c r="E72" s="16"/>
      <c r="F72" s="85" t="s">
        <v>2881</v>
      </c>
      <c r="G72" t="s">
        <v>113</v>
      </c>
      <c r="H72" s="78">
        <v>120849.53</v>
      </c>
      <c r="I72" s="78">
        <v>5475</v>
      </c>
      <c r="J72" s="78">
        <v>0</v>
      </c>
      <c r="K72" s="78">
        <v>26983.458290218499</v>
      </c>
      <c r="L72" s="79">
        <v>1E-4</v>
      </c>
      <c r="M72" s="79">
        <v>1.49E-2</v>
      </c>
      <c r="N72" s="79">
        <v>1.1999999999999999E-3</v>
      </c>
    </row>
    <row r="73" spans="2:14">
      <c r="B73" t="s">
        <v>1798</v>
      </c>
      <c r="C73" t="s">
        <v>1799</v>
      </c>
      <c r="D73" t="s">
        <v>1517</v>
      </c>
      <c r="E73" s="16"/>
      <c r="F73" s="85" t="s">
        <v>2881</v>
      </c>
      <c r="G73" t="s">
        <v>116</v>
      </c>
      <c r="H73" s="78">
        <v>814094.92</v>
      </c>
      <c r="I73" s="78">
        <v>719.00000000000057</v>
      </c>
      <c r="J73" s="78">
        <v>0</v>
      </c>
      <c r="K73" s="78">
        <v>27701.528596238499</v>
      </c>
      <c r="L73" s="79">
        <v>0</v>
      </c>
      <c r="M73" s="79">
        <v>1.5299999999999999E-2</v>
      </c>
      <c r="N73" s="79">
        <v>1.2999999999999999E-3</v>
      </c>
    </row>
    <row r="74" spans="2:14">
      <c r="B74" t="s">
        <v>1800</v>
      </c>
      <c r="C74" t="s">
        <v>1801</v>
      </c>
      <c r="D74" t="s">
        <v>126</v>
      </c>
      <c r="E74" s="16"/>
      <c r="F74" s="85" t="s">
        <v>2881</v>
      </c>
      <c r="G74" t="s">
        <v>109</v>
      </c>
      <c r="H74" s="78">
        <v>66398.259999999995</v>
      </c>
      <c r="I74" s="78">
        <v>11218</v>
      </c>
      <c r="J74" s="78">
        <v>0</v>
      </c>
      <c r="K74" s="78">
        <v>27053.158322297601</v>
      </c>
      <c r="L74" s="79">
        <v>0</v>
      </c>
      <c r="M74" s="79">
        <v>1.4999999999999999E-2</v>
      </c>
      <c r="N74" s="79">
        <v>1.1999999999999999E-3</v>
      </c>
    </row>
    <row r="75" spans="2:14">
      <c r="B75" t="s">
        <v>1802</v>
      </c>
      <c r="C75" t="s">
        <v>1803</v>
      </c>
      <c r="D75" t="s">
        <v>126</v>
      </c>
      <c r="E75" s="16"/>
      <c r="F75" s="85" t="s">
        <v>2881</v>
      </c>
      <c r="G75" t="s">
        <v>113</v>
      </c>
      <c r="H75" s="78">
        <v>862128.14</v>
      </c>
      <c r="I75" s="78">
        <v>909.30000000000098</v>
      </c>
      <c r="J75" s="78">
        <v>0</v>
      </c>
      <c r="K75" s="78">
        <v>31970.360406123</v>
      </c>
      <c r="L75" s="79">
        <v>2.0000000000000001E-4</v>
      </c>
      <c r="M75" s="79">
        <v>1.77E-2</v>
      </c>
      <c r="N75" s="79">
        <v>1.5E-3</v>
      </c>
    </row>
    <row r="76" spans="2:14">
      <c r="B76" t="s">
        <v>1804</v>
      </c>
      <c r="C76" t="s">
        <v>1805</v>
      </c>
      <c r="D76" t="s">
        <v>126</v>
      </c>
      <c r="E76" s="16"/>
      <c r="F76" s="85" t="s">
        <v>2881</v>
      </c>
      <c r="G76" t="s">
        <v>113</v>
      </c>
      <c r="H76" s="78">
        <v>29032.84</v>
      </c>
      <c r="I76" s="78">
        <v>21065</v>
      </c>
      <c r="J76" s="78">
        <v>0</v>
      </c>
      <c r="K76" s="78">
        <v>24941.3240217372</v>
      </c>
      <c r="L76" s="79">
        <v>0</v>
      </c>
      <c r="M76" s="79">
        <v>1.38E-2</v>
      </c>
      <c r="N76" s="79">
        <v>1.1000000000000001E-3</v>
      </c>
    </row>
    <row r="77" spans="2:14">
      <c r="B77" t="s">
        <v>1806</v>
      </c>
      <c r="C77" t="s">
        <v>1807</v>
      </c>
      <c r="D77" t="s">
        <v>126</v>
      </c>
      <c r="E77" s="16"/>
      <c r="F77" s="85" t="s">
        <v>2881</v>
      </c>
      <c r="G77" t="s">
        <v>109</v>
      </c>
      <c r="H77" s="78">
        <v>329334.14</v>
      </c>
      <c r="I77" s="78">
        <v>3525</v>
      </c>
      <c r="J77" s="78">
        <v>0</v>
      </c>
      <c r="K77" s="78">
        <v>42163.991275920001</v>
      </c>
      <c r="L77" s="79">
        <v>0</v>
      </c>
      <c r="M77" s="79">
        <v>2.3400000000000001E-2</v>
      </c>
      <c r="N77" s="79">
        <v>1.9E-3</v>
      </c>
    </row>
    <row r="78" spans="2:14">
      <c r="B78" t="s">
        <v>1808</v>
      </c>
      <c r="C78" t="s">
        <v>1809</v>
      </c>
      <c r="D78" t="s">
        <v>967</v>
      </c>
      <c r="E78" s="16"/>
      <c r="F78" s="85" t="s">
        <v>2881</v>
      </c>
      <c r="G78" t="s">
        <v>109</v>
      </c>
      <c r="H78" s="78">
        <v>28530.37</v>
      </c>
      <c r="I78" s="78">
        <v>21082</v>
      </c>
      <c r="J78" s="78">
        <v>0</v>
      </c>
      <c r="K78" s="78">
        <v>21845.654095548802</v>
      </c>
      <c r="L78" s="79">
        <v>0</v>
      </c>
      <c r="M78" s="79">
        <v>1.21E-2</v>
      </c>
      <c r="N78" s="79">
        <v>1E-3</v>
      </c>
    </row>
    <row r="79" spans="2:14">
      <c r="B79" t="s">
        <v>1810</v>
      </c>
      <c r="C79" t="s">
        <v>1811</v>
      </c>
      <c r="D79" t="s">
        <v>967</v>
      </c>
      <c r="E79" s="16"/>
      <c r="F79" s="85" t="s">
        <v>2881</v>
      </c>
      <c r="G79" t="s">
        <v>109</v>
      </c>
      <c r="H79" s="78">
        <v>73497.64</v>
      </c>
      <c r="I79" s="78">
        <v>15136</v>
      </c>
      <c r="J79" s="78">
        <v>0</v>
      </c>
      <c r="K79" s="78">
        <v>40404.557334732803</v>
      </c>
      <c r="L79" s="79">
        <v>0</v>
      </c>
      <c r="M79" s="79">
        <v>2.24E-2</v>
      </c>
      <c r="N79" s="79">
        <v>1.8E-3</v>
      </c>
    </row>
    <row r="80" spans="2:14">
      <c r="B80" t="s">
        <v>1812</v>
      </c>
      <c r="C80" t="s">
        <v>1813</v>
      </c>
      <c r="D80" t="s">
        <v>126</v>
      </c>
      <c r="E80" s="16"/>
      <c r="F80" s="85" t="s">
        <v>2881</v>
      </c>
      <c r="G80" t="s">
        <v>109</v>
      </c>
      <c r="H80" s="78">
        <v>351009.56</v>
      </c>
      <c r="I80" s="78">
        <v>666</v>
      </c>
      <c r="J80" s="78">
        <v>0</v>
      </c>
      <c r="K80" s="78">
        <v>8490.6123679871998</v>
      </c>
      <c r="L80" s="79">
        <v>1E-4</v>
      </c>
      <c r="M80" s="79">
        <v>4.7000000000000002E-3</v>
      </c>
      <c r="N80" s="79">
        <v>4.0000000000000002E-4</v>
      </c>
    </row>
    <row r="81" spans="2:14">
      <c r="B81" t="s">
        <v>1814</v>
      </c>
      <c r="C81" t="s">
        <v>1815</v>
      </c>
      <c r="D81" t="s">
        <v>126</v>
      </c>
      <c r="E81" s="16"/>
      <c r="F81" s="85" t="s">
        <v>2881</v>
      </c>
      <c r="G81" t="s">
        <v>109</v>
      </c>
      <c r="H81" s="78">
        <v>306339.52</v>
      </c>
      <c r="I81" s="78">
        <v>3524</v>
      </c>
      <c r="J81" s="78">
        <v>0</v>
      </c>
      <c r="K81" s="78">
        <v>39208.909815193598</v>
      </c>
      <c r="L81" s="79">
        <v>1E-4</v>
      </c>
      <c r="M81" s="79">
        <v>2.1700000000000001E-2</v>
      </c>
      <c r="N81" s="79">
        <v>1.8E-3</v>
      </c>
    </row>
    <row r="82" spans="2:14">
      <c r="B82" t="s">
        <v>1816</v>
      </c>
      <c r="C82" t="s">
        <v>1817</v>
      </c>
      <c r="D82" t="s">
        <v>967</v>
      </c>
      <c r="E82" s="16"/>
      <c r="F82" s="85" t="s">
        <v>2881</v>
      </c>
      <c r="G82" t="s">
        <v>109</v>
      </c>
      <c r="H82" s="78">
        <v>34279.03</v>
      </c>
      <c r="I82" s="78">
        <v>23153</v>
      </c>
      <c r="J82" s="78">
        <v>0</v>
      </c>
      <c r="K82" s="78">
        <v>28825.817699348801</v>
      </c>
      <c r="L82" s="79">
        <v>0</v>
      </c>
      <c r="M82" s="79">
        <v>1.6E-2</v>
      </c>
      <c r="N82" s="79">
        <v>1.2999999999999999E-3</v>
      </c>
    </row>
    <row r="83" spans="2:14">
      <c r="B83" t="s">
        <v>1818</v>
      </c>
      <c r="C83" t="s">
        <v>1819</v>
      </c>
      <c r="D83" t="s">
        <v>126</v>
      </c>
      <c r="E83" s="16"/>
      <c r="F83" s="85" t="s">
        <v>2881</v>
      </c>
      <c r="G83" t="s">
        <v>109</v>
      </c>
      <c r="H83" s="78">
        <v>54676.11</v>
      </c>
      <c r="I83" s="78">
        <v>19958</v>
      </c>
      <c r="J83" s="78">
        <v>0</v>
      </c>
      <c r="K83" s="78">
        <v>39633.321178761602</v>
      </c>
      <c r="L83" s="79">
        <v>0</v>
      </c>
      <c r="M83" s="79">
        <v>2.1999999999999999E-2</v>
      </c>
      <c r="N83" s="79">
        <v>1.8E-3</v>
      </c>
    </row>
    <row r="84" spans="2:14">
      <c r="B84" t="s">
        <v>1820</v>
      </c>
      <c r="C84" t="s">
        <v>1821</v>
      </c>
      <c r="D84" t="s">
        <v>126</v>
      </c>
      <c r="E84" s="16"/>
      <c r="F84" s="85" t="s">
        <v>2881</v>
      </c>
      <c r="G84" t="s">
        <v>109</v>
      </c>
      <c r="H84" s="78">
        <v>5067334.24</v>
      </c>
      <c r="I84" s="78">
        <v>94.173999999999765</v>
      </c>
      <c r="J84" s="78">
        <v>0</v>
      </c>
      <c r="K84" s="78">
        <v>17332.308412949002</v>
      </c>
      <c r="L84" s="79">
        <v>0.14149999999999999</v>
      </c>
      <c r="M84" s="79">
        <v>9.5999999999999992E-3</v>
      </c>
      <c r="N84" s="79">
        <v>8.0000000000000004E-4</v>
      </c>
    </row>
    <row r="85" spans="2:14">
      <c r="B85" t="s">
        <v>1822</v>
      </c>
      <c r="C85" t="s">
        <v>1823</v>
      </c>
      <c r="D85" t="s">
        <v>126</v>
      </c>
      <c r="E85" s="16"/>
      <c r="F85" s="85" t="s">
        <v>2881</v>
      </c>
      <c r="G85" t="s">
        <v>109</v>
      </c>
      <c r="H85" s="78">
        <v>42.58</v>
      </c>
      <c r="I85" s="78">
        <v>8918735</v>
      </c>
      <c r="J85" s="78">
        <v>0</v>
      </c>
      <c r="K85" s="78">
        <v>13792.873622416</v>
      </c>
      <c r="L85" s="79">
        <v>0.1419</v>
      </c>
      <c r="M85" s="79">
        <v>7.6E-3</v>
      </c>
      <c r="N85" s="79">
        <v>5.9999999999999995E-4</v>
      </c>
    </row>
    <row r="86" spans="2:14">
      <c r="B86" t="s">
        <v>1824</v>
      </c>
      <c r="C86" t="s">
        <v>1825</v>
      </c>
      <c r="D86" t="s">
        <v>967</v>
      </c>
      <c r="E86" s="16"/>
      <c r="F86" s="85" t="s">
        <v>2881</v>
      </c>
      <c r="G86" t="s">
        <v>109</v>
      </c>
      <c r="H86" s="78">
        <v>181657.55</v>
      </c>
      <c r="I86" s="78">
        <v>3189</v>
      </c>
      <c r="J86" s="78">
        <v>0</v>
      </c>
      <c r="K86" s="78">
        <v>21040.391266824001</v>
      </c>
      <c r="L86" s="79">
        <v>1E-4</v>
      </c>
      <c r="M86" s="79">
        <v>1.17E-2</v>
      </c>
      <c r="N86" s="79">
        <v>1E-3</v>
      </c>
    </row>
    <row r="87" spans="2:14">
      <c r="B87" t="s">
        <v>1826</v>
      </c>
      <c r="C87" t="s">
        <v>1827</v>
      </c>
      <c r="D87" t="s">
        <v>967</v>
      </c>
      <c r="E87" s="16"/>
      <c r="F87" s="85" t="s">
        <v>2881</v>
      </c>
      <c r="G87" t="s">
        <v>109</v>
      </c>
      <c r="H87" s="78">
        <v>261457.41</v>
      </c>
      <c r="I87" s="78">
        <v>5550</v>
      </c>
      <c r="J87" s="78">
        <v>0</v>
      </c>
      <c r="K87" s="78">
        <v>52703.538878159998</v>
      </c>
      <c r="L87" s="79">
        <v>0</v>
      </c>
      <c r="M87" s="79">
        <v>2.92E-2</v>
      </c>
      <c r="N87" s="79">
        <v>2.3999999999999998E-3</v>
      </c>
    </row>
    <row r="88" spans="2:14">
      <c r="B88" t="s">
        <v>1828</v>
      </c>
      <c r="C88" t="s">
        <v>1829</v>
      </c>
      <c r="D88" t="s">
        <v>967</v>
      </c>
      <c r="E88" s="16"/>
      <c r="F88" s="85" t="s">
        <v>2881</v>
      </c>
      <c r="G88" t="s">
        <v>109</v>
      </c>
      <c r="H88" s="78">
        <v>70091.03</v>
      </c>
      <c r="I88" s="78">
        <v>5264</v>
      </c>
      <c r="J88" s="78">
        <v>24.8969968</v>
      </c>
      <c r="K88" s="78">
        <v>13425.4944841344</v>
      </c>
      <c r="L88" s="79">
        <v>0</v>
      </c>
      <c r="M88" s="79">
        <v>7.4000000000000003E-3</v>
      </c>
      <c r="N88" s="79">
        <v>5.9999999999999995E-4</v>
      </c>
    </row>
    <row r="89" spans="2:14">
      <c r="B89" t="s">
        <v>1830</v>
      </c>
      <c r="C89" t="s">
        <v>1831</v>
      </c>
      <c r="D89" t="s">
        <v>126</v>
      </c>
      <c r="E89" s="16"/>
      <c r="F89" s="85" t="s">
        <v>2881</v>
      </c>
      <c r="G89" t="s">
        <v>113</v>
      </c>
      <c r="H89" s="78">
        <v>40487.57</v>
      </c>
      <c r="I89" s="78">
        <v>13962.000000000013</v>
      </c>
      <c r="J89" s="78">
        <v>0</v>
      </c>
      <c r="K89" s="78">
        <v>23053.552881329899</v>
      </c>
      <c r="L89" s="79">
        <v>0</v>
      </c>
      <c r="M89" s="79">
        <v>1.2800000000000001E-2</v>
      </c>
      <c r="N89" s="79">
        <v>1.1000000000000001E-3</v>
      </c>
    </row>
    <row r="90" spans="2:14">
      <c r="B90" t="s">
        <v>1832</v>
      </c>
      <c r="C90" t="s">
        <v>1833</v>
      </c>
      <c r="D90" t="s">
        <v>1517</v>
      </c>
      <c r="E90" s="16"/>
      <c r="F90" s="85" t="s">
        <v>2881</v>
      </c>
      <c r="G90" t="s">
        <v>109</v>
      </c>
      <c r="H90" s="78">
        <v>161532.99</v>
      </c>
      <c r="I90" s="78">
        <v>4512.5</v>
      </c>
      <c r="J90" s="78">
        <v>0</v>
      </c>
      <c r="K90" s="78">
        <v>26474.287863059999</v>
      </c>
      <c r="L90" s="79">
        <v>1E-4</v>
      </c>
      <c r="M90" s="79">
        <v>1.47E-2</v>
      </c>
      <c r="N90" s="79">
        <v>1.1999999999999999E-3</v>
      </c>
    </row>
    <row r="91" spans="2:14">
      <c r="B91" t="s">
        <v>1834</v>
      </c>
      <c r="C91" t="s">
        <v>1835</v>
      </c>
      <c r="D91" t="s">
        <v>967</v>
      </c>
      <c r="E91" s="16"/>
      <c r="F91" s="85" t="s">
        <v>2881</v>
      </c>
      <c r="G91" t="s">
        <v>109</v>
      </c>
      <c r="H91" s="78">
        <v>90956.52</v>
      </c>
      <c r="I91" s="78">
        <v>9054</v>
      </c>
      <c r="J91" s="78">
        <v>0</v>
      </c>
      <c r="K91" s="78">
        <v>29910.2584611456</v>
      </c>
      <c r="L91" s="79">
        <v>0</v>
      </c>
      <c r="M91" s="79">
        <v>1.66E-2</v>
      </c>
      <c r="N91" s="79">
        <v>1.4E-3</v>
      </c>
    </row>
    <row r="92" spans="2:14">
      <c r="B92" t="s">
        <v>1836</v>
      </c>
      <c r="C92" t="s">
        <v>1837</v>
      </c>
      <c r="D92" t="s">
        <v>967</v>
      </c>
      <c r="E92" s="16"/>
      <c r="F92" s="85" t="s">
        <v>2881</v>
      </c>
      <c r="G92" t="s">
        <v>109</v>
      </c>
      <c r="H92" s="78">
        <v>60722.85</v>
      </c>
      <c r="I92" s="78">
        <v>7400</v>
      </c>
      <c r="J92" s="78">
        <v>0</v>
      </c>
      <c r="K92" s="78">
        <v>16320.3589488</v>
      </c>
      <c r="L92" s="79">
        <v>0</v>
      </c>
      <c r="M92" s="79">
        <v>8.9999999999999993E-3</v>
      </c>
      <c r="N92" s="79">
        <v>6.9999999999999999E-4</v>
      </c>
    </row>
    <row r="93" spans="2:14">
      <c r="B93" t="s">
        <v>1838</v>
      </c>
      <c r="C93" t="s">
        <v>1839</v>
      </c>
      <c r="D93" t="s">
        <v>967</v>
      </c>
      <c r="E93" s="16"/>
      <c r="F93" s="85" t="s">
        <v>2881</v>
      </c>
      <c r="G93" t="s">
        <v>109</v>
      </c>
      <c r="H93" s="78">
        <v>188641.1</v>
      </c>
      <c r="I93" s="78">
        <v>5817</v>
      </c>
      <c r="J93" s="78">
        <v>0</v>
      </c>
      <c r="K93" s="78">
        <v>39854.854122384</v>
      </c>
      <c r="L93" s="79">
        <v>0</v>
      </c>
      <c r="M93" s="79">
        <v>2.2100000000000002E-2</v>
      </c>
      <c r="N93" s="79">
        <v>1.8E-3</v>
      </c>
    </row>
    <row r="94" spans="2:14">
      <c r="B94" t="s">
        <v>1840</v>
      </c>
      <c r="C94" t="s">
        <v>1841</v>
      </c>
      <c r="D94" t="s">
        <v>1517</v>
      </c>
      <c r="E94" s="16"/>
      <c r="F94" s="85" t="s">
        <v>2881</v>
      </c>
      <c r="G94" t="s">
        <v>109</v>
      </c>
      <c r="H94" s="78">
        <v>2033235.93</v>
      </c>
      <c r="I94" s="78">
        <v>1507.5</v>
      </c>
      <c r="J94" s="78">
        <v>0</v>
      </c>
      <c r="K94" s="78">
        <v>111324.546933732</v>
      </c>
      <c r="L94" s="79">
        <v>1.6000000000000001E-3</v>
      </c>
      <c r="M94" s="79">
        <v>6.1699999999999998E-2</v>
      </c>
      <c r="N94" s="79">
        <v>5.1000000000000004E-3</v>
      </c>
    </row>
    <row r="95" spans="2:14">
      <c r="B95" t="s">
        <v>1842</v>
      </c>
      <c r="C95" t="s">
        <v>1843</v>
      </c>
      <c r="D95" t="s">
        <v>967</v>
      </c>
      <c r="E95" s="16"/>
      <c r="F95" s="85" t="s">
        <v>2881</v>
      </c>
      <c r="G95" t="s">
        <v>109</v>
      </c>
      <c r="H95" s="78">
        <v>266056.34000000003</v>
      </c>
      <c r="I95" s="78">
        <v>2633</v>
      </c>
      <c r="J95" s="78">
        <v>115.95799232</v>
      </c>
      <c r="K95" s="78">
        <v>25559.0747780704</v>
      </c>
      <c r="L95" s="79">
        <v>1E-4</v>
      </c>
      <c r="M95" s="79">
        <v>1.4200000000000001E-2</v>
      </c>
      <c r="N95" s="79">
        <v>1.1999999999999999E-3</v>
      </c>
    </row>
    <row r="96" spans="2:14">
      <c r="B96" s="80" t="s">
        <v>1844</v>
      </c>
      <c r="D96" s="16"/>
      <c r="E96" s="16"/>
      <c r="F96" s="16"/>
      <c r="G96" s="16"/>
      <c r="H96" s="82">
        <v>234162.89</v>
      </c>
      <c r="J96" s="82">
        <v>0</v>
      </c>
      <c r="K96" s="82">
        <v>90275.5846534015</v>
      </c>
      <c r="M96" s="81">
        <v>0.05</v>
      </c>
      <c r="N96" s="81">
        <v>4.1000000000000003E-3</v>
      </c>
    </row>
    <row r="97" spans="2:14">
      <c r="B97" t="s">
        <v>1845</v>
      </c>
      <c r="C97" t="s">
        <v>1846</v>
      </c>
      <c r="D97" t="s">
        <v>126</v>
      </c>
      <c r="E97" s="16"/>
      <c r="F97" t="s">
        <v>126</v>
      </c>
      <c r="G97" t="s">
        <v>113</v>
      </c>
      <c r="H97" s="78">
        <v>14200.28</v>
      </c>
      <c r="I97" s="78">
        <v>22629.979999999963</v>
      </c>
      <c r="J97" s="78">
        <v>0</v>
      </c>
      <c r="K97" s="78">
        <v>13105.379400748399</v>
      </c>
      <c r="L97" s="79">
        <v>0</v>
      </c>
      <c r="M97" s="79">
        <v>7.3000000000000001E-3</v>
      </c>
      <c r="N97" s="79">
        <v>5.9999999999999995E-4</v>
      </c>
    </row>
    <row r="98" spans="2:14">
      <c r="B98" t="s">
        <v>1847</v>
      </c>
      <c r="C98" t="s">
        <v>1848</v>
      </c>
      <c r="D98" t="s">
        <v>1517</v>
      </c>
      <c r="E98" s="16"/>
      <c r="F98" t="s">
        <v>126</v>
      </c>
      <c r="G98" t="s">
        <v>113</v>
      </c>
      <c r="H98" s="78">
        <v>30538.23</v>
      </c>
      <c r="I98" s="78">
        <v>10328.999999999967</v>
      </c>
      <c r="J98" s="78">
        <v>0</v>
      </c>
      <c r="K98" s="78">
        <v>12863.840880137899</v>
      </c>
      <c r="L98" s="79">
        <v>0</v>
      </c>
      <c r="M98" s="79">
        <v>7.1000000000000004E-3</v>
      </c>
      <c r="N98" s="79">
        <v>5.9999999999999995E-4</v>
      </c>
    </row>
    <row r="99" spans="2:14">
      <c r="B99" t="s">
        <v>1849</v>
      </c>
      <c r="C99" t="s">
        <v>1850</v>
      </c>
      <c r="D99" t="s">
        <v>126</v>
      </c>
      <c r="E99" s="16"/>
      <c r="F99" t="s">
        <v>126</v>
      </c>
      <c r="G99" t="s">
        <v>109</v>
      </c>
      <c r="H99" s="78">
        <v>189424.38</v>
      </c>
      <c r="I99" s="78">
        <v>9347</v>
      </c>
      <c r="J99" s="78">
        <v>0</v>
      </c>
      <c r="K99" s="78">
        <v>64306.3643725152</v>
      </c>
      <c r="L99" s="79">
        <v>1E-4</v>
      </c>
      <c r="M99" s="79">
        <v>3.56E-2</v>
      </c>
      <c r="N99" s="79">
        <v>2.8999999999999998E-3</v>
      </c>
    </row>
    <row r="100" spans="2:14">
      <c r="B100" s="80" t="s">
        <v>951</v>
      </c>
      <c r="D100" s="16"/>
      <c r="E100" s="16"/>
      <c r="F100" s="16"/>
      <c r="G100" s="16"/>
      <c r="H100" s="82">
        <v>0</v>
      </c>
      <c r="J100" s="82">
        <v>0</v>
      </c>
      <c r="K100" s="82">
        <v>0</v>
      </c>
      <c r="M100" s="81">
        <v>0</v>
      </c>
      <c r="N100" s="81">
        <v>0</v>
      </c>
    </row>
    <row r="101" spans="2:14">
      <c r="B101" t="s">
        <v>209</v>
      </c>
      <c r="C101" t="s">
        <v>209</v>
      </c>
      <c r="D101" s="16"/>
      <c r="E101" s="16"/>
      <c r="F101" t="s">
        <v>209</v>
      </c>
      <c r="G101" t="s">
        <v>209</v>
      </c>
      <c r="H101" s="78">
        <v>0</v>
      </c>
      <c r="I101" s="78">
        <v>0</v>
      </c>
      <c r="K101" s="78">
        <v>0</v>
      </c>
      <c r="L101" s="79">
        <v>0</v>
      </c>
      <c r="M101" s="79">
        <v>0</v>
      </c>
      <c r="N101" s="79">
        <v>0</v>
      </c>
    </row>
    <row r="102" spans="2:14">
      <c r="B102" s="80" t="s">
        <v>1768</v>
      </c>
      <c r="D102" s="16"/>
      <c r="E102" s="16"/>
      <c r="F102" s="16"/>
      <c r="G102" s="16"/>
      <c r="H102" s="82">
        <v>0</v>
      </c>
      <c r="J102" s="82">
        <v>0</v>
      </c>
      <c r="K102" s="82">
        <v>0</v>
      </c>
      <c r="M102" s="81">
        <v>0</v>
      </c>
      <c r="N102" s="81">
        <v>0</v>
      </c>
    </row>
    <row r="103" spans="2:14">
      <c r="B103" t="s">
        <v>209</v>
      </c>
      <c r="C103" t="s">
        <v>209</v>
      </c>
      <c r="D103" s="16"/>
      <c r="E103" s="16"/>
      <c r="F103" t="s">
        <v>209</v>
      </c>
      <c r="G103" t="s">
        <v>209</v>
      </c>
      <c r="H103" s="78">
        <v>0</v>
      </c>
      <c r="I103" s="78">
        <v>0</v>
      </c>
      <c r="K103" s="78">
        <v>0</v>
      </c>
      <c r="L103" s="79">
        <v>0</v>
      </c>
      <c r="M103" s="79">
        <v>0</v>
      </c>
      <c r="N103" s="79">
        <v>0</v>
      </c>
    </row>
    <row r="104" spans="2:14">
      <c r="B104" t="s">
        <v>244</v>
      </c>
      <c r="D104" s="16"/>
      <c r="E104" s="16"/>
      <c r="F104" s="16"/>
      <c r="G104" s="16"/>
    </row>
    <row r="105" spans="2:14">
      <c r="B105" t="s">
        <v>327</v>
      </c>
      <c r="D105" s="16"/>
      <c r="E105" s="16"/>
      <c r="F105" s="16"/>
      <c r="G105" s="16"/>
    </row>
    <row r="106" spans="2:14">
      <c r="B106" t="s">
        <v>328</v>
      </c>
      <c r="D106" s="16"/>
      <c r="E106" s="16"/>
      <c r="F106" s="16"/>
      <c r="G106" s="16"/>
    </row>
    <row r="107" spans="2:14">
      <c r="B107" t="s">
        <v>329</v>
      </c>
      <c r="D107" s="16"/>
      <c r="E107" s="16"/>
      <c r="F107" s="16"/>
      <c r="G107" s="16"/>
    </row>
    <row r="108" spans="2:14">
      <c r="B108" t="s">
        <v>330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3523</v>
      </c>
    </row>
    <row r="3" spans="2:65">
      <c r="B3" s="2" t="s">
        <v>2</v>
      </c>
      <c r="C3" s="83" t="s">
        <v>197</v>
      </c>
    </row>
    <row r="4" spans="2:65">
      <c r="B4" s="2" t="s">
        <v>3</v>
      </c>
      <c r="C4" s="16">
        <v>18012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17463049.129999999</v>
      </c>
      <c r="K11" s="7"/>
      <c r="L11" s="76">
        <v>1530421.0074712273</v>
      </c>
      <c r="M11" s="7"/>
      <c r="N11" s="77">
        <v>1</v>
      </c>
      <c r="O11" s="77">
        <v>6.9699999999999998E-2</v>
      </c>
      <c r="P11" s="35"/>
      <c r="BG11" s="16"/>
      <c r="BH11" s="19"/>
      <c r="BI11" s="16"/>
      <c r="BM11" s="16"/>
    </row>
    <row r="12" spans="2:65">
      <c r="B12" s="80" t="s">
        <v>205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1851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1852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951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242</v>
      </c>
      <c r="C21" s="16"/>
      <c r="D21" s="16"/>
      <c r="E21" s="16"/>
      <c r="J21" s="82">
        <v>17463049.129999999</v>
      </c>
      <c r="L21" s="82">
        <v>1530421.0074712273</v>
      </c>
      <c r="N21" s="81">
        <v>1</v>
      </c>
      <c r="O21" s="81">
        <v>6.9699999999999998E-2</v>
      </c>
    </row>
    <row r="22" spans="2:15">
      <c r="B22" s="80" t="s">
        <v>1851</v>
      </c>
      <c r="C22" s="16"/>
      <c r="D22" s="16"/>
      <c r="E22" s="16"/>
      <c r="J22" s="82">
        <v>1484466.11</v>
      </c>
      <c r="L22" s="82">
        <v>241497.1047641733</v>
      </c>
      <c r="N22" s="81">
        <v>0.1578</v>
      </c>
      <c r="O22" s="81">
        <v>1.0999999999999999E-2</v>
      </c>
    </row>
    <row r="23" spans="2:15">
      <c r="B23" t="s">
        <v>1853</v>
      </c>
      <c r="C23" t="s">
        <v>1854</v>
      </c>
      <c r="D23" t="s">
        <v>126</v>
      </c>
      <c r="E23" s="16"/>
      <c r="F23" t="s">
        <v>126</v>
      </c>
      <c r="G23" t="s">
        <v>969</v>
      </c>
      <c r="H23" t="s">
        <v>313</v>
      </c>
      <c r="I23" t="s">
        <v>113</v>
      </c>
      <c r="J23" s="78">
        <v>49970.17</v>
      </c>
      <c r="K23" s="78">
        <v>16246.450000000019</v>
      </c>
      <c r="L23" s="78">
        <v>33108.3719489461</v>
      </c>
      <c r="M23" s="79">
        <v>4.8397087776613102E-3</v>
      </c>
      <c r="N23" s="79">
        <v>2.1600000000000001E-2</v>
      </c>
      <c r="O23" s="79">
        <v>1.5E-3</v>
      </c>
    </row>
    <row r="24" spans="2:15">
      <c r="B24" t="s">
        <v>1855</v>
      </c>
      <c r="C24" t="s">
        <v>1856</v>
      </c>
      <c r="D24" t="s">
        <v>126</v>
      </c>
      <c r="E24" s="16"/>
      <c r="F24" t="s">
        <v>126</v>
      </c>
      <c r="G24" t="s">
        <v>969</v>
      </c>
      <c r="H24" t="s">
        <v>313</v>
      </c>
      <c r="I24" t="s">
        <v>109</v>
      </c>
      <c r="J24" s="78">
        <v>83453.05</v>
      </c>
      <c r="K24" s="78">
        <v>32634</v>
      </c>
      <c r="L24" s="78">
        <v>98914.136199984001</v>
      </c>
      <c r="M24" s="79">
        <v>3.2464519421266601E-3</v>
      </c>
      <c r="N24" s="79">
        <v>6.4600000000000005E-2</v>
      </c>
      <c r="O24" s="79">
        <v>4.4999999999999997E-3</v>
      </c>
    </row>
    <row r="25" spans="2:15">
      <c r="B25" t="s">
        <v>1857</v>
      </c>
      <c r="C25" t="s">
        <v>1858</v>
      </c>
      <c r="D25" t="s">
        <v>126</v>
      </c>
      <c r="E25" s="16"/>
      <c r="F25" t="s">
        <v>126</v>
      </c>
      <c r="G25" t="s">
        <v>969</v>
      </c>
      <c r="H25" t="s">
        <v>313</v>
      </c>
      <c r="I25" t="s">
        <v>109</v>
      </c>
      <c r="J25" s="78">
        <v>1193770.99</v>
      </c>
      <c r="K25" s="78">
        <v>1269</v>
      </c>
      <c r="L25" s="78">
        <v>55021.000430779197</v>
      </c>
      <c r="M25" s="79">
        <v>6.1076993283003004E-3</v>
      </c>
      <c r="N25" s="79">
        <v>3.5999999999999997E-2</v>
      </c>
      <c r="O25" s="79">
        <v>2.5000000000000001E-3</v>
      </c>
    </row>
    <row r="26" spans="2:15">
      <c r="B26" t="s">
        <v>1859</v>
      </c>
      <c r="C26" t="s">
        <v>1860</v>
      </c>
      <c r="D26" t="s">
        <v>126</v>
      </c>
      <c r="E26" s="16"/>
      <c r="F26" t="s">
        <v>126</v>
      </c>
      <c r="G26" t="s">
        <v>209</v>
      </c>
      <c r="H26" t="s">
        <v>210</v>
      </c>
      <c r="I26" t="s">
        <v>109</v>
      </c>
      <c r="J26" s="78">
        <v>157271.9</v>
      </c>
      <c r="K26" s="78">
        <v>9533</v>
      </c>
      <c r="L26" s="78">
        <v>54453.596184463997</v>
      </c>
      <c r="M26" s="79">
        <v>1.1652510516641E-2</v>
      </c>
      <c r="N26" s="79">
        <v>3.56E-2</v>
      </c>
      <c r="O26" s="79">
        <v>2.5000000000000001E-3</v>
      </c>
    </row>
    <row r="27" spans="2:15">
      <c r="B27" s="80" t="s">
        <v>1852</v>
      </c>
      <c r="C27" s="16"/>
      <c r="D27" s="16"/>
      <c r="E27" s="16"/>
      <c r="J27" s="82">
        <v>516328.53</v>
      </c>
      <c r="L27" s="82">
        <v>579926.57069536101</v>
      </c>
      <c r="N27" s="81">
        <v>0.37890000000000001</v>
      </c>
      <c r="O27" s="81">
        <v>2.64E-2</v>
      </c>
    </row>
    <row r="28" spans="2:15">
      <c r="B28" t="s">
        <v>1861</v>
      </c>
      <c r="C28" t="s">
        <v>1862</v>
      </c>
      <c r="D28" t="s">
        <v>126</v>
      </c>
      <c r="E28" s="16"/>
      <c r="F28" t="s">
        <v>126</v>
      </c>
      <c r="G28" t="s">
        <v>1075</v>
      </c>
      <c r="H28" t="s">
        <v>313</v>
      </c>
      <c r="I28" t="s">
        <v>113</v>
      </c>
      <c r="J28" s="78">
        <v>33592.06</v>
      </c>
      <c r="K28" s="78">
        <v>23620.999999999985</v>
      </c>
      <c r="L28" s="78">
        <v>32359.621804921298</v>
      </c>
      <c r="M28" s="79">
        <v>2.1716135681595201E-2</v>
      </c>
      <c r="N28" s="79">
        <v>2.1100000000000001E-2</v>
      </c>
      <c r="O28" s="79">
        <v>1.5E-3</v>
      </c>
    </row>
    <row r="29" spans="2:15">
      <c r="B29" t="s">
        <v>1863</v>
      </c>
      <c r="C29" t="s">
        <v>1864</v>
      </c>
      <c r="D29" t="s">
        <v>967</v>
      </c>
      <c r="E29" s="16"/>
      <c r="F29" t="s">
        <v>126</v>
      </c>
      <c r="G29" t="s">
        <v>1092</v>
      </c>
      <c r="H29" t="s">
        <v>313</v>
      </c>
      <c r="I29" t="s">
        <v>109</v>
      </c>
      <c r="J29" s="78">
        <v>116045.29</v>
      </c>
      <c r="K29" s="78">
        <v>13561.77000000001</v>
      </c>
      <c r="L29" s="78">
        <v>57159.672622699101</v>
      </c>
      <c r="M29" s="79">
        <v>1.9194922597858498E-2</v>
      </c>
      <c r="N29" s="79">
        <v>3.73E-2</v>
      </c>
      <c r="O29" s="79">
        <v>2.5999999999999999E-3</v>
      </c>
    </row>
    <row r="30" spans="2:15">
      <c r="B30" t="s">
        <v>1865</v>
      </c>
      <c r="C30" t="s">
        <v>1866</v>
      </c>
      <c r="D30" t="s">
        <v>126</v>
      </c>
      <c r="E30" s="16"/>
      <c r="F30" t="s">
        <v>126</v>
      </c>
      <c r="G30" t="s">
        <v>1092</v>
      </c>
      <c r="H30" t="s">
        <v>313</v>
      </c>
      <c r="I30" t="s">
        <v>109</v>
      </c>
      <c r="J30" s="78">
        <v>123551.58</v>
      </c>
      <c r="K30" s="78">
        <v>13269</v>
      </c>
      <c r="L30" s="78">
        <v>59543.222833526401</v>
      </c>
      <c r="M30" s="79">
        <v>1.8991429116762099E-3</v>
      </c>
      <c r="N30" s="79">
        <v>3.8899999999999997E-2</v>
      </c>
      <c r="O30" s="79">
        <v>2.7000000000000001E-3</v>
      </c>
    </row>
    <row r="31" spans="2:15">
      <c r="B31" t="s">
        <v>1867</v>
      </c>
      <c r="C31" t="s">
        <v>1868</v>
      </c>
      <c r="D31" t="s">
        <v>126</v>
      </c>
      <c r="E31" s="16"/>
      <c r="F31" t="s">
        <v>126</v>
      </c>
      <c r="G31" t="s">
        <v>1092</v>
      </c>
      <c r="H31" t="s">
        <v>313</v>
      </c>
      <c r="I31" t="s">
        <v>109</v>
      </c>
      <c r="J31" s="78">
        <v>27746.39</v>
      </c>
      <c r="K31" s="78">
        <v>129610</v>
      </c>
      <c r="L31" s="78">
        <v>130614.332958928</v>
      </c>
      <c r="M31" s="79">
        <v>5.67398594288516E-3</v>
      </c>
      <c r="N31" s="79">
        <v>8.5300000000000001E-2</v>
      </c>
      <c r="O31" s="79">
        <v>6.0000000000000001E-3</v>
      </c>
    </row>
    <row r="32" spans="2:15">
      <c r="B32" t="s">
        <v>1869</v>
      </c>
      <c r="C32" t="s">
        <v>1870</v>
      </c>
      <c r="D32" t="s">
        <v>126</v>
      </c>
      <c r="E32" s="16"/>
      <c r="F32" t="s">
        <v>126</v>
      </c>
      <c r="G32" t="s">
        <v>1092</v>
      </c>
      <c r="H32" t="s">
        <v>313</v>
      </c>
      <c r="I32" t="s">
        <v>109</v>
      </c>
      <c r="J32" s="78">
        <v>2548.62</v>
      </c>
      <c r="K32" s="78">
        <v>1162572.9999999979</v>
      </c>
      <c r="L32" s="78">
        <v>107614.590949123</v>
      </c>
      <c r="M32" s="79">
        <v>8.2219249053562607E-3</v>
      </c>
      <c r="N32" s="79">
        <v>7.0300000000000001E-2</v>
      </c>
      <c r="O32" s="79">
        <v>4.8999999999999998E-3</v>
      </c>
    </row>
    <row r="33" spans="2:15">
      <c r="B33" t="s">
        <v>1871</v>
      </c>
      <c r="C33" t="s">
        <v>1872</v>
      </c>
      <c r="D33" t="s">
        <v>126</v>
      </c>
      <c r="E33" s="16"/>
      <c r="F33" t="s">
        <v>126</v>
      </c>
      <c r="G33" t="s">
        <v>1092</v>
      </c>
      <c r="H33" t="s">
        <v>313</v>
      </c>
      <c r="I33" t="s">
        <v>109</v>
      </c>
      <c r="J33" s="78">
        <v>82242.820000000007</v>
      </c>
      <c r="K33" s="78">
        <v>13942</v>
      </c>
      <c r="L33" s="78">
        <v>41645.5796787008</v>
      </c>
      <c r="M33" s="79">
        <v>1.5266383162000599E-3</v>
      </c>
      <c r="N33" s="79">
        <v>2.7199999999999998E-2</v>
      </c>
      <c r="O33" s="79">
        <v>1.9E-3</v>
      </c>
    </row>
    <row r="34" spans="2:15">
      <c r="B34" t="s">
        <v>1873</v>
      </c>
      <c r="C34" t="s">
        <v>1874</v>
      </c>
      <c r="D34" t="s">
        <v>126</v>
      </c>
      <c r="E34" s="16"/>
      <c r="F34" t="s">
        <v>126</v>
      </c>
      <c r="G34" t="s">
        <v>1092</v>
      </c>
      <c r="H34" t="s">
        <v>313</v>
      </c>
      <c r="I34" t="s">
        <v>109</v>
      </c>
      <c r="J34" s="78">
        <v>63975</v>
      </c>
      <c r="K34" s="78">
        <v>30130.32</v>
      </c>
      <c r="L34" s="78">
        <v>70009.96790304</v>
      </c>
      <c r="M34" s="79">
        <v>4.12797693630273E-3</v>
      </c>
      <c r="N34" s="79">
        <v>4.5699999999999998E-2</v>
      </c>
      <c r="O34" s="79">
        <v>3.2000000000000002E-3</v>
      </c>
    </row>
    <row r="35" spans="2:15">
      <c r="B35" t="s">
        <v>1875</v>
      </c>
      <c r="C35" t="s">
        <v>1876</v>
      </c>
      <c r="D35" t="s">
        <v>126</v>
      </c>
      <c r="E35" s="16"/>
      <c r="F35" t="s">
        <v>126</v>
      </c>
      <c r="G35" t="s">
        <v>1092</v>
      </c>
      <c r="H35" t="s">
        <v>313</v>
      </c>
      <c r="I35" t="s">
        <v>109</v>
      </c>
      <c r="J35" s="78">
        <v>54393.17</v>
      </c>
      <c r="K35" s="78">
        <v>17920</v>
      </c>
      <c r="L35" s="78">
        <v>35402.034024448003</v>
      </c>
      <c r="M35" s="79">
        <v>1.7651124555281301E-3</v>
      </c>
      <c r="N35" s="79">
        <v>2.3099999999999999E-2</v>
      </c>
      <c r="O35" s="79">
        <v>1.6000000000000001E-3</v>
      </c>
    </row>
    <row r="36" spans="2:15">
      <c r="B36" t="s">
        <v>1877</v>
      </c>
      <c r="C36" t="s">
        <v>1878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8">
        <v>12233.6</v>
      </c>
      <c r="K36" s="78">
        <v>102577.2</v>
      </c>
      <c r="L36" s="78">
        <v>45577.5479199744</v>
      </c>
      <c r="M36" s="79">
        <v>2.5615463073595902E-2</v>
      </c>
      <c r="N36" s="79">
        <v>2.98E-2</v>
      </c>
      <c r="O36" s="79">
        <v>2.0999999999999999E-3</v>
      </c>
    </row>
    <row r="37" spans="2:15">
      <c r="B37" s="80" t="s">
        <v>93</v>
      </c>
      <c r="C37" s="16"/>
      <c r="D37" s="16"/>
      <c r="E37" s="16"/>
      <c r="J37" s="82">
        <v>15462254.49</v>
      </c>
      <c r="L37" s="82">
        <v>708997.33201169304</v>
      </c>
      <c r="N37" s="81">
        <v>0.46329999999999999</v>
      </c>
      <c r="O37" s="81">
        <v>3.2300000000000002E-2</v>
      </c>
    </row>
    <row r="38" spans="2:15">
      <c r="B38" t="s">
        <v>1879</v>
      </c>
      <c r="C38" t="s">
        <v>1880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203</v>
      </c>
      <c r="J38" s="78">
        <v>6051.84</v>
      </c>
      <c r="K38" s="78">
        <v>14374599.999999991</v>
      </c>
      <c r="L38" s="78">
        <v>28514.493187153901</v>
      </c>
      <c r="M38" s="79">
        <v>7.8702887147966208E-3</v>
      </c>
      <c r="N38" s="79">
        <v>1.8599999999999998E-2</v>
      </c>
      <c r="O38" s="79">
        <v>1.2999999999999999E-3</v>
      </c>
    </row>
    <row r="39" spans="2:15">
      <c r="B39" t="s">
        <v>1881</v>
      </c>
      <c r="C39" t="s">
        <v>1882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109</v>
      </c>
      <c r="J39" s="78">
        <v>33645.4</v>
      </c>
      <c r="K39" s="78">
        <v>12399</v>
      </c>
      <c r="L39" s="78">
        <v>15151.589506271999</v>
      </c>
      <c r="M39" s="79">
        <v>1.29105297123038E-3</v>
      </c>
      <c r="N39" s="79">
        <v>9.9000000000000008E-3</v>
      </c>
      <c r="O39" s="79">
        <v>6.9999999999999999E-4</v>
      </c>
    </row>
    <row r="40" spans="2:15">
      <c r="B40" t="s">
        <v>1883</v>
      </c>
      <c r="C40" t="s">
        <v>1884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116</v>
      </c>
      <c r="J40" s="78">
        <v>4489913.63</v>
      </c>
      <c r="K40" s="78">
        <v>176.03999999999994</v>
      </c>
      <c r="L40" s="78">
        <v>37406.678417893003</v>
      </c>
      <c r="M40" s="79">
        <v>1.9314216176320499E-2</v>
      </c>
      <c r="N40" s="79">
        <v>2.4400000000000002E-2</v>
      </c>
      <c r="O40" s="79">
        <v>1.6999999999999999E-3</v>
      </c>
    </row>
    <row r="41" spans="2:15">
      <c r="B41" t="s">
        <v>1885</v>
      </c>
      <c r="C41" t="s">
        <v>1886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113</v>
      </c>
      <c r="J41" s="78">
        <v>440147.8</v>
      </c>
      <c r="K41" s="78">
        <v>2599</v>
      </c>
      <c r="L41" s="78">
        <v>46652.329599380399</v>
      </c>
      <c r="M41" s="79">
        <v>4.5610159233363604E-3</v>
      </c>
      <c r="N41" s="79">
        <v>3.0499999999999999E-2</v>
      </c>
      <c r="O41" s="79">
        <v>2.0999999999999999E-3</v>
      </c>
    </row>
    <row r="42" spans="2:15">
      <c r="B42" t="s">
        <v>1887</v>
      </c>
      <c r="C42" t="s">
        <v>1888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109</v>
      </c>
      <c r="J42" s="78">
        <v>273508.3</v>
      </c>
      <c r="K42" s="78">
        <v>3982</v>
      </c>
      <c r="L42" s="78">
        <v>39556.477037791999</v>
      </c>
      <c r="M42" s="79">
        <v>1.89957970896542E-3</v>
      </c>
      <c r="N42" s="79">
        <v>2.58E-2</v>
      </c>
      <c r="O42" s="79">
        <v>1.8E-3</v>
      </c>
    </row>
    <row r="43" spans="2:15">
      <c r="B43" t="s">
        <v>1889</v>
      </c>
      <c r="C43" t="s">
        <v>1890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113</v>
      </c>
      <c r="J43" s="78">
        <v>11522.86</v>
      </c>
      <c r="K43" s="78">
        <v>28381.999999999916</v>
      </c>
      <c r="L43" s="78">
        <v>13337.419198190601</v>
      </c>
      <c r="M43" s="79">
        <v>2.0363170489872098E-3</v>
      </c>
      <c r="N43" s="79">
        <v>8.6999999999999994E-3</v>
      </c>
      <c r="O43" s="79">
        <v>5.9999999999999995E-4</v>
      </c>
    </row>
    <row r="44" spans="2:15">
      <c r="B44" t="s">
        <v>1891</v>
      </c>
      <c r="C44" t="s">
        <v>1892</v>
      </c>
      <c r="D44" t="s">
        <v>1517</v>
      </c>
      <c r="E44" s="16"/>
      <c r="F44" t="s">
        <v>126</v>
      </c>
      <c r="G44" t="s">
        <v>209</v>
      </c>
      <c r="H44" t="s">
        <v>210</v>
      </c>
      <c r="I44" t="s">
        <v>116</v>
      </c>
      <c r="J44" s="78">
        <v>861020.99</v>
      </c>
      <c r="K44" s="78">
        <v>203.09999999999991</v>
      </c>
      <c r="L44" s="78">
        <v>8276.0567806034906</v>
      </c>
      <c r="M44" s="79">
        <v>1.32704215930475E-3</v>
      </c>
      <c r="N44" s="79">
        <v>5.4000000000000003E-3</v>
      </c>
      <c r="O44" s="79">
        <v>4.0000000000000002E-4</v>
      </c>
    </row>
    <row r="45" spans="2:15">
      <c r="B45" t="s">
        <v>1893</v>
      </c>
      <c r="C45" t="s">
        <v>1894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8">
        <v>6975.04</v>
      </c>
      <c r="K45" s="78">
        <v>115847</v>
      </c>
      <c r="L45" s="78">
        <v>29347.920506521601</v>
      </c>
      <c r="M45" s="79">
        <v>1.23012113601048E-2</v>
      </c>
      <c r="N45" s="79">
        <v>1.9199999999999998E-2</v>
      </c>
      <c r="O45" s="79">
        <v>1.2999999999999999E-3</v>
      </c>
    </row>
    <row r="46" spans="2:15">
      <c r="B46" t="s">
        <v>1895</v>
      </c>
      <c r="C46" t="s">
        <v>1896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8">
        <v>7517019.8799999999</v>
      </c>
      <c r="K46" s="78">
        <v>293.13</v>
      </c>
      <c r="L46" s="78">
        <v>80029.813839254202</v>
      </c>
      <c r="M46" s="79">
        <v>4.9407563292194904E-3</v>
      </c>
      <c r="N46" s="79">
        <v>5.2299999999999999E-2</v>
      </c>
      <c r="O46" s="79">
        <v>3.5999999999999999E-3</v>
      </c>
    </row>
    <row r="47" spans="2:15">
      <c r="B47" t="s">
        <v>1897</v>
      </c>
      <c r="C47" t="s">
        <v>1898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113</v>
      </c>
      <c r="J47" s="78">
        <v>432602.16</v>
      </c>
      <c r="K47" s="78">
        <v>2860.9999999999991</v>
      </c>
      <c r="L47" s="78">
        <v>50474.852868172296</v>
      </c>
      <c r="M47" s="79">
        <v>4.7108808818423897E-3</v>
      </c>
      <c r="N47" s="79">
        <v>3.3000000000000002E-2</v>
      </c>
      <c r="O47" s="79">
        <v>2.3E-3</v>
      </c>
    </row>
    <row r="48" spans="2:15">
      <c r="B48" t="s">
        <v>1899</v>
      </c>
      <c r="C48" t="s">
        <v>1900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203</v>
      </c>
      <c r="J48" s="78">
        <v>22892.43</v>
      </c>
      <c r="K48" s="78">
        <v>1497574</v>
      </c>
      <c r="L48" s="78">
        <v>11237.317128708701</v>
      </c>
      <c r="M48" s="79">
        <v>6.6934820310188999E-3</v>
      </c>
      <c r="N48" s="79">
        <v>7.3000000000000001E-3</v>
      </c>
      <c r="O48" s="79">
        <v>5.0000000000000001E-4</v>
      </c>
    </row>
    <row r="49" spans="2:15">
      <c r="B49" t="s">
        <v>1901</v>
      </c>
      <c r="C49" t="s">
        <v>1902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116</v>
      </c>
      <c r="J49" s="78">
        <v>582348.27</v>
      </c>
      <c r="K49" s="78">
        <v>2224.4399999999991</v>
      </c>
      <c r="L49" s="78">
        <v>61306.0429329279</v>
      </c>
      <c r="M49" s="79">
        <v>2.4492218603372499E-3</v>
      </c>
      <c r="N49" s="79">
        <v>4.0099999999999997E-2</v>
      </c>
      <c r="O49" s="79">
        <v>2.8E-3</v>
      </c>
    </row>
    <row r="50" spans="2:15">
      <c r="B50" t="s">
        <v>1903</v>
      </c>
      <c r="C50" t="s">
        <v>1904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109</v>
      </c>
      <c r="J50" s="78">
        <v>187734.85</v>
      </c>
      <c r="K50" s="78">
        <v>1685.5</v>
      </c>
      <c r="L50" s="78">
        <v>11492.631896995999</v>
      </c>
      <c r="M50" s="79">
        <v>1.5211368718094E-3</v>
      </c>
      <c r="N50" s="79">
        <v>7.4999999999999997E-3</v>
      </c>
      <c r="O50" s="79">
        <v>5.0000000000000001E-4</v>
      </c>
    </row>
    <row r="51" spans="2:15">
      <c r="B51" t="s">
        <v>1905</v>
      </c>
      <c r="C51" t="s">
        <v>1906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109</v>
      </c>
      <c r="J51" s="78">
        <v>2129.13</v>
      </c>
      <c r="K51" s="78">
        <v>87683</v>
      </c>
      <c r="L51" s="78">
        <v>6780.5265302928001</v>
      </c>
      <c r="M51" s="79">
        <v>2.6449553555575201E-2</v>
      </c>
      <c r="N51" s="79">
        <v>4.4000000000000003E-3</v>
      </c>
      <c r="O51" s="79">
        <v>2.9999999999999997E-4</v>
      </c>
    </row>
    <row r="52" spans="2:15">
      <c r="B52" t="s">
        <v>1907</v>
      </c>
      <c r="C52" t="s">
        <v>1908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113</v>
      </c>
      <c r="J52" s="78">
        <v>72390.490000000005</v>
      </c>
      <c r="K52" s="78">
        <v>13426.000000000007</v>
      </c>
      <c r="L52" s="78">
        <v>39636.6260596547</v>
      </c>
      <c r="M52" s="79">
        <v>8.2703449980126003E-3</v>
      </c>
      <c r="N52" s="79">
        <v>2.5899999999999999E-2</v>
      </c>
      <c r="O52" s="79">
        <v>1.8E-3</v>
      </c>
    </row>
    <row r="53" spans="2:15">
      <c r="B53" t="s">
        <v>1909</v>
      </c>
      <c r="C53" t="s">
        <v>1910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8">
        <v>3321.45</v>
      </c>
      <c r="K53" s="78">
        <v>49144.12</v>
      </c>
      <c r="L53" s="78">
        <v>5928.5040614236796</v>
      </c>
      <c r="M53" s="79">
        <v>0</v>
      </c>
      <c r="N53" s="79">
        <v>3.8999999999999998E-3</v>
      </c>
      <c r="O53" s="79">
        <v>2.9999999999999997E-4</v>
      </c>
    </row>
    <row r="54" spans="2:15">
      <c r="B54" t="s">
        <v>1911</v>
      </c>
      <c r="C54" t="s">
        <v>1912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8">
        <v>54258.8</v>
      </c>
      <c r="K54" s="78">
        <v>757699.50000000175</v>
      </c>
      <c r="L54" s="78">
        <v>13475.647316398101</v>
      </c>
      <c r="M54" s="79">
        <v>5.2451179201086296E-3</v>
      </c>
      <c r="N54" s="79">
        <v>8.8000000000000005E-3</v>
      </c>
      <c r="O54" s="79">
        <v>5.9999999999999995E-4</v>
      </c>
    </row>
    <row r="55" spans="2:15">
      <c r="B55" t="s">
        <v>1913</v>
      </c>
      <c r="C55" t="s">
        <v>1914</v>
      </c>
      <c r="D55" t="s">
        <v>126</v>
      </c>
      <c r="E55" s="16"/>
      <c r="F55" t="s">
        <v>126</v>
      </c>
      <c r="G55" t="s">
        <v>209</v>
      </c>
      <c r="H55" t="s">
        <v>210</v>
      </c>
      <c r="I55" t="s">
        <v>109</v>
      </c>
      <c r="J55" s="78">
        <v>49498.06</v>
      </c>
      <c r="K55" s="78">
        <v>15103</v>
      </c>
      <c r="L55" s="78">
        <v>27151.7133505376</v>
      </c>
      <c r="M55" s="79">
        <v>1.62289314042653E-2</v>
      </c>
      <c r="N55" s="79">
        <v>1.77E-2</v>
      </c>
      <c r="O55" s="79">
        <v>1.1999999999999999E-3</v>
      </c>
    </row>
    <row r="56" spans="2:15">
      <c r="B56" t="s">
        <v>1915</v>
      </c>
      <c r="C56" t="s">
        <v>1916</v>
      </c>
      <c r="D56" t="s">
        <v>126</v>
      </c>
      <c r="E56" s="16"/>
      <c r="F56" t="s">
        <v>126</v>
      </c>
      <c r="G56" t="s">
        <v>209</v>
      </c>
      <c r="H56" t="s">
        <v>210</v>
      </c>
      <c r="I56" t="s">
        <v>109</v>
      </c>
      <c r="J56" s="78">
        <v>41212.080000000002</v>
      </c>
      <c r="K56" s="78">
        <v>28886</v>
      </c>
      <c r="L56" s="78">
        <v>43237.221829401598</v>
      </c>
      <c r="M56" s="79">
        <v>1.28729873811786E-2</v>
      </c>
      <c r="N56" s="79">
        <v>2.8299999999999999E-2</v>
      </c>
      <c r="O56" s="79">
        <v>2E-3</v>
      </c>
    </row>
    <row r="57" spans="2:15">
      <c r="B57" t="s">
        <v>1917</v>
      </c>
      <c r="C57" t="s">
        <v>1918</v>
      </c>
      <c r="D57" t="s">
        <v>126</v>
      </c>
      <c r="E57" s="16"/>
      <c r="F57" t="s">
        <v>126</v>
      </c>
      <c r="G57" t="s">
        <v>209</v>
      </c>
      <c r="H57" t="s">
        <v>210</v>
      </c>
      <c r="I57" t="s">
        <v>203</v>
      </c>
      <c r="J57" s="78">
        <v>83462.81</v>
      </c>
      <c r="K57" s="78">
        <v>1758760.0000000012</v>
      </c>
      <c r="L57" s="78">
        <v>48115.170931339402</v>
      </c>
      <c r="M57" s="79">
        <v>2.0024073789016099E-2</v>
      </c>
      <c r="N57" s="79">
        <v>3.1399999999999997E-2</v>
      </c>
      <c r="O57" s="79">
        <v>2.2000000000000001E-3</v>
      </c>
    </row>
    <row r="58" spans="2:15">
      <c r="B58" t="s">
        <v>1919</v>
      </c>
      <c r="C58" t="s">
        <v>1920</v>
      </c>
      <c r="D58" t="s">
        <v>126</v>
      </c>
      <c r="E58" s="16"/>
      <c r="F58" t="s">
        <v>126</v>
      </c>
      <c r="G58" t="s">
        <v>209</v>
      </c>
      <c r="H58" t="s">
        <v>210</v>
      </c>
      <c r="I58" t="s">
        <v>109</v>
      </c>
      <c r="J58" s="78">
        <v>76648.75</v>
      </c>
      <c r="K58" s="78">
        <v>7350.37</v>
      </c>
      <c r="L58" s="78">
        <v>20462.567146562</v>
      </c>
      <c r="M58" s="79">
        <v>4.2274772534100901E-3</v>
      </c>
      <c r="N58" s="79">
        <v>1.34E-2</v>
      </c>
      <c r="O58" s="79">
        <v>8.9999999999999998E-4</v>
      </c>
    </row>
    <row r="59" spans="2:15">
      <c r="B59" t="s">
        <v>1921</v>
      </c>
      <c r="C59" t="s">
        <v>1922</v>
      </c>
      <c r="D59" t="s">
        <v>126</v>
      </c>
      <c r="E59" s="16"/>
      <c r="F59" t="s">
        <v>126</v>
      </c>
      <c r="G59" t="s">
        <v>209</v>
      </c>
      <c r="H59" t="s">
        <v>210</v>
      </c>
      <c r="I59" t="s">
        <v>203</v>
      </c>
      <c r="J59" s="78">
        <v>213949.47</v>
      </c>
      <c r="K59" s="78">
        <v>1018500</v>
      </c>
      <c r="L59" s="78">
        <v>71425.731886217094</v>
      </c>
      <c r="M59" s="79">
        <v>1.86704846036575E-2</v>
      </c>
      <c r="N59" s="79">
        <v>4.6699999999999998E-2</v>
      </c>
      <c r="O59" s="79">
        <v>3.3E-3</v>
      </c>
    </row>
    <row r="60" spans="2:15">
      <c r="B60" s="80" t="s">
        <v>951</v>
      </c>
      <c r="C60" s="16"/>
      <c r="D60" s="16"/>
      <c r="E60" s="16"/>
      <c r="J60" s="82">
        <v>0</v>
      </c>
      <c r="L60" s="82">
        <v>0</v>
      </c>
      <c r="N60" s="81">
        <v>0</v>
      </c>
      <c r="O60" s="81">
        <v>0</v>
      </c>
    </row>
    <row r="61" spans="2:15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I61" t="s">
        <v>209</v>
      </c>
      <c r="J61" s="78">
        <v>0</v>
      </c>
      <c r="K61" s="78">
        <v>0</v>
      </c>
      <c r="L61" s="78">
        <v>0</v>
      </c>
      <c r="M61" s="79">
        <v>0</v>
      </c>
      <c r="N61" s="79">
        <v>0</v>
      </c>
      <c r="O61" s="79">
        <v>0</v>
      </c>
    </row>
    <row r="62" spans="2:15">
      <c r="B62" t="s">
        <v>244</v>
      </c>
      <c r="C62" s="16"/>
      <c r="D62" s="16"/>
      <c r="E62" s="16"/>
    </row>
    <row r="63" spans="2:15">
      <c r="B63" t="s">
        <v>327</v>
      </c>
      <c r="C63" s="16"/>
      <c r="D63" s="16"/>
      <c r="E63" s="16"/>
    </row>
    <row r="64" spans="2:15">
      <c r="B64" t="s">
        <v>328</v>
      </c>
      <c r="C64" s="16"/>
      <c r="D64" s="16"/>
      <c r="E64" s="16"/>
    </row>
    <row r="65" spans="2:5">
      <c r="B65" t="s">
        <v>329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3523</v>
      </c>
    </row>
    <row r="3" spans="2:60">
      <c r="B3" s="2" t="s">
        <v>2</v>
      </c>
      <c r="C3" s="83" t="s">
        <v>197</v>
      </c>
    </row>
    <row r="4" spans="2:60">
      <c r="B4" s="2" t="s">
        <v>3</v>
      </c>
      <c r="C4" s="16">
        <v>18012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43145.59</v>
      </c>
      <c r="H11" s="7"/>
      <c r="I11" s="76">
        <v>86.309213999999997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205</v>
      </c>
      <c r="D12" s="16"/>
      <c r="E12" s="16"/>
      <c r="G12" s="82">
        <v>43145.59</v>
      </c>
      <c r="I12" s="82">
        <v>86.309213999999997</v>
      </c>
      <c r="K12" s="81">
        <v>1</v>
      </c>
      <c r="L12" s="81">
        <v>0</v>
      </c>
    </row>
    <row r="13" spans="2:60">
      <c r="B13" s="80" t="s">
        <v>1923</v>
      </c>
      <c r="D13" s="16"/>
      <c r="E13" s="16"/>
      <c r="G13" s="82">
        <v>43145.59</v>
      </c>
      <c r="I13" s="82">
        <v>86.309213999999997</v>
      </c>
      <c r="K13" s="81">
        <v>1</v>
      </c>
      <c r="L13" s="81">
        <v>0</v>
      </c>
    </row>
    <row r="14" spans="2:60">
      <c r="B14" t="s">
        <v>1924</v>
      </c>
      <c r="C14" t="s">
        <v>1925</v>
      </c>
      <c r="D14" t="s">
        <v>103</v>
      </c>
      <c r="E14" t="s">
        <v>528</v>
      </c>
      <c r="F14" t="s">
        <v>105</v>
      </c>
      <c r="G14" s="78">
        <v>16252.79</v>
      </c>
      <c r="H14" s="78">
        <v>468</v>
      </c>
      <c r="I14" s="78">
        <v>76.063057200000003</v>
      </c>
      <c r="J14" s="79">
        <v>1.4800000000000001E-2</v>
      </c>
      <c r="K14" s="79">
        <v>0.88129999999999997</v>
      </c>
      <c r="L14" s="79">
        <v>0</v>
      </c>
    </row>
    <row r="15" spans="2:60">
      <c r="B15" t="s">
        <v>1926</v>
      </c>
      <c r="C15" t="s">
        <v>1927</v>
      </c>
      <c r="D15" t="s">
        <v>103</v>
      </c>
      <c r="E15" t="s">
        <v>135</v>
      </c>
      <c r="F15" t="s">
        <v>105</v>
      </c>
      <c r="G15" s="78">
        <v>26892.799999999999</v>
      </c>
      <c r="H15" s="78">
        <v>38.1</v>
      </c>
      <c r="I15" s="78">
        <v>10.2461568</v>
      </c>
      <c r="J15" s="79">
        <v>6.4999999999999997E-3</v>
      </c>
      <c r="K15" s="79">
        <v>0.1187</v>
      </c>
      <c r="L15" s="79">
        <v>0</v>
      </c>
    </row>
    <row r="16" spans="2:60">
      <c r="B16" s="80" t="s">
        <v>242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1928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244</v>
      </c>
      <c r="D19" s="16"/>
      <c r="E19" s="16"/>
    </row>
    <row r="20" spans="2:12">
      <c r="B20" t="s">
        <v>327</v>
      </c>
      <c r="D20" s="16"/>
      <c r="E20" s="16"/>
    </row>
    <row r="21" spans="2:12">
      <c r="B21" t="s">
        <v>328</v>
      </c>
      <c r="D21" s="16"/>
      <c r="E21" s="16"/>
    </row>
    <row r="22" spans="2:12">
      <c r="B22" t="s">
        <v>329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2019-06-02T13:46:54Z</dcterms:modified>
</cp:coreProperties>
</file>