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66B42E35-AB9E-4F22-8CBB-2030A91829D5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11" i="27" l="1"/>
  <c r="C10" i="27" s="1"/>
</calcChain>
</file>

<file path=xl/sharedStrings.xml><?xml version="1.0" encoding="utf-8"?>
<sst xmlns="http://schemas.openxmlformats.org/spreadsheetml/2006/main" count="5790" uniqueCount="1579">
  <si>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</si>
  <si>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</si>
  <si>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</si>
  <si>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</si>
  <si>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</si>
  <si>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</si>
  <si>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</si>
  <si>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</si>
  <si>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</si>
  <si>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</si>
  <si>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</si>
  <si>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</si>
  <si>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</si>
  <si>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</si>
  <si>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</si>
  <si>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</si>
  <si>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</si>
  <si>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</si>
  <si>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</si>
  <si>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</si>
  <si>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</si>
  <si>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</si>
  <si>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</si>
  <si>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</si>
  <si>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</si>
  <si>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</si>
  <si>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</si>
  <si>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</si>
  <si>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</si>
  <si>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</si>
  <si>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</si>
  <si>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</si>
  <si>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</si>
  <si>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</si>
  <si>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</si>
  <si>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</si>
  <si>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</si>
  <si>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</si>
  <si>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</si>
  <si>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</si>
  <si>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</si>
  <si>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</si>
  <si>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</si>
  <si>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</si>
  <si>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</si>
  <si>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</si>
  <si>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</si>
  <si>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</si>
  <si>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</si>
  <si>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</si>
  <si>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</si>
  <si>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</si>
  <si>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</si>
  <si>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</si>
  <si>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</si>
  <si>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</si>
  <si>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</si>
  <si>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</si>
  <si>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</si>
  <si>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</si>
  <si>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</si>
  <si>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</si>
  <si>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</si>
  <si>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</si>
  <si>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</si>
  <si>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</si>
  <si>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</si>
  <si>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</si>
  <si>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</si>
  <si>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</si>
  <si>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</si>
  <si>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</si>
  <si>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</si>
  <si>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</si>
  <si>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</si>
  <si>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</si>
  <si>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</si>
  <si>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</si>
  <si>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</si>
  <si>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</si>
  <si>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</si>
  <si>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</si>
  <si>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</si>
  <si>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</si>
  <si>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</si>
  <si>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</si>
  <si>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</si>
  <si>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</si>
  <si>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</si>
  <si>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</si>
  <si>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</si>
  <si>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</si>
  <si>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</si>
  <si>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</si>
  <si>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</si>
  <si>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</si>
  <si>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</si>
  <si>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</si>
  <si>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</si>
  <si>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</si>
  <si>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</si>
  <si>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</si>
  <si>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</si>
  <si>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</si>
  <si>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</si>
  <si>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</si>
  <si>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</si>
  <si>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</si>
  <si>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</si>
  <si>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</si>
  <si>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</si>
  <si>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</si>
  <si>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</si>
  <si>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</si>
  <si>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</si>
  <si>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</si>
  <si>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</si>
  <si>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</si>
  <si>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</si>
  <si>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</si>
  <si>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</si>
  <si>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</si>
  <si>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</si>
  <si>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</si>
  <si>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</si>
  <si>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</si>
  <si>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</si>
  <si>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</si>
  <si>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</si>
  <si>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</si>
  <si>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</si>
  <si>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</si>
  <si>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</si>
  <si>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</si>
  <si>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</si>
  <si>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</si>
  <si>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</si>
  <si>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</si>
  <si>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</si>
  <si>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</si>
  <si>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</si>
  <si>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</si>
  <si>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</si>
  <si>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</si>
  <si>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</si>
  <si>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</si>
  <si>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</si>
  <si>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</si>
  <si>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</si>
  <si>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</si>
  <si>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</si>
  <si>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</si>
  <si>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</si>
  <si>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</si>
  <si>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</si>
  <si>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</si>
  <si>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</si>
  <si>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</si>
  <si>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</si>
  <si>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</si>
  <si>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</si>
  <si>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</si>
  <si>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</si>
  <si>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</si>
  <si>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</si>
  <si>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</si>
  <si>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</si>
  <si>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</si>
  <si>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</si>
  <si>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</si>
  <si>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</si>
  <si>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</si>
  <si>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</si>
  <si>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</si>
  <si>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</si>
  <si>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</si>
  <si>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</si>
  <si>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</si>
  <si>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</si>
  <si>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</si>
  <si>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</si>
  <si>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</si>
  <si>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</si>
  <si>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</si>
  <si>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</si>
  <si>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</si>
  <si>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</si>
  <si>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</si>
  <si>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</si>
  <si>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</si>
  <si>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</si>
  <si>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</si>
  <si>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</si>
  <si>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</si>
  <si>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</si>
  <si>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</si>
  <si>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</si>
  <si>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</si>
  <si>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</si>
  <si>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</si>
  <si>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</si>
  <si>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</si>
  <si>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</si>
  <si>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</si>
  <si>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</si>
  <si>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</si>
  <si>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</si>
  <si>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</si>
  <si>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</si>
  <si>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</si>
  <si>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</si>
  <si>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</si>
  <si>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</si>
  <si>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</si>
  <si>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</si>
  <si>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</si>
  <si>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</si>
  <si>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</si>
  <si>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</si>
  <si>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</si>
  <si>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</si>
  <si>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</si>
  <si>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בנק מזרחי</t>
  </si>
  <si>
    <t>יורו- לאומי</t>
  </si>
  <si>
    <t>לי"ש- בנק הפועלים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</si>
  <si>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</si>
  <si>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</si>
  <si>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</si>
  <si>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</si>
  <si>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</si>
  <si>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</si>
  <si>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זק  14.04.19 0.43%- נשואה</t>
  </si>
  <si>
    <t>פיקדון שקלי לשלושה 0.37% 12.06.19- לאומי</t>
  </si>
  <si>
    <t>פיקדון שקלי לשלושה 0.37% 18.06.19- לאומי</t>
  </si>
  <si>
    <t>פיקדון שקלי לשלושה 0.37% 28.04.19- לאומי</t>
  </si>
  <si>
    <t>פיקדון שקלי לשלושה 0.37% 29.04.19- לאומי</t>
  </si>
  <si>
    <t>פיקדון שקלי לשלושה 0.38% 10.04.19- לאומי</t>
  </si>
  <si>
    <t>פקדון שקלי בלאומי 0.37% 21.05.19- לאומי</t>
  </si>
  <si>
    <t>פקדון שקלי בלאומי 0.42% 08.04.19- לאומי</t>
  </si>
  <si>
    <t>פקדון_2 ז"ק לאומי 0.37% 12.05.19- לאומי</t>
  </si>
  <si>
    <t>פקדון במזרחי 0.41% _14.04.2019- בנק מזרחי</t>
  </si>
  <si>
    <t>פקדון במזרחי 0.41% _16.04.2019- בנק מזרחי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</si>
  <si>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</si>
  <si>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</si>
  <si>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</si>
  <si>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</si>
  <si>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פמ"ח שבועי דולרי 2.40% 03.04.19- לאומי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</si>
  <si>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</si>
  <si>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</si>
  <si>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</si>
  <si>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</si>
  <si>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</si>
  <si>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</si>
  <si>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</si>
  <si>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</si>
  <si>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</si>
  <si>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</si>
  <si>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</si>
  <si>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</si>
  <si>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</si>
  <si>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</si>
  <si>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</si>
  <si>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31/03/19</t>
  </si>
  <si>
    <t>ממשל צמודה 0527- גליל</t>
  </si>
  <si>
    <t>1140847</t>
  </si>
  <si>
    <t>28/02/19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</si>
  <si>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</si>
  <si>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</si>
  <si>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</si>
  <si>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</si>
  <si>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</si>
  <si>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</si>
  <si>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</si>
  <si>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</si>
  <si>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</si>
  <si>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</si>
  <si>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</si>
  <si>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</si>
  <si>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</si>
  <si>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סה"כ לא צמודות</t>
  </si>
  <si>
    <t>סה"כ מלווה קצר מועד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</si>
  <si>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</si>
  <si>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</si>
  <si>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</si>
  <si>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</si>
  <si>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</si>
  <si>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</si>
  <si>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</si>
  <si>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</si>
  <si>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</si>
  <si>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</si>
  <si>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</si>
  <si>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</si>
  <si>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</si>
  <si>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</si>
  <si>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</si>
  <si>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</si>
  <si>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</si>
  <si>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</si>
  <si>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</si>
  <si>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</si>
  <si>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</si>
  <si>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</si>
  <si>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</si>
  <si>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</si>
  <si>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</si>
  <si>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</si>
  <si>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שיקלית 0928- שחר</t>
  </si>
  <si>
    <t>1150879</t>
  </si>
  <si>
    <t>ממשל שקלית 0121- שחר</t>
  </si>
  <si>
    <t>1142223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</si>
  <si>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</si>
  <si>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</si>
  <si>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</si>
  <si>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</si>
  <si>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</si>
  <si>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</si>
  <si>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</si>
  <si>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</si>
  <si>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</si>
  <si>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</si>
  <si>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</si>
  <si>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17/03/19</t>
  </si>
  <si>
    <t>ממשלתי שקלי 324- שחר</t>
  </si>
  <si>
    <t>1130848</t>
  </si>
  <si>
    <t>02/01/18</t>
  </si>
  <si>
    <t>ממשלתית שקלית 1.25% 11/22- שחר</t>
  </si>
  <si>
    <t>1141225</t>
  </si>
  <si>
    <t>19/12/17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</si>
  <si>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</si>
  <si>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</si>
  <si>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</si>
  <si>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</si>
  <si>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</si>
  <si>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</si>
  <si>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</si>
  <si>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</si>
  <si>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</si>
  <si>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</si>
  <si>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</si>
  <si>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</si>
  <si>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</si>
  <si>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2.5 01/16/49- ממשל דואלית</t>
  </si>
  <si>
    <t>XS1936101291</t>
  </si>
  <si>
    <t>EURONEXT</t>
  </si>
  <si>
    <t>A1</t>
  </si>
  <si>
    <t>Moodys</t>
  </si>
  <si>
    <t>11/01/19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</si>
  <si>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</si>
  <si>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</si>
  <si>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</si>
  <si>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</si>
  <si>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</si>
  <si>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</si>
  <si>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</si>
  <si>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</si>
  <si>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</si>
  <si>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</si>
  <si>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</si>
  <si>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</si>
  <si>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</si>
  <si>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</si>
  <si>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</si>
  <si>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</si>
  <si>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</si>
  <si>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</si>
  <si>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</si>
  <si>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13/03/19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</si>
  <si>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</si>
  <si>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</si>
  <si>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</si>
  <si>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</si>
  <si>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</si>
  <si>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</si>
  <si>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14/10/18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</si>
  <si>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</si>
  <si>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</si>
  <si>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</si>
  <si>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</si>
  <si>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</si>
  <si>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</si>
  <si>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</si>
  <si>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</si>
  <si>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</si>
  <si>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</si>
  <si>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</si>
  <si>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</si>
  <si>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</si>
  <si>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</si>
  <si>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</si>
  <si>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20/06/18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</si>
  <si>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</si>
  <si>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</si>
  <si>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</si>
  <si>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</si>
  <si>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</si>
  <si>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17/12/17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</si>
  <si>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</si>
  <si>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</si>
  <si>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</si>
  <si>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</si>
  <si>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</si>
  <si>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</si>
  <si>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19/03/19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</si>
  <si>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</si>
  <si>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</si>
  <si>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</si>
  <si>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</si>
  <si>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</si>
  <si>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</si>
  <si>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</si>
  <si>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</si>
  <si>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</si>
  <si>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</si>
  <si>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</si>
  <si>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</si>
  <si>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</si>
  <si>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</si>
  <si>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</si>
  <si>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אגח ה- קבוצת עזריאלי בע"מ (לשעבר קנית מימון)</t>
  </si>
  <si>
    <t>1156603</t>
  </si>
  <si>
    <t>22/01/19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</si>
  <si>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</si>
  <si>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</si>
  <si>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</si>
  <si>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</si>
  <si>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</si>
  <si>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</si>
  <si>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</si>
  <si>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</si>
  <si>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15/11/18</t>
  </si>
  <si>
    <t>פועלים הנפקות יד נד- הפועלים הנפקות בע"מ</t>
  </si>
  <si>
    <t>1940501</t>
  </si>
  <si>
    <t>25/03/19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</si>
  <si>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</si>
  <si>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</si>
  <si>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</si>
  <si>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</si>
  <si>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</si>
  <si>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</si>
  <si>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</si>
  <si>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</si>
  <si>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</si>
  <si>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</si>
  <si>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</si>
  <si>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</si>
  <si>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</si>
  <si>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</si>
  <si>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</si>
  <si>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</si>
  <si>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</si>
  <si>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</si>
  <si>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</si>
  <si>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08/02/18</t>
  </si>
  <si>
    <t>דסקונט מנפיקים הת ב- דיסקונט מנפיקים בע"מ</t>
  </si>
  <si>
    <t>7480023</t>
  </si>
  <si>
    <t>520029935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</si>
  <si>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</si>
  <si>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</si>
  <si>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</si>
  <si>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</si>
  <si>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</si>
  <si>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</si>
  <si>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</si>
  <si>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07/01/18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</si>
  <si>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</si>
  <si>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</si>
  <si>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</si>
  <si>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</si>
  <si>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</si>
  <si>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02/08/18</t>
  </si>
  <si>
    <t>חשמל     אגח 29- חברת החשמל לישראל בע"מ</t>
  </si>
  <si>
    <t>6000236</t>
  </si>
  <si>
    <t>520000472</t>
  </si>
  <si>
    <t>אנרגיה</t>
  </si>
  <si>
    <t>Aa2.IL</t>
  </si>
  <si>
    <t>11/02/18</t>
  </si>
  <si>
    <t>חשמל אגח 31- חברת החשמל לישראל בע"מ</t>
  </si>
  <si>
    <t>6000285</t>
  </si>
  <si>
    <t>21/02/19</t>
  </si>
  <si>
    <t>מליסרון אגח ה- מליסרון בע"מ</t>
  </si>
  <si>
    <t>3230091</t>
  </si>
  <si>
    <t>520037789</t>
  </si>
  <si>
    <t>10/01/17</t>
  </si>
  <si>
    <t>מליסרון אגח ח- מליסרון בע"מ</t>
  </si>
  <si>
    <t>3230166</t>
  </si>
  <si>
    <t>22/11/17</t>
  </si>
  <si>
    <t>מליסרון אגח י'- מליסרון בע"מ</t>
  </si>
  <si>
    <t>3230190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</si>
  <si>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</si>
  <si>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</si>
  <si>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</si>
  <si>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</si>
  <si>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</si>
  <si>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</si>
  <si>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</si>
  <si>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</si>
  <si>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</si>
  <si>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</si>
  <si>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</si>
  <si>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</si>
  <si>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</si>
  <si>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</si>
  <si>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</si>
  <si>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אגוד הנפקות אגח ט- אגוד הנפקות בע"מ</t>
  </si>
  <si>
    <t>1139492</t>
  </si>
  <si>
    <t>513668277</t>
  </si>
  <si>
    <t>Aa3.IL</t>
  </si>
  <si>
    <t>15/11/17</t>
  </si>
  <si>
    <t>אלוני חץ אגח ח- אלוני-חץ נכסים והשקעות בע"מ</t>
  </si>
  <si>
    <t>3900271</t>
  </si>
  <si>
    <t>520038506</t>
  </si>
  <si>
    <t>AA-.IL</t>
  </si>
  <si>
    <t>28/03/19</t>
  </si>
  <si>
    <t>גזית גלוב אגח י- גזית-גלוב בע"מ</t>
  </si>
  <si>
    <t>1260488</t>
  </si>
  <si>
    <t>520033234</t>
  </si>
  <si>
    <t>26/06/16</t>
  </si>
  <si>
    <t>גזית גלוב אגח יג- גזית-גלוב בע"מ</t>
  </si>
  <si>
    <t>1260652</t>
  </si>
  <si>
    <t>17/12/18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</si>
  <si>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</si>
  <si>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</si>
  <si>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</si>
  <si>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</si>
  <si>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</si>
  <si>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</si>
  <si>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</si>
  <si>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</si>
  <si>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</si>
  <si>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15/03/18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</si>
  <si>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</si>
  <si>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</si>
  <si>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</si>
  <si>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</si>
  <si>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</si>
  <si>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</si>
  <si>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</si>
  <si>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</si>
  <si>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</si>
  <si>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</si>
  <si>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</si>
  <si>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</si>
  <si>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</si>
  <si>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</si>
  <si>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</si>
  <si>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</si>
  <si>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</si>
  <si>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</si>
  <si>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</si>
  <si>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</si>
  <si>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</si>
  <si>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A1.IL</t>
  </si>
  <si>
    <t>10/10/17</t>
  </si>
  <si>
    <t>יוניברסל  אגח א- יוניברסל מוטורס  ישראל בע"מ</t>
  </si>
  <si>
    <t>1141639</t>
  </si>
  <si>
    <t>511809071</t>
  </si>
  <si>
    <t>מסחר</t>
  </si>
  <si>
    <t>14/02/19</t>
  </si>
  <si>
    <t>סלקום אגח ו- סלקום ישראל בע"מ</t>
  </si>
  <si>
    <t>1125996</t>
  </si>
  <si>
    <t>511930125</t>
  </si>
  <si>
    <t>24/03/19</t>
  </si>
  <si>
    <t>סלקום אגח ח- סלקום ישראל בע"מ</t>
  </si>
  <si>
    <t>1132828</t>
  </si>
  <si>
    <t>שלמה החזקות אגח יד- ש. שלמה החזקות בע"מ לשעבר ניו קופל</t>
  </si>
  <si>
    <t>1410265</t>
  </si>
  <si>
    <t>29/01/17</t>
  </si>
  <si>
    <t>איי.די.איי הנ הת ג- איי.די.איי. הנפקות (2010) בע"מ</t>
  </si>
  <si>
    <t>1127349</t>
  </si>
  <si>
    <t>514486042</t>
  </si>
  <si>
    <t>ביטוח</t>
  </si>
  <si>
    <t>A2.IL</t>
  </si>
  <si>
    <t>25/09/18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</si>
  <si>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</si>
  <si>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</si>
  <si>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</si>
  <si>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</si>
  <si>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</si>
  <si>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</si>
  <si>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</si>
  <si>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</si>
  <si>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</si>
  <si>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</si>
  <si>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</si>
  <si>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</si>
  <si>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</si>
  <si>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</si>
  <si>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</si>
  <si>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</si>
  <si>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</si>
  <si>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</si>
  <si>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</si>
  <si>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אגח ב- מנרב אחזקות בע"מ</t>
  </si>
  <si>
    <t>1550052</t>
  </si>
  <si>
    <t>520034505</t>
  </si>
  <si>
    <t>23/12/18</t>
  </si>
  <si>
    <t>אדגר אגח ז- אדגר השקעות ופיתוח בע"מ</t>
  </si>
  <si>
    <t>1820158</t>
  </si>
  <si>
    <t>520035171</t>
  </si>
  <si>
    <t>A3.IL</t>
  </si>
  <si>
    <t>21/10/18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</si>
  <si>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</si>
  <si>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</si>
  <si>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</si>
  <si>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</si>
  <si>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</si>
  <si>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</si>
  <si>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</si>
  <si>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</si>
  <si>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</si>
  <si>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</si>
  <si>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</si>
  <si>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</si>
  <si>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</si>
  <si>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</si>
  <si>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</si>
  <si>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נאוויטס פט אגחא- נאוויטס פטרוליום, שותפות מוגבלת</t>
  </si>
  <si>
    <t>1147651</t>
  </si>
  <si>
    <t>550263107</t>
  </si>
  <si>
    <t>12/03/19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</si>
  <si>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</si>
  <si>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</si>
  <si>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</si>
  <si>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</si>
  <si>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</si>
  <si>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</si>
  <si>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</si>
  <si>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</si>
  <si>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</si>
  <si>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</si>
  <si>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</si>
  <si>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</si>
  <si>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18/12/18</t>
  </si>
  <si>
    <t>אינטרנט זהב אגח ד- אינטרנט גולד - קווי זהב בע"מ</t>
  </si>
  <si>
    <t>1131614</t>
  </si>
  <si>
    <t>520044264</t>
  </si>
  <si>
    <t>C.IL</t>
  </si>
  <si>
    <t>07/06/18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</si>
  <si>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</si>
  <si>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</si>
  <si>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</si>
  <si>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</si>
  <si>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</si>
  <si>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</si>
  <si>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</si>
  <si>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</si>
  <si>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31/07/12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</si>
  <si>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</si>
  <si>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</si>
  <si>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</si>
  <si>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</si>
  <si>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</si>
  <si>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</si>
  <si>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</si>
  <si>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</si>
  <si>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</si>
  <si>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23/04/18</t>
  </si>
  <si>
    <t>יוניטרוניק אגח 4- יוניטרוניקס (1989) (ר"ג) בע"מ</t>
  </si>
  <si>
    <t>1127620</t>
  </si>
  <si>
    <t>520044199</t>
  </si>
  <si>
    <t>אלקטרוניקה ואופטיקה</t>
  </si>
  <si>
    <t>מגוריט    אגח א- מגוריט ישראל בעמ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</si>
  <si>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</si>
  <si>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</si>
  <si>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</si>
  <si>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</si>
  <si>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</si>
  <si>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</si>
  <si>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</si>
  <si>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</si>
  <si>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</si>
  <si>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</si>
  <si>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</si>
  <si>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</si>
  <si>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</si>
  <si>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</si>
  <si>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</si>
  <si>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פלאזה סנטרס אגח ב- פלאזה סנטרס</t>
  </si>
  <si>
    <t>1109503</t>
  </si>
  <si>
    <t>33248324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</si>
  <si>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</si>
  <si>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</si>
  <si>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</si>
  <si>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</si>
  <si>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</si>
  <si>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</si>
  <si>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26/03/19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</si>
  <si>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</si>
  <si>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</si>
  <si>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</si>
  <si>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</si>
  <si>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</si>
  <si>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</si>
  <si>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</si>
  <si>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16/04/18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</si>
  <si>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</si>
  <si>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</si>
  <si>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</si>
  <si>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</si>
  <si>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</si>
  <si>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</si>
  <si>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</si>
  <si>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</si>
  <si>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</si>
  <si>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</si>
  <si>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</si>
  <si>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</si>
  <si>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</si>
  <si>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</si>
  <si>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</si>
  <si>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</si>
  <si>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19/03/18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</si>
  <si>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</si>
  <si>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</si>
  <si>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</si>
  <si>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</si>
  <si>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</si>
  <si>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נפטא אגח ח- נפטא חברה ישראלית לנפט בע"מ</t>
  </si>
  <si>
    <t>6430169</t>
  </si>
  <si>
    <t>520020942</t>
  </si>
  <si>
    <t>חיפושי נפט וגז</t>
  </si>
  <si>
    <t>03/01/19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</si>
  <si>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</si>
  <si>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</si>
  <si>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</si>
  <si>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</si>
  <si>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</si>
  <si>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</si>
  <si>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</si>
  <si>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</si>
  <si>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</si>
  <si>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26/11/17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</si>
  <si>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</si>
  <si>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</si>
  <si>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</si>
  <si>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</si>
  <si>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ישרס אגח יא- ישרס חברה להשקעות בע"מ</t>
  </si>
  <si>
    <t>6130165</t>
  </si>
  <si>
    <t>26/02/15</t>
  </si>
  <si>
    <t>מגדל הון אגח ז- מגדל ביטוח גיוס הון בע"מ</t>
  </si>
  <si>
    <t>1156041</t>
  </si>
  <si>
    <t>513230029</t>
  </si>
  <si>
    <t>פז נפט אגח ג- פז חברת הנפט בע"מ</t>
  </si>
  <si>
    <t>1114073</t>
  </si>
  <si>
    <t>510216054</t>
  </si>
  <si>
    <t>19/12/18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</si>
  <si>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</si>
  <si>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</si>
  <si>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</si>
  <si>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</si>
  <si>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</si>
  <si>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</si>
  <si>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26/11/18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</si>
  <si>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</si>
  <si>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</si>
  <si>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</si>
  <si>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</si>
  <si>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</si>
  <si>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</si>
  <si>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</si>
  <si>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</si>
  <si>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</si>
  <si>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</si>
  <si>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28/06/17</t>
  </si>
  <si>
    <t>ממן אגח ב- ממן-מסופי מטען וניטול בע"מ</t>
  </si>
  <si>
    <t>2380046</t>
  </si>
  <si>
    <t>520036435</t>
  </si>
  <si>
    <t>27/03/18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</si>
  <si>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</si>
  <si>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</si>
  <si>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</si>
  <si>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</si>
  <si>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</si>
  <si>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</si>
  <si>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</si>
  <si>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סטרוברי   אגח ב- סטרוברי פילדס ריט לימיטד</t>
  </si>
  <si>
    <t>1145432</t>
  </si>
  <si>
    <t>1863501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</si>
  <si>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</si>
  <si>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</si>
  <si>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</si>
  <si>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</si>
  <si>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</si>
  <si>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</si>
  <si>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</si>
  <si>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</si>
  <si>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</si>
  <si>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</si>
  <si>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</si>
  <si>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</si>
  <si>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</si>
  <si>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</si>
  <si>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</si>
  <si>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</si>
  <si>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</si>
  <si>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</si>
  <si>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</si>
  <si>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</si>
  <si>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</si>
  <si>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</si>
  <si>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דלק קבוצה  לג- קבוצת דלק בע"מ</t>
  </si>
  <si>
    <t>1138882</t>
  </si>
  <si>
    <t>24/02/19</t>
  </si>
  <si>
    <t>הרץ פרופר אגח א- הרץ פרופרטיס גרופ, לימיטד</t>
  </si>
  <si>
    <t>1142603</t>
  </si>
  <si>
    <t>512821133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</si>
  <si>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</si>
  <si>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</si>
  <si>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</si>
  <si>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</si>
  <si>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</si>
  <si>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</si>
  <si>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07/03/18</t>
  </si>
  <si>
    <t>אול-יר אג"ח סדרה ג- אול-יר  הולדינגס לימיטד</t>
  </si>
  <si>
    <t>1140136</t>
  </si>
  <si>
    <t>1841580</t>
  </si>
  <si>
    <t>20/03/19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</si>
  <si>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</si>
  <si>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</si>
  <si>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</si>
  <si>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</si>
  <si>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</si>
  <si>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</si>
  <si>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</si>
  <si>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</si>
  <si>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אפריקה נכסים אגח ט- אפריקה ישראל נכסים בע"מ</t>
  </si>
  <si>
    <t>1156470</t>
  </si>
  <si>
    <t>13/01/19</t>
  </si>
  <si>
    <t>ארקו אגח ג- ארקו החזקות בע"מ</t>
  </si>
  <si>
    <t>3100245</t>
  </si>
  <si>
    <t>520037367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</si>
  <si>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</si>
  <si>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</si>
  <si>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</si>
  <si>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</si>
  <si>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</si>
  <si>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</si>
  <si>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</si>
  <si>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</si>
  <si>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</si>
  <si>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17/02/19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</si>
  <si>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</si>
  <si>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</si>
  <si>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</si>
  <si>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</si>
  <si>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</si>
  <si>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</si>
  <si>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13/02/19</t>
  </si>
  <si>
    <t>פרשקובסקי אגח יב- פרשקובסקי השקעות ובניין בע"מ</t>
  </si>
  <si>
    <t>1156439</t>
  </si>
  <si>
    <t>513817817</t>
  </si>
  <si>
    <t>03/03/19</t>
  </si>
  <si>
    <t>אורון אגח א- קבוצת אורון אחזקות והשקעות בע"מ</t>
  </si>
  <si>
    <t>1135714</t>
  </si>
  <si>
    <t>513432765</t>
  </si>
  <si>
    <t>אלון רבוע כחול אגח ד'- אלון החזקות ברבוע כחול- ישראל בע"מ לשעבר רבוע כחול</t>
  </si>
  <si>
    <t>1139583</t>
  </si>
  <si>
    <t>520042847</t>
  </si>
  <si>
    <t>26/02/19</t>
  </si>
  <si>
    <t>אלקטרה נדלן אגח ה- אלקטרה נדל"ן בע"מ</t>
  </si>
  <si>
    <t>1138593</t>
  </si>
  <si>
    <t>510607328</t>
  </si>
  <si>
    <t>27/11/17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</si>
  <si>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</si>
  <si>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</si>
  <si>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</si>
  <si>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</si>
  <si>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</si>
  <si>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</si>
  <si>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</si>
  <si>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</si>
  <si>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</si>
  <si>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</si>
  <si>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</si>
  <si>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27/02/19</t>
  </si>
  <si>
    <t>סטרווד ווסט אגח א- סטרווד ווסט לימיטד</t>
  </si>
  <si>
    <t>1143544</t>
  </si>
  <si>
    <t>1964054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</si>
  <si>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</si>
  <si>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</si>
  <si>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</si>
  <si>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</si>
  <si>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</si>
  <si>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</si>
  <si>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</si>
  <si>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</si>
  <si>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</si>
  <si>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10/12/18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</si>
  <si>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</si>
  <si>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</si>
  <si>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</si>
  <si>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</si>
  <si>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</si>
  <si>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</si>
  <si>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</si>
  <si>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Baa2.IL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</si>
  <si>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</si>
  <si>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</si>
  <si>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</si>
  <si>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</si>
  <si>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</si>
  <si>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</si>
  <si>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</si>
  <si>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</si>
  <si>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</si>
  <si>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</si>
  <si>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</si>
  <si>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</si>
  <si>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</si>
  <si>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</si>
  <si>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</si>
  <si>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</si>
  <si>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</si>
  <si>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</si>
  <si>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</si>
  <si>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</si>
  <si>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</si>
  <si>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</si>
  <si>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09/04/18</t>
  </si>
  <si>
    <t>חנן מור אגח ה- קבוצת חנן מור אחזקות בע"מ</t>
  </si>
  <si>
    <t>1129535</t>
  </si>
  <si>
    <t>513605519</t>
  </si>
  <si>
    <t>06/01/15</t>
  </si>
  <si>
    <t>להב אגח ז- להב אל.אר רילאסטייט בעמ</t>
  </si>
  <si>
    <t>1360056</t>
  </si>
  <si>
    <t>520034257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</si>
  <si>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</si>
  <si>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</si>
  <si>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</si>
  <si>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</si>
  <si>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</si>
  <si>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2008787</t>
  </si>
  <si>
    <t>נתנאל גרופ אג 3- נתנאל גרופ בע"מ</t>
  </si>
  <si>
    <t>4210118</t>
  </si>
  <si>
    <t>520039074</t>
  </si>
  <si>
    <t>02/07/14</t>
  </si>
  <si>
    <t>ספיר קורפ אגח יח- ספיר קורפ בע"מ</t>
  </si>
  <si>
    <t>3650140</t>
  </si>
  <si>
    <t>520038340</t>
  </si>
  <si>
    <t>26/03/17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</si>
  <si>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</si>
  <si>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</si>
  <si>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</si>
  <si>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</si>
  <si>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</si>
  <si>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07/11/17</t>
  </si>
  <si>
    <t>פרשקובסקי אגח י- פרשקובסקי השקעות ובניין בע"מ</t>
  </si>
  <si>
    <t>1139997</t>
  </si>
  <si>
    <t>פרשקובסקי אגח יא- פרשקובסקי השקעות ובניין בע"מ</t>
  </si>
  <si>
    <t>1145465</t>
  </si>
  <si>
    <t>צור אגח ח- צור שמיר אחזקות בע"מ</t>
  </si>
  <si>
    <t>7300148</t>
  </si>
  <si>
    <t>רבל אגח ב- רבל אי.סי.אס. בע"מ</t>
  </si>
  <si>
    <t>1142769</t>
  </si>
  <si>
    <t>513506329</t>
  </si>
  <si>
    <t>כימיה, גומי ופלסטיק</t>
  </si>
  <si>
    <t>רקח אגח ב- רקח תעשיה פרמצבטית בע"מ</t>
  </si>
  <si>
    <t>1124510</t>
  </si>
  <si>
    <t>520042003</t>
  </si>
  <si>
    <t>ביוטכנולוגיה</t>
  </si>
  <si>
    <t>19/02/19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</si>
  <si>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</si>
  <si>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</si>
  <si>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</si>
  <si>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</si>
  <si>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</si>
  <si>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550010003</t>
  </si>
  <si>
    <t>29/04/18</t>
  </si>
  <si>
    <t>דלק תמלוגים אגח א- דלק תמלוגים (2012) בע"מ</t>
  </si>
  <si>
    <t>1147479</t>
  </si>
  <si>
    <t>51483711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</si>
  <si>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</si>
  <si>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</si>
  <si>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</si>
  <si>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</si>
  <si>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</si>
  <si>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</si>
  <si>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</si>
  <si>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פננטפארק אגח א- פננטפארק פלוטינג רייט קפיטל לימיטד</t>
  </si>
  <si>
    <t>1142371</t>
  </si>
  <si>
    <t>1504619</t>
  </si>
  <si>
    <t>תמר פטרו אגח ב- תמר פטרוליום בעמ</t>
  </si>
  <si>
    <t>1143593</t>
  </si>
  <si>
    <t>515334662</t>
  </si>
  <si>
    <t>13/03/18</t>
  </si>
  <si>
    <t>בזן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</si>
  <si>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</si>
  <si>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</si>
  <si>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</si>
  <si>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</si>
  <si>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</si>
  <si>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</si>
  <si>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</si>
  <si>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</si>
  <si>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</si>
  <si>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</si>
  <si>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26/07/18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</si>
  <si>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</si>
  <si>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</si>
  <si>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</si>
  <si>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</si>
  <si>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</si>
  <si>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</si>
  <si>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</si>
  <si>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</si>
  <si>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</si>
  <si>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</si>
  <si>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</si>
  <si>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</si>
  <si>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</si>
  <si>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</si>
  <si>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</si>
  <si>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</si>
  <si>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</si>
  <si>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</si>
  <si>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</si>
  <si>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</si>
  <si>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</si>
  <si>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</si>
  <si>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</si>
  <si>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</si>
  <si>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חברה לישראל- החברה לישראל בע"מ</t>
  </si>
  <si>
    <t>576017</t>
  </si>
  <si>
    <t>520028010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</si>
  <si>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</si>
  <si>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</si>
  <si>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</si>
  <si>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</si>
  <si>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</si>
  <si>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</si>
  <si>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</si>
  <si>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</si>
  <si>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</si>
  <si>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</si>
  <si>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</si>
  <si>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</si>
  <si>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</si>
  <si>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אלוני חץ- אלוני-חץ נכסים והשקעות בע"מ</t>
  </si>
  <si>
    <t>390013</t>
  </si>
  <si>
    <t>עזריאלי קבוצה- קבוצת עזריאלי בע"מ (לשעבר קנית מימון)</t>
  </si>
  <si>
    <t>1119478</t>
  </si>
  <si>
    <t>סה"כ תל אביב 90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</si>
  <si>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</si>
  <si>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</si>
  <si>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</si>
  <si>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</si>
  <si>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</si>
  <si>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</si>
  <si>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</si>
  <si>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</si>
  <si>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</si>
  <si>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מבטח שמיר- מבטח שמיר אחזקות בע"מ</t>
  </si>
  <si>
    <t>127019</t>
  </si>
  <si>
    <t>520034125</t>
  </si>
  <si>
    <t>תמר פטרוליום- תמר פטרוליום בעמ</t>
  </si>
  <si>
    <t>1141357</t>
  </si>
  <si>
    <t>קרסו- קרסו מוטורס בע"מ</t>
  </si>
  <si>
    <t>1123850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</si>
  <si>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</si>
  <si>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</si>
  <si>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</si>
  <si>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</si>
  <si>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</si>
  <si>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</si>
  <si>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513765859</t>
  </si>
  <si>
    <t>גילת- גילת רשתות לווין בע"מ</t>
  </si>
  <si>
    <t>1082510</t>
  </si>
  <si>
    <t>520038936</t>
  </si>
  <si>
    <t>ציוד תקשורת</t>
  </si>
  <si>
    <t>מלם תים- מלם-תים בע"מ</t>
  </si>
  <si>
    <t>156018</t>
  </si>
  <si>
    <t>520034620</t>
  </si>
  <si>
    <t>שירותי מידע</t>
  </si>
  <si>
    <t>פורמולה מערכות- פורמולה מערכות (1985)בע"מ</t>
  </si>
  <si>
    <t>256016</t>
  </si>
  <si>
    <t>520036690</t>
  </si>
  <si>
    <t>סה"כ מניות היתר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</si>
  <si>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</si>
  <si>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</si>
  <si>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</si>
  <si>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</si>
  <si>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</si>
  <si>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</si>
  <si>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</si>
  <si>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</si>
  <si>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</si>
  <si>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בי.ג'י.איי (בהשעיה) 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</si>
  <si>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</si>
  <si>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</si>
  <si>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</si>
  <si>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</si>
  <si>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</si>
  <si>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תדאה- תדאה, פיתוח טכנולוגי ואוטומציה בע"מ</t>
  </si>
  <si>
    <t>142018</t>
  </si>
  <si>
    <t>520034364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</si>
  <si>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</si>
  <si>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</si>
  <si>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</si>
  <si>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</si>
  <si>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</si>
  <si>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</si>
  <si>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מר- ח.מר תעשיות בע"מ</t>
  </si>
  <si>
    <t>338012</t>
  </si>
  <si>
    <t>520037805</t>
  </si>
  <si>
    <t>חשמל</t>
  </si>
  <si>
    <t>גולן פלסטיק- גולן מוצרי פלסטיק בע"מ</t>
  </si>
  <si>
    <t>1091933</t>
  </si>
  <si>
    <t>513029975</t>
  </si>
  <si>
    <t>מקסימה- מקסימה המרכז להפרדת אויר בע"מ</t>
  </si>
  <si>
    <t>134015</t>
  </si>
  <si>
    <t>520034232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</si>
  <si>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</si>
  <si>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</si>
  <si>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</si>
  <si>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</si>
  <si>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</si>
  <si>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</si>
  <si>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שנפ- מפעלי ע. שנפ ושות' בע"מ</t>
  </si>
  <si>
    <t>1103571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</si>
  <si>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</si>
  <si>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</si>
  <si>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</si>
  <si>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</si>
  <si>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</si>
  <si>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</si>
  <si>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</si>
  <si>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</si>
  <si>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</si>
  <si>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לכיש- תעשיות לכיש בע"מ</t>
  </si>
  <si>
    <t>826016</t>
  </si>
  <si>
    <t>520033317</t>
  </si>
  <si>
    <t>ב. יאיר- ב.יאיר חברה קבלנית לעבודות בניה 1988 בע"מ</t>
  </si>
  <si>
    <t>1097229</t>
  </si>
  <si>
    <t>511327017</t>
  </si>
  <si>
    <t>לודזיה- לודזיה רוטקס השקעות בע"מ</t>
  </si>
  <si>
    <t>753012</t>
  </si>
  <si>
    <t>520000779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</si>
  <si>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</si>
  <si>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</si>
  <si>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</si>
  <si>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</si>
  <si>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</si>
  <si>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</si>
  <si>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</si>
  <si>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</si>
  <si>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</si>
  <si>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</si>
  <si>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</si>
  <si>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</si>
  <si>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</si>
  <si>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</si>
  <si>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</si>
  <si>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</si>
  <si>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</si>
  <si>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</si>
  <si>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</si>
  <si>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</si>
  <si>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</si>
  <si>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</si>
  <si>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סה"כ call 001 אופציות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</si>
  <si>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</si>
  <si>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</si>
  <si>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</si>
  <si>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</si>
  <si>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</si>
  <si>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</si>
  <si>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NASDAQ</t>
  </si>
  <si>
    <t>520044371</t>
  </si>
  <si>
    <t>GILAT satellite net- גילת רשתות לווין בע"מ</t>
  </si>
  <si>
    <t>IL0010825102</t>
  </si>
  <si>
    <t>Technology Hardware &amp; Equipment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</si>
  <si>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</si>
  <si>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</si>
  <si>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</si>
  <si>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</si>
  <si>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</si>
  <si>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</si>
  <si>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</si>
  <si>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</si>
  <si>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</si>
  <si>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</si>
  <si>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</si>
  <si>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הראל סל גרמניה DAX 30- הראל קרנות נאמנות בע"מ</t>
  </si>
  <si>
    <t>1149053</t>
  </si>
  <si>
    <t>513930768</t>
  </si>
  <si>
    <t>קסם גרמניה 30 DAX GTR- קסם קרנות נאמנות בע"מ</t>
  </si>
  <si>
    <t>1146513</t>
  </si>
  <si>
    <t>510938608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</si>
  <si>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</si>
  <si>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</si>
  <si>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</si>
  <si>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</si>
  <si>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</si>
  <si>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</si>
  <si>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</si>
  <si>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</si>
  <si>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</si>
  <si>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</si>
  <si>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</si>
  <si>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</si>
  <si>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</si>
  <si>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</si>
  <si>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</si>
  <si>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</si>
  <si>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</si>
  <si>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</si>
  <si>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FFJ9_FED FUND 30DAY Apr19- חוזים עתידיים בחול</t>
  </si>
  <si>
    <t>70420112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</si>
  <si>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</si>
  <si>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</si>
  <si>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</si>
  <si>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</si>
  <si>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</si>
  <si>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</si>
  <si>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</si>
  <si>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</si>
  <si>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</si>
  <si>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</si>
  <si>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</si>
  <si>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</si>
  <si>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</si>
  <si>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</si>
  <si>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</si>
  <si>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</si>
  <si>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</si>
  <si>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</si>
  <si>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</si>
  <si>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</si>
  <si>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</si>
  <si>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</si>
  <si>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</si>
  <si>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</si>
  <si>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</si>
  <si>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</si>
  <si>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</si>
  <si>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</si>
  <si>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</si>
  <si>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</si>
  <si>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12/12/13</t>
  </si>
  <si>
    <t>משאב ייזום ופתוח אגח ג- משאב יזום ופיתוח בע"מ</t>
  </si>
  <si>
    <t>1103092</t>
  </si>
  <si>
    <t>520025818</t>
  </si>
  <si>
    <t>03/05/15</t>
  </si>
  <si>
    <t>דרך ארץ אגח ב ( מזנין)- דרך ארץ הייווייז (1997) בע"מ</t>
  </si>
  <si>
    <t>90150200</t>
  </si>
  <si>
    <t>512475203</t>
  </si>
  <si>
    <t>09/08/17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</si>
  <si>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</si>
  <si>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</si>
  <si>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</si>
  <si>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</si>
  <si>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</si>
  <si>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</si>
  <si>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</si>
  <si>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</si>
  <si>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31/05/18</t>
  </si>
  <si>
    <t>הום סנטר אגח א</t>
  </si>
  <si>
    <t>3780038</t>
  </si>
  <si>
    <t>520038480</t>
  </si>
  <si>
    <t>CC.IL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</si>
  <si>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</si>
  <si>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</si>
  <si>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</si>
  <si>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</si>
  <si>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</si>
  <si>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</si>
  <si>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</si>
  <si>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</si>
  <si>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</si>
  <si>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</si>
  <si>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</si>
  <si>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</si>
  <si>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</si>
  <si>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</si>
  <si>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</si>
  <si>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</si>
  <si>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</si>
  <si>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</si>
  <si>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</si>
  <si>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</si>
  <si>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</si>
  <si>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30/07/14</t>
  </si>
  <si>
    <t>חבס אגח 4</t>
  </si>
  <si>
    <t>4150124</t>
  </si>
  <si>
    <t>520039017</t>
  </si>
  <si>
    <t>06/07/14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</si>
  <si>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</si>
  <si>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</si>
  <si>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</si>
  <si>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</si>
  <si>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</si>
  <si>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</si>
  <si>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</si>
  <si>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</si>
  <si>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</si>
  <si>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</si>
  <si>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</si>
  <si>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להמרה(מחוקה)-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</si>
  <si>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</si>
  <si>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</si>
  <si>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</si>
  <si>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</si>
  <si>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</si>
  <si>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</si>
  <si>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</si>
  <si>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</si>
  <si>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</si>
  <si>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</si>
  <si>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</si>
  <si>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</si>
  <si>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</si>
  <si>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</si>
  <si>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</si>
  <si>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</si>
  <si>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</si>
  <si>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</si>
  <si>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</si>
  <si>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</si>
  <si>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</si>
  <si>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</si>
  <si>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</si>
  <si>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</si>
  <si>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</si>
  <si>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</si>
  <si>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</si>
  <si>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</si>
  <si>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</si>
  <si>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</si>
  <si>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</si>
  <si>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</si>
  <si>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</si>
  <si>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</si>
  <si>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</si>
  <si>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</si>
  <si>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</si>
  <si>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</si>
  <si>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</si>
  <si>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</si>
  <si>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</si>
  <si>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</si>
  <si>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</si>
  <si>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</si>
  <si>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</si>
  <si>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</si>
  <si>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</si>
  <si>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</si>
  <si>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</si>
  <si>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</si>
  <si>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</si>
  <si>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28/02/08</t>
  </si>
  <si>
    <t>פסיפיקה אגח א(מחוקה)- פסיפיקה אחזקות בע"מ</t>
  </si>
  <si>
    <t>4380044</t>
  </si>
  <si>
    <t>520039215</t>
  </si>
  <si>
    <t>17/01/08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</si>
  <si>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</si>
  <si>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</si>
  <si>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</si>
  <si>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</si>
  <si>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</si>
  <si>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</si>
  <si>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</si>
  <si>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</si>
  <si>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</si>
  <si>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</si>
  <si>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</si>
  <si>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</si>
  <si>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</si>
  <si>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</si>
  <si>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</si>
  <si>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</si>
  <si>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</si>
  <si>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</si>
  <si>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</si>
  <si>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</si>
  <si>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Materials</t>
  </si>
  <si>
    <t>BBB-</t>
  </si>
  <si>
    <t>26/06/18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</si>
  <si>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</si>
  <si>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</si>
  <si>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</si>
  <si>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</si>
  <si>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</si>
  <si>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</si>
  <si>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</si>
  <si>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</si>
  <si>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</si>
  <si>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</si>
  <si>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</si>
  <si>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</si>
  <si>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</si>
  <si>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</si>
  <si>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</si>
  <si>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</si>
  <si>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</si>
  <si>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</si>
  <si>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</si>
  <si>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</si>
  <si>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</si>
  <si>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</si>
  <si>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</si>
  <si>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16/01/19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</si>
  <si>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</si>
  <si>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</si>
  <si>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</si>
  <si>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</si>
  <si>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</si>
  <si>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</si>
  <si>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</si>
  <si>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17/07/17</t>
  </si>
  <si>
    <t>סה"כ מט"ח/מט"ח</t>
  </si>
  <si>
    <t>לונג דולר 3.595 27012020- בנק הפועלים בע"מ</t>
  </si>
  <si>
    <t>89998432</t>
  </si>
  <si>
    <t>26/01/17</t>
  </si>
  <si>
    <t>לונג דולר בפועלים 31072020 _3.577- בנק הפועלים בע"מ</t>
  </si>
  <si>
    <t>89998415</t>
  </si>
  <si>
    <t>30/07/15</t>
  </si>
  <si>
    <t>FWD CCY\ILS 20170918 USD\ILS 3.3360000 20200924- בנק לאומי לישראל בע"מ</t>
  </si>
  <si>
    <t>90005056</t>
  </si>
  <si>
    <t>18/09/17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</si>
  <si>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</si>
  <si>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</si>
  <si>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</si>
  <si>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</si>
  <si>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</si>
  <si>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</si>
  <si>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</si>
  <si>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</si>
  <si>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</si>
  <si>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</si>
  <si>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</si>
  <si>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</si>
  <si>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FWD  EUR\GBP 0.9043_220719_  בפועלים- בנק הפועלים בע"מ</t>
  </si>
  <si>
    <t>89998464</t>
  </si>
  <si>
    <t>19/07/18</t>
  </si>
  <si>
    <t>FWD CCY\CCY 20190206 AUD\USD 0.7171700 20200206- בנק לאומי לישראל בע"מ</t>
  </si>
  <si>
    <t>90007899</t>
  </si>
  <si>
    <t>06/02/19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</si>
  <si>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</si>
  <si>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</si>
  <si>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</si>
  <si>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</si>
  <si>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20490107 USD USD LIBOR FLOAT FIXED 0 2.748- בנק לאומי לישראל בע"מ</t>
  </si>
  <si>
    <t>90007688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</si>
  <si>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</si>
  <si>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</si>
  <si>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</si>
  <si>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</si>
  <si>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</si>
  <si>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</si>
  <si>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</si>
  <si>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</si>
  <si>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</si>
  <si>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</si>
  <si>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</si>
  <si>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</si>
  <si>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</si>
  <si>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</si>
  <si>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</si>
  <si>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</si>
  <si>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</si>
  <si>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</si>
  <si>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</si>
  <si>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</si>
  <si>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</si>
  <si>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</si>
  <si>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</si>
  <si>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</si>
  <si>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</si>
  <si>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</si>
  <si>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</si>
  <si>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</si>
  <si>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</si>
  <si>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</si>
  <si>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</si>
  <si>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</si>
  <si>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</si>
  <si>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</si>
  <si>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</si>
  <si>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</si>
  <si>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</si>
  <si>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</si>
  <si>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</si>
  <si>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</si>
  <si>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</si>
  <si>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</si>
  <si>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</si>
  <si>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06/03/19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</si>
  <si>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</si>
  <si>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</si>
  <si>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</si>
  <si>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</si>
  <si>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</si>
  <si>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</si>
  <si>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Sptr swap_ 13122019_מימוני- בנק לאומי לישראל בע"מ</t>
  </si>
  <si>
    <t>89998656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</si>
  <si>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</si>
  <si>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</si>
  <si>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</si>
  <si>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</si>
  <si>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</si>
  <si>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</si>
  <si>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</si>
  <si>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</si>
  <si>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DJITR_מימוני_060320- בנק לאומי לישראל בע"מ</t>
  </si>
  <si>
    <t>89998662</t>
  </si>
  <si>
    <t>מימון ישיר סידרה 2- מימון ישיר סידרה 2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</si>
  <si>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</si>
  <si>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</si>
  <si>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</si>
  <si>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</si>
  <si>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</si>
  <si>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</si>
  <si>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</si>
  <si>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</si>
  <si>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</si>
  <si>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</si>
  <si>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</si>
  <si>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</si>
  <si>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</si>
  <si>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</si>
  <si>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</si>
  <si>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</si>
  <si>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</si>
  <si>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</si>
  <si>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שקלי ל-4 חוד' 0.4% 21.04.19- בנק לאומי לישראל בע"מ</t>
  </si>
  <si>
    <t>29993069</t>
  </si>
  <si>
    <t>פקדון שקלי ל-4 חוד' 0.42% 11.07.19- בנק לאומי לישראל בע"מ</t>
  </si>
  <si>
    <t>29993341</t>
  </si>
  <si>
    <t>פקדון שקלי ל-4 חוד' 0.42% 24.07.19- בנק לאומי לישראל בע"מ</t>
  </si>
  <si>
    <t>29993355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</si>
  <si>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</si>
  <si>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</si>
  <si>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</si>
  <si>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</si>
  <si>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</si>
  <si>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</si>
  <si>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</si>
  <si>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</si>
  <si>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</si>
  <si>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</si>
  <si>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</si>
  <si>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</si>
  <si>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</si>
  <si>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</si>
  <si>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</si>
  <si>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יסודות - אנקס</t>
  </si>
  <si>
    <t>1111111111- 10</t>
  </si>
  <si>
    <t>130018- 10</t>
  </si>
  <si>
    <t>20001- 10</t>
  </si>
  <si>
    <t>20003- 10</t>
  </si>
  <si>
    <t>70002- 10</t>
  </si>
  <si>
    <t>30005- 10</t>
  </si>
  <si>
    <t>29993342- 10</t>
  </si>
  <si>
    <t>29993347- 10</t>
  </si>
  <si>
    <t>29993083- 10</t>
  </si>
  <si>
    <t>29993084- 10</t>
  </si>
  <si>
    <t>29993075- 10</t>
  </si>
  <si>
    <t>29993020- 10</t>
  </si>
  <si>
    <t>29993072- 10</t>
  </si>
  <si>
    <t>29993088- 10</t>
  </si>
  <si>
    <t>29993359- 10</t>
  </si>
  <si>
    <t>29993352- 10</t>
  </si>
  <si>
    <t>29993336- 10</t>
  </si>
  <si>
    <t>29993360- 10</t>
  </si>
  <si>
    <t>29993343- 10</t>
  </si>
  <si>
    <t>1111111111- 12</t>
  </si>
  <si>
    <t>20001- 12</t>
  </si>
  <si>
    <t>70002- 12</t>
  </si>
  <si>
    <t>1111111111- 20</t>
  </si>
  <si>
    <t>20003- 20</t>
  </si>
  <si>
    <t>1111111110- 20</t>
  </si>
  <si>
    <t>29993076- 20</t>
  </si>
  <si>
    <t>29993077- 20</t>
  </si>
  <si>
    <t>29992884- 20</t>
  </si>
  <si>
    <t>1111111111- 53</t>
  </si>
  <si>
    <t>4060519- 53</t>
  </si>
  <si>
    <t>4041415- 53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</si>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</sst>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195</v>
      </c>
    </row>
    <row r="2" spans="1:36">
      <c r="B2" s="2" t="s">
        <v>1</v>
      </c>
    </row>
    <row r="3" spans="1:36">
      <c r="B3" s="2" t="s">
        <v>2</v>
      </c>
      <c r="C3" t="s">
        <v>196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77853.427784126805</v>
      </c>
      <c r="D11" s="76">
        <v>23.56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141619.43334614483</v>
      </c>
      <c r="D13" s="77">
        <v>42.85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71250.436204471524</v>
      </c>
      <c r="D15" s="77">
        <v>21.56</v>
      </c>
    </row>
    <row r="16" spans="1:36">
      <c r="A16" s="10" t="s">
        <v>13</v>
      </c>
      <c r="B16" s="70" t="s">
        <v>19</v>
      </c>
      <c r="C16" s="77">
        <v>9647.9349446720007</v>
      </c>
      <c r="D16" s="77">
        <v>2.92</v>
      </c>
    </row>
    <row r="17" spans="1:4">
      <c r="A17" s="10" t="s">
        <v>13</v>
      </c>
      <c r="B17" s="70" t="s">
        <v>20</v>
      </c>
      <c r="C17" s="77">
        <v>2691.1720031999998</v>
      </c>
      <c r="D17" s="77">
        <v>0.81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2674.0278724</v>
      </c>
      <c r="D22" s="77">
        <v>0.81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6397.8204984168406</v>
      </c>
      <c r="D26" s="77">
        <v>1.94</v>
      </c>
    </row>
    <row r="27" spans="1:4">
      <c r="A27" s="10" t="s">
        <v>13</v>
      </c>
      <c r="B27" s="70" t="s">
        <v>29</v>
      </c>
      <c r="C27" s="77">
        <v>128.64127652924401</v>
      </c>
      <c r="D27" s="77">
        <v>0.04</v>
      </c>
    </row>
    <row r="28" spans="1:4">
      <c r="A28" s="10" t="s">
        <v>13</v>
      </c>
      <c r="B28" s="70" t="s">
        <v>30</v>
      </c>
      <c r="C28" s="77">
        <v>404.55119503468001</v>
      </c>
      <c r="D28" s="77">
        <v>0.12</v>
      </c>
    </row>
    <row r="29" spans="1:4">
      <c r="A29" s="10" t="s">
        <v>13</v>
      </c>
      <c r="B29" s="70" t="s">
        <v>31</v>
      </c>
      <c r="C29" s="77">
        <v>19.131273017520002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3234.0990539646527</v>
      </c>
      <c r="D31" s="77">
        <v>0.98</v>
      </c>
    </row>
    <row r="32" spans="1:4">
      <c r="A32" s="10" t="s">
        <v>13</v>
      </c>
      <c r="B32" s="70" t="s">
        <v>34</v>
      </c>
      <c r="C32" s="77">
        <v>37.269115130000003</v>
      </c>
      <c r="D32" s="77">
        <v>0.01</v>
      </c>
    </row>
    <row r="33" spans="1:4">
      <c r="A33" s="10" t="s">
        <v>13</v>
      </c>
      <c r="B33" s="69" t="s">
        <v>35</v>
      </c>
      <c r="C33" s="77">
        <v>193.32579028804801</v>
      </c>
      <c r="D33" s="77">
        <v>0.06</v>
      </c>
    </row>
    <row r="34" spans="1:4">
      <c r="A34" s="10" t="s">
        <v>13</v>
      </c>
      <c r="B34" s="69" t="s">
        <v>36</v>
      </c>
      <c r="C34" s="77">
        <v>14512.66044987</v>
      </c>
      <c r="D34" s="77">
        <v>4.3899999999999997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-180.75018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330483.18062726612</v>
      </c>
      <c r="D42" s="77">
        <v>100</v>
      </c>
    </row>
    <row r="43" spans="1:4">
      <c r="A43" s="10" t="s">
        <v>13</v>
      </c>
      <c r="B43" s="73" t="s">
        <v>45</v>
      </c>
      <c r="C43" s="77">
        <v>443.21</v>
      </c>
      <c r="D43" s="77">
        <v>0.13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201</v>
      </c>
      <c r="D49">
        <v>3.6494</v>
      </c>
    </row>
    <row r="50" spans="3:4">
      <c r="C50" t="s">
        <v>116</v>
      </c>
      <c r="D50">
        <v>4.7325999999999997</v>
      </c>
    </row>
    <row r="51" spans="3:4">
      <c r="C51" t="s">
        <v>123</v>
      </c>
      <c r="D51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195</v>
      </c>
    </row>
    <row r="2" spans="2:61">
      <c r="B2" s="2" t="s">
        <v>1</v>
      </c>
    </row>
    <row r="3" spans="2:61">
      <c r="B3" s="2" t="s">
        <v>2</v>
      </c>
      <c r="C3" t="s">
        <v>196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36" t="s">
        <v>185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253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B34" t="s">
        <v>356</v>
      </c>
      <c r="C34" s="16"/>
      <c r="D34" s="16"/>
      <c r="E34" s="16"/>
    </row>
    <row r="35" spans="2:5">
      <c r="B35" t="s">
        <v>357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195</v>
      </c>
    </row>
    <row r="2" spans="1:60">
      <c r="B2" s="2" t="s">
        <v>1</v>
      </c>
    </row>
    <row r="3" spans="1:60">
      <c r="B3" s="2" t="s">
        <v>2</v>
      </c>
      <c r="C3" t="s">
        <v>196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58</v>
      </c>
      <c r="K8" s="28" t="s">
        <v>185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251</v>
      </c>
      <c r="C14" s="19"/>
      <c r="D14" s="19"/>
      <c r="E14" s="19"/>
      <c r="F14" s="19"/>
      <c r="G14" s="79">
        <v>2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1207</v>
      </c>
      <c r="C15" t="s">
        <v>1208</v>
      </c>
      <c r="D15" t="s">
        <v>126</v>
      </c>
      <c r="E15" t="s">
        <v>126</v>
      </c>
      <c r="F15" t="s">
        <v>109</v>
      </c>
      <c r="G15" s="77">
        <v>2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253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57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2579614</v>
      </c>
      <c r="M11" s="7"/>
      <c r="N11" s="76">
        <v>2674.0278724</v>
      </c>
      <c r="O11" s="7"/>
      <c r="P11" s="76">
        <v>100</v>
      </c>
      <c r="Q11" s="76">
        <v>0.81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3.55</v>
      </c>
      <c r="K12" s="79">
        <v>-7.0000000000000007E-2</v>
      </c>
      <c r="L12" s="79">
        <v>2579614</v>
      </c>
      <c r="N12" s="79">
        <v>2674.0278724</v>
      </c>
      <c r="P12" s="79">
        <v>100</v>
      </c>
      <c r="Q12" s="79">
        <v>0.81</v>
      </c>
    </row>
    <row r="13" spans="2:81">
      <c r="B13" s="78" t="s">
        <v>1209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1210</v>
      </c>
      <c r="H15" s="79">
        <v>3.55</v>
      </c>
      <c r="K15" s="79">
        <v>-7.0000000000000007E-2</v>
      </c>
      <c r="L15" s="79">
        <v>2579614</v>
      </c>
      <c r="N15" s="79">
        <v>2674.0278724</v>
      </c>
      <c r="P15" s="79">
        <v>100</v>
      </c>
      <c r="Q15" s="79">
        <v>0.81</v>
      </c>
    </row>
    <row r="16" spans="2:81">
      <c r="B16" t="s">
        <v>1211</v>
      </c>
      <c r="C16" t="s">
        <v>1212</v>
      </c>
      <c r="D16" t="s">
        <v>1213</v>
      </c>
      <c r="E16" t="s">
        <v>206</v>
      </c>
      <c r="F16" t="s">
        <v>207</v>
      </c>
      <c r="G16" t="s">
        <v>746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2579614</v>
      </c>
      <c r="M16" s="77">
        <v>103.66</v>
      </c>
      <c r="N16" s="77">
        <v>2674.0278724</v>
      </c>
      <c r="O16" s="77">
        <v>0.05</v>
      </c>
      <c r="P16" s="77">
        <v>100</v>
      </c>
      <c r="Q16" s="77">
        <v>0.81</v>
      </c>
    </row>
    <row r="17" spans="2:17">
      <c r="B17" s="78" t="s">
        <v>1214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1215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1216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1217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1218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1216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1217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1218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253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195</v>
      </c>
    </row>
    <row r="2" spans="2:72">
      <c r="B2" s="2" t="s">
        <v>1</v>
      </c>
    </row>
    <row r="3" spans="2:72">
      <c r="B3" s="2" t="s">
        <v>2</v>
      </c>
      <c r="C3" t="s">
        <v>196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189</v>
      </c>
      <c r="L8" s="28" t="s">
        <v>190</v>
      </c>
      <c r="M8" s="28" t="s">
        <v>5</v>
      </c>
      <c r="N8" s="28" t="s">
        <v>74</v>
      </c>
      <c r="O8" s="28" t="s">
        <v>58</v>
      </c>
      <c r="P8" s="36" t="s">
        <v>185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1225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1226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1227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195</v>
      </c>
    </row>
    <row r="2" spans="2:81">
      <c r="B2" s="2" t="s">
        <v>1</v>
      </c>
    </row>
    <row r="3" spans="2:81">
      <c r="B3" s="2" t="s">
        <v>2</v>
      </c>
      <c r="C3" t="s">
        <v>196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189</v>
      </c>
      <c r="O8" s="28" t="s">
        <v>190</v>
      </c>
      <c r="P8" s="28" t="s">
        <v>5</v>
      </c>
      <c r="Q8" s="28" t="s">
        <v>74</v>
      </c>
      <c r="R8" s="28" t="s">
        <v>58</v>
      </c>
      <c r="S8" s="36" t="s">
        <v>185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186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5.65</v>
      </c>
      <c r="K11" s="7"/>
      <c r="L11" s="7"/>
      <c r="M11" s="76">
        <v>3.15</v>
      </c>
      <c r="N11" s="76">
        <v>6394255.8099999996</v>
      </c>
      <c r="O11" s="7"/>
      <c r="P11" s="76">
        <v>6397.8204984168406</v>
      </c>
      <c r="Q11" s="7"/>
      <c r="R11" s="76">
        <v>100</v>
      </c>
      <c r="S11" s="76">
        <v>1.94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3.33</v>
      </c>
      <c r="M12" s="79">
        <v>1.5</v>
      </c>
      <c r="N12" s="79">
        <v>5921255.8099999996</v>
      </c>
      <c r="P12" s="79">
        <v>4489.8807768168408</v>
      </c>
      <c r="R12" s="79">
        <v>70.180000000000007</v>
      </c>
      <c r="S12" s="79">
        <v>1.36</v>
      </c>
    </row>
    <row r="13" spans="2:81">
      <c r="B13" s="78" t="s">
        <v>1224</v>
      </c>
      <c r="C13" s="16"/>
      <c r="D13" s="16"/>
      <c r="E13" s="16"/>
      <c r="J13" s="79">
        <v>3.45</v>
      </c>
      <c r="M13" s="79">
        <v>0.82</v>
      </c>
      <c r="N13" s="79">
        <v>4376393.3899999997</v>
      </c>
      <c r="P13" s="79">
        <v>4136.0243147052215</v>
      </c>
      <c r="R13" s="79">
        <v>64.650000000000006</v>
      </c>
      <c r="S13" s="79">
        <v>1.25</v>
      </c>
    </row>
    <row r="14" spans="2:81">
      <c r="B14" t="s">
        <v>1228</v>
      </c>
      <c r="C14" t="s">
        <v>1229</v>
      </c>
      <c r="D14" t="s">
        <v>126</v>
      </c>
      <c r="E14" t="s">
        <v>1230</v>
      </c>
      <c r="F14" t="s">
        <v>130</v>
      </c>
      <c r="G14" t="s">
        <v>206</v>
      </c>
      <c r="H14" t="s">
        <v>207</v>
      </c>
      <c r="I14" t="s">
        <v>1231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285000.02</v>
      </c>
      <c r="O14" s="77">
        <v>132.04</v>
      </c>
      <c r="P14" s="77">
        <v>376.31402640800002</v>
      </c>
      <c r="Q14" s="77">
        <v>0.01</v>
      </c>
      <c r="R14" s="77">
        <v>5.88</v>
      </c>
      <c r="S14" s="77">
        <v>0.11</v>
      </c>
    </row>
    <row r="15" spans="2:81">
      <c r="B15" t="s">
        <v>1232</v>
      </c>
      <c r="C15" t="s">
        <v>1233</v>
      </c>
      <c r="D15" t="s">
        <v>126</v>
      </c>
      <c r="E15" t="s">
        <v>1234</v>
      </c>
      <c r="F15" t="s">
        <v>130</v>
      </c>
      <c r="G15" t="s">
        <v>400</v>
      </c>
      <c r="H15" t="s">
        <v>207</v>
      </c>
      <c r="I15" t="s">
        <v>1235</v>
      </c>
      <c r="J15" s="77">
        <v>0.85</v>
      </c>
      <c r="K15" t="s">
        <v>105</v>
      </c>
      <c r="L15" s="77">
        <v>5.9</v>
      </c>
      <c r="M15" s="77">
        <v>-0.73</v>
      </c>
      <c r="N15" s="77">
        <v>24997.75</v>
      </c>
      <c r="O15" s="77">
        <v>129.35</v>
      </c>
      <c r="P15" s="77">
        <v>32.334589625</v>
      </c>
      <c r="Q15" s="77">
        <v>0.02</v>
      </c>
      <c r="R15" s="77">
        <v>0.51</v>
      </c>
      <c r="S15" s="77">
        <v>0.01</v>
      </c>
    </row>
    <row r="16" spans="2:81">
      <c r="B16" t="s">
        <v>1236</v>
      </c>
      <c r="C16" t="s">
        <v>1237</v>
      </c>
      <c r="D16" t="s">
        <v>126</v>
      </c>
      <c r="E16" t="s">
        <v>1238</v>
      </c>
      <c r="F16" t="s">
        <v>130</v>
      </c>
      <c r="G16" t="s">
        <v>408</v>
      </c>
      <c r="H16" t="s">
        <v>153</v>
      </c>
      <c r="I16" t="s">
        <v>1239</v>
      </c>
      <c r="J16" s="77">
        <v>3.01</v>
      </c>
      <c r="K16" t="s">
        <v>105</v>
      </c>
      <c r="L16" s="77">
        <v>4.9000000000000004</v>
      </c>
      <c r="M16" s="77">
        <v>-0.18</v>
      </c>
      <c r="N16" s="77">
        <v>86416</v>
      </c>
      <c r="O16" s="77">
        <v>141.31</v>
      </c>
      <c r="P16" s="77">
        <v>122.1144496</v>
      </c>
      <c r="Q16" s="77">
        <v>0.02</v>
      </c>
      <c r="R16" s="77">
        <v>1.91</v>
      </c>
      <c r="S16" s="77">
        <v>0.04</v>
      </c>
    </row>
    <row r="17" spans="2:19">
      <c r="B17" t="s">
        <v>1240</v>
      </c>
      <c r="C17" t="s">
        <v>1241</v>
      </c>
      <c r="D17" t="s">
        <v>126</v>
      </c>
      <c r="E17" t="s">
        <v>1242</v>
      </c>
      <c r="F17" t="s">
        <v>588</v>
      </c>
      <c r="G17" t="s">
        <v>547</v>
      </c>
      <c r="H17" t="s">
        <v>207</v>
      </c>
      <c r="I17" t="s">
        <v>1243</v>
      </c>
      <c r="J17" s="77">
        <v>0.95</v>
      </c>
      <c r="K17" t="s">
        <v>105</v>
      </c>
      <c r="L17" s="77">
        <v>4.95</v>
      </c>
      <c r="M17" s="77">
        <v>0.64</v>
      </c>
      <c r="N17" s="77">
        <v>66666.720000000001</v>
      </c>
      <c r="O17" s="77">
        <v>126.19</v>
      </c>
      <c r="P17" s="77">
        <v>84.126733967999996</v>
      </c>
      <c r="Q17" s="77">
        <v>0.59</v>
      </c>
      <c r="R17" s="77">
        <v>1.31</v>
      </c>
      <c r="S17" s="77">
        <v>0.03</v>
      </c>
    </row>
    <row r="18" spans="2:19">
      <c r="B18" t="s">
        <v>1244</v>
      </c>
      <c r="C18" t="s">
        <v>1245</v>
      </c>
      <c r="D18" t="s">
        <v>126</v>
      </c>
      <c r="E18" t="s">
        <v>1246</v>
      </c>
      <c r="F18" t="s">
        <v>126</v>
      </c>
      <c r="G18" t="s">
        <v>572</v>
      </c>
      <c r="H18" t="s">
        <v>153</v>
      </c>
      <c r="I18" t="s">
        <v>1247</v>
      </c>
      <c r="J18" s="77">
        <v>3.77</v>
      </c>
      <c r="K18" t="s">
        <v>105</v>
      </c>
      <c r="L18" s="77">
        <v>7.15</v>
      </c>
      <c r="M18" s="77">
        <v>0.82</v>
      </c>
      <c r="N18" s="77">
        <v>1663431.43</v>
      </c>
      <c r="O18" s="77">
        <v>137.13999999999999</v>
      </c>
      <c r="P18" s="77">
        <v>2281.2298631019999</v>
      </c>
      <c r="Q18" s="77">
        <v>0</v>
      </c>
      <c r="R18" s="77">
        <v>35.659999999999997</v>
      </c>
      <c r="S18" s="77">
        <v>0.69</v>
      </c>
    </row>
    <row r="19" spans="2:19">
      <c r="B19" t="s">
        <v>1248</v>
      </c>
      <c r="C19" t="s">
        <v>1249</v>
      </c>
      <c r="D19" t="s">
        <v>126</v>
      </c>
      <c r="E19" t="s">
        <v>1246</v>
      </c>
      <c r="F19" t="s">
        <v>126</v>
      </c>
      <c r="G19" t="s">
        <v>572</v>
      </c>
      <c r="H19" t="s">
        <v>153</v>
      </c>
      <c r="I19" t="s">
        <v>1250</v>
      </c>
      <c r="J19" s="77">
        <v>1.24</v>
      </c>
      <c r="K19" t="s">
        <v>105</v>
      </c>
      <c r="L19" s="77">
        <v>7.09</v>
      </c>
      <c r="M19" s="77">
        <v>-0.03</v>
      </c>
      <c r="N19" s="77">
        <v>102275.65</v>
      </c>
      <c r="O19" s="77">
        <v>133.57</v>
      </c>
      <c r="P19" s="77">
        <v>136.609585705</v>
      </c>
      <c r="Q19" s="77">
        <v>0</v>
      </c>
      <c r="R19" s="77">
        <v>2.14</v>
      </c>
      <c r="S19" s="77">
        <v>0.04</v>
      </c>
    </row>
    <row r="20" spans="2:19">
      <c r="B20" t="s">
        <v>1251</v>
      </c>
      <c r="C20" t="s">
        <v>1252</v>
      </c>
      <c r="D20" t="s">
        <v>126</v>
      </c>
      <c r="E20" t="s">
        <v>1253</v>
      </c>
      <c r="F20" t="s">
        <v>407</v>
      </c>
      <c r="G20" t="s">
        <v>614</v>
      </c>
      <c r="H20" t="s">
        <v>207</v>
      </c>
      <c r="I20" t="s">
        <v>1243</v>
      </c>
      <c r="J20" s="77">
        <v>0.98</v>
      </c>
      <c r="K20" t="s">
        <v>105</v>
      </c>
      <c r="L20" s="77">
        <v>6.7</v>
      </c>
      <c r="M20" s="77">
        <v>2.3199999999999998</v>
      </c>
      <c r="N20" s="77">
        <v>202216.81</v>
      </c>
      <c r="O20" s="77">
        <v>131.47</v>
      </c>
      <c r="P20" s="77">
        <v>265.85444010700002</v>
      </c>
      <c r="Q20" s="77">
        <v>0.21</v>
      </c>
      <c r="R20" s="77">
        <v>4.16</v>
      </c>
      <c r="S20" s="77">
        <v>0.08</v>
      </c>
    </row>
    <row r="21" spans="2:19">
      <c r="B21" t="s">
        <v>1254</v>
      </c>
      <c r="C21" t="s">
        <v>1255</v>
      </c>
      <c r="D21" t="s">
        <v>126</v>
      </c>
      <c r="E21" t="s">
        <v>1253</v>
      </c>
      <c r="F21" t="s">
        <v>407</v>
      </c>
      <c r="G21" t="s">
        <v>614</v>
      </c>
      <c r="H21" t="s">
        <v>207</v>
      </c>
      <c r="I21" t="s">
        <v>1256</v>
      </c>
      <c r="J21" s="77">
        <v>1.1000000000000001</v>
      </c>
      <c r="K21" t="s">
        <v>105</v>
      </c>
      <c r="L21" s="77">
        <v>6.7</v>
      </c>
      <c r="M21" s="77">
        <v>2.11</v>
      </c>
      <c r="N21" s="77">
        <v>8741.2800000000007</v>
      </c>
      <c r="O21" s="77">
        <v>131.72999999999999</v>
      </c>
      <c r="P21" s="77">
        <v>11.514888144</v>
      </c>
      <c r="Q21" s="77">
        <v>0.02</v>
      </c>
      <c r="R21" s="77">
        <v>0.18</v>
      </c>
      <c r="S21" s="77">
        <v>0</v>
      </c>
    </row>
    <row r="22" spans="2:19">
      <c r="B22" t="s">
        <v>1257</v>
      </c>
      <c r="C22" t="s">
        <v>1258</v>
      </c>
      <c r="D22" t="s">
        <v>126</v>
      </c>
      <c r="E22" t="s">
        <v>1259</v>
      </c>
      <c r="F22" t="s">
        <v>557</v>
      </c>
      <c r="G22" t="s">
        <v>1260</v>
      </c>
      <c r="H22" t="s">
        <v>207</v>
      </c>
      <c r="I22" t="s">
        <v>1256</v>
      </c>
      <c r="J22" s="77">
        <v>0.87</v>
      </c>
      <c r="K22" t="s">
        <v>105</v>
      </c>
      <c r="L22" s="77">
        <v>6.1</v>
      </c>
      <c r="M22" s="77">
        <v>0.01</v>
      </c>
      <c r="N22" s="77">
        <v>22047.75</v>
      </c>
      <c r="O22" s="77">
        <v>54</v>
      </c>
      <c r="P22" s="77">
        <v>11.905785</v>
      </c>
      <c r="Q22" s="77">
        <v>0</v>
      </c>
      <c r="R22" s="77">
        <v>0.19</v>
      </c>
      <c r="S22" s="77">
        <v>0</v>
      </c>
    </row>
    <row r="23" spans="2:19">
      <c r="B23" t="s">
        <v>1261</v>
      </c>
      <c r="C23" t="s">
        <v>1262</v>
      </c>
      <c r="D23" t="s">
        <v>126</v>
      </c>
      <c r="E23" t="s">
        <v>1263</v>
      </c>
      <c r="F23" t="s">
        <v>588</v>
      </c>
      <c r="G23" t="s">
        <v>642</v>
      </c>
      <c r="H23" t="s">
        <v>207</v>
      </c>
      <c r="I23" t="s">
        <v>1264</v>
      </c>
      <c r="J23" s="77">
        <v>0.01</v>
      </c>
      <c r="K23" t="s">
        <v>105</v>
      </c>
      <c r="L23" s="77">
        <v>5.5</v>
      </c>
      <c r="M23" s="77">
        <v>0.01</v>
      </c>
      <c r="N23" s="77">
        <v>28057.35</v>
      </c>
      <c r="O23" s="77">
        <v>92.23</v>
      </c>
      <c r="P23" s="77">
        <v>25.877293904999998</v>
      </c>
      <c r="Q23" s="77">
        <v>0.08</v>
      </c>
      <c r="R23" s="77">
        <v>0.4</v>
      </c>
      <c r="S23" s="77">
        <v>0.01</v>
      </c>
    </row>
    <row r="24" spans="2:19">
      <c r="B24" t="s">
        <v>1265</v>
      </c>
      <c r="C24" t="s">
        <v>1266</v>
      </c>
      <c r="D24" t="s">
        <v>126</v>
      </c>
      <c r="E24" t="s">
        <v>646</v>
      </c>
      <c r="F24" t="s">
        <v>588</v>
      </c>
      <c r="G24" t="s">
        <v>642</v>
      </c>
      <c r="H24" t="s">
        <v>207</v>
      </c>
      <c r="I24" t="s">
        <v>1267</v>
      </c>
      <c r="J24" s="77">
        <v>0.01</v>
      </c>
      <c r="K24" t="s">
        <v>105</v>
      </c>
      <c r="L24" s="77">
        <v>4.9000000000000004</v>
      </c>
      <c r="M24" s="77">
        <v>2.93</v>
      </c>
      <c r="N24" s="77">
        <v>53041.62</v>
      </c>
      <c r="O24" s="77">
        <v>48.03</v>
      </c>
      <c r="P24" s="77">
        <v>25.475890086</v>
      </c>
      <c r="Q24" s="77">
        <v>0</v>
      </c>
      <c r="R24" s="77">
        <v>0.4</v>
      </c>
      <c r="S24" s="77">
        <v>0.01</v>
      </c>
    </row>
    <row r="25" spans="2:19">
      <c r="B25" t="s">
        <v>1268</v>
      </c>
      <c r="C25" t="s">
        <v>1269</v>
      </c>
      <c r="D25" t="s">
        <v>126</v>
      </c>
      <c r="E25" t="s">
        <v>1270</v>
      </c>
      <c r="F25" t="s">
        <v>407</v>
      </c>
      <c r="G25" t="s">
        <v>214</v>
      </c>
      <c r="H25" t="s">
        <v>215</v>
      </c>
      <c r="I25" t="s">
        <v>1271</v>
      </c>
      <c r="J25" s="77">
        <v>0.01</v>
      </c>
      <c r="K25" t="s">
        <v>105</v>
      </c>
      <c r="L25" s="77">
        <v>13.41</v>
      </c>
      <c r="M25" s="77">
        <v>0.01</v>
      </c>
      <c r="N25" s="77">
        <v>9189.91</v>
      </c>
      <c r="O25" s="77">
        <v>5</v>
      </c>
      <c r="P25" s="77">
        <v>0.4594955</v>
      </c>
      <c r="Q25" s="77">
        <v>0.01</v>
      </c>
      <c r="R25" s="77">
        <v>0.01</v>
      </c>
      <c r="S25" s="77">
        <v>0</v>
      </c>
    </row>
    <row r="26" spans="2:19">
      <c r="B26" t="s">
        <v>1272</v>
      </c>
      <c r="C26" t="s">
        <v>1273</v>
      </c>
      <c r="D26" t="s">
        <v>126</v>
      </c>
      <c r="E26" t="s">
        <v>1274</v>
      </c>
      <c r="F26" t="s">
        <v>407</v>
      </c>
      <c r="G26" t="s">
        <v>214</v>
      </c>
      <c r="H26" t="s">
        <v>215</v>
      </c>
      <c r="I26" t="s">
        <v>1275</v>
      </c>
      <c r="J26" s="77">
        <v>0.01</v>
      </c>
      <c r="K26" t="s">
        <v>105</v>
      </c>
      <c r="L26" s="77">
        <v>7.1</v>
      </c>
      <c r="M26" s="77">
        <v>0.01</v>
      </c>
      <c r="N26" s="77">
        <v>565055.4</v>
      </c>
      <c r="O26" s="77">
        <v>84.34</v>
      </c>
      <c r="P26" s="77">
        <v>476.56772436</v>
      </c>
      <c r="Q26" s="77">
        <v>0</v>
      </c>
      <c r="R26" s="77">
        <v>7.45</v>
      </c>
      <c r="S26" s="77">
        <v>0.14000000000000001</v>
      </c>
    </row>
    <row r="27" spans="2:19">
      <c r="B27" t="s">
        <v>1276</v>
      </c>
      <c r="C27" t="s">
        <v>1277</v>
      </c>
      <c r="D27" t="s">
        <v>126</v>
      </c>
      <c r="E27" t="s">
        <v>1274</v>
      </c>
      <c r="F27" t="s">
        <v>407</v>
      </c>
      <c r="G27" t="s">
        <v>214</v>
      </c>
      <c r="H27" t="s">
        <v>215</v>
      </c>
      <c r="I27" t="s">
        <v>1278</v>
      </c>
      <c r="J27" s="77">
        <v>0.01</v>
      </c>
      <c r="K27" t="s">
        <v>105</v>
      </c>
      <c r="L27" s="77">
        <v>7.1</v>
      </c>
      <c r="M27" s="77">
        <v>0.01</v>
      </c>
      <c r="N27" s="77">
        <v>188351.69</v>
      </c>
      <c r="O27" s="77">
        <v>84.34</v>
      </c>
      <c r="P27" s="77">
        <v>158.85581534600001</v>
      </c>
      <c r="Q27" s="77">
        <v>0.22</v>
      </c>
      <c r="R27" s="77">
        <v>2.48</v>
      </c>
      <c r="S27" s="77">
        <v>0.05</v>
      </c>
    </row>
    <row r="28" spans="2:19">
      <c r="B28" t="s">
        <v>1279</v>
      </c>
      <c r="C28" t="s">
        <v>1280</v>
      </c>
      <c r="D28" t="s">
        <v>126</v>
      </c>
      <c r="E28" t="s">
        <v>1281</v>
      </c>
      <c r="F28" t="s">
        <v>407</v>
      </c>
      <c r="G28" t="s">
        <v>214</v>
      </c>
      <c r="H28" t="s">
        <v>215</v>
      </c>
      <c r="I28" t="s">
        <v>1282</v>
      </c>
      <c r="J28" s="77">
        <v>4.1399999999999997</v>
      </c>
      <c r="K28" t="s">
        <v>105</v>
      </c>
      <c r="L28" s="77">
        <v>4.5</v>
      </c>
      <c r="M28" s="77">
        <v>0.01</v>
      </c>
      <c r="N28" s="77">
        <v>177205.35</v>
      </c>
      <c r="O28" s="77">
        <v>43.57</v>
      </c>
      <c r="P28" s="77">
        <v>77.208370994999996</v>
      </c>
      <c r="Q28" s="77">
        <v>0.25</v>
      </c>
      <c r="R28" s="77">
        <v>1.21</v>
      </c>
      <c r="S28" s="77">
        <v>0.02</v>
      </c>
    </row>
    <row r="29" spans="2:19">
      <c r="B29" t="s">
        <v>1283</v>
      </c>
      <c r="C29" t="s">
        <v>1284</v>
      </c>
      <c r="D29" t="s">
        <v>126</v>
      </c>
      <c r="E29" t="s">
        <v>1285</v>
      </c>
      <c r="F29" t="s">
        <v>407</v>
      </c>
      <c r="G29" t="s">
        <v>214</v>
      </c>
      <c r="H29" t="s">
        <v>215</v>
      </c>
      <c r="I29" t="s">
        <v>1286</v>
      </c>
      <c r="J29" s="77">
        <v>0.01</v>
      </c>
      <c r="K29" t="s">
        <v>105</v>
      </c>
      <c r="L29" s="77">
        <v>5</v>
      </c>
      <c r="M29" s="77">
        <v>0.01</v>
      </c>
      <c r="N29" s="77">
        <v>17197.400000000001</v>
      </c>
      <c r="O29" s="77">
        <v>1</v>
      </c>
      <c r="P29" s="77">
        <v>0.17197399999999999</v>
      </c>
      <c r="Q29" s="77">
        <v>0</v>
      </c>
      <c r="R29" s="77">
        <v>0</v>
      </c>
      <c r="S29" s="77">
        <v>0</v>
      </c>
    </row>
    <row r="30" spans="2:19">
      <c r="B30" t="s">
        <v>1287</v>
      </c>
      <c r="C30" t="s">
        <v>1288</v>
      </c>
      <c r="D30" t="s">
        <v>126</v>
      </c>
      <c r="E30" t="s">
        <v>1289</v>
      </c>
      <c r="F30" t="s">
        <v>407</v>
      </c>
      <c r="G30" t="s">
        <v>214</v>
      </c>
      <c r="H30" t="s">
        <v>215</v>
      </c>
      <c r="I30" t="s">
        <v>1290</v>
      </c>
      <c r="J30" s="77">
        <v>0.01</v>
      </c>
      <c r="K30" t="s">
        <v>105</v>
      </c>
      <c r="L30" s="77">
        <v>6.4</v>
      </c>
      <c r="M30" s="77">
        <v>0.01</v>
      </c>
      <c r="N30" s="77">
        <v>180000</v>
      </c>
      <c r="O30" s="77">
        <v>1.33</v>
      </c>
      <c r="P30" s="77">
        <v>2.3940000000000001</v>
      </c>
      <c r="Q30" s="77">
        <v>0.12</v>
      </c>
      <c r="R30" s="77">
        <v>0.04</v>
      </c>
      <c r="S30" s="77">
        <v>0</v>
      </c>
    </row>
    <row r="31" spans="2:19">
      <c r="B31" t="s">
        <v>1291</v>
      </c>
      <c r="C31" t="s">
        <v>1292</v>
      </c>
      <c r="D31" t="s">
        <v>126</v>
      </c>
      <c r="E31" t="s">
        <v>1293</v>
      </c>
      <c r="F31" t="s">
        <v>130</v>
      </c>
      <c r="G31" t="s">
        <v>214</v>
      </c>
      <c r="H31" t="s">
        <v>215</v>
      </c>
      <c r="I31" t="s">
        <v>1256</v>
      </c>
      <c r="J31" s="77">
        <v>0.01</v>
      </c>
      <c r="K31" t="s">
        <v>105</v>
      </c>
      <c r="L31" s="77">
        <v>0</v>
      </c>
      <c r="M31" s="77">
        <v>0.01</v>
      </c>
      <c r="N31" s="77">
        <v>38909.089999999997</v>
      </c>
      <c r="O31" s="77">
        <v>9.9999999999999995E-7</v>
      </c>
      <c r="P31" s="77">
        <v>3.8909089999999998E-7</v>
      </c>
      <c r="Q31" s="77">
        <v>0.03</v>
      </c>
      <c r="R31" s="77">
        <v>0</v>
      </c>
      <c r="S31" s="77">
        <v>0</v>
      </c>
    </row>
    <row r="32" spans="2:19">
      <c r="B32" t="s">
        <v>1294</v>
      </c>
      <c r="C32" t="s">
        <v>1295</v>
      </c>
      <c r="D32" t="s">
        <v>126</v>
      </c>
      <c r="E32" t="s">
        <v>1293</v>
      </c>
      <c r="F32" t="s">
        <v>130</v>
      </c>
      <c r="G32" t="s">
        <v>214</v>
      </c>
      <c r="H32" t="s">
        <v>215</v>
      </c>
      <c r="I32" t="s">
        <v>1256</v>
      </c>
      <c r="J32" s="77">
        <v>0.01</v>
      </c>
      <c r="K32" t="s">
        <v>105</v>
      </c>
      <c r="L32" s="77">
        <v>0</v>
      </c>
      <c r="M32" s="77">
        <v>0.01</v>
      </c>
      <c r="N32" s="77">
        <v>4331.71</v>
      </c>
      <c r="O32" s="77">
        <v>9.9999999999999995E-7</v>
      </c>
      <c r="P32" s="77">
        <v>4.3317100000000002E-8</v>
      </c>
      <c r="Q32" s="77">
        <v>0</v>
      </c>
      <c r="R32" s="77">
        <v>0</v>
      </c>
      <c r="S32" s="77">
        <v>0</v>
      </c>
    </row>
    <row r="33" spans="2:19">
      <c r="B33" t="s">
        <v>1296</v>
      </c>
      <c r="C33" t="s">
        <v>1297</v>
      </c>
      <c r="D33" t="s">
        <v>126</v>
      </c>
      <c r="E33" t="s">
        <v>1293</v>
      </c>
      <c r="F33" t="s">
        <v>130</v>
      </c>
      <c r="G33" t="s">
        <v>214</v>
      </c>
      <c r="H33" t="s">
        <v>215</v>
      </c>
      <c r="I33" t="s">
        <v>1256</v>
      </c>
      <c r="J33" s="77">
        <v>0.01</v>
      </c>
      <c r="K33" t="s">
        <v>105</v>
      </c>
      <c r="L33" s="77">
        <v>0</v>
      </c>
      <c r="M33" s="77">
        <v>0.01</v>
      </c>
      <c r="N33" s="77">
        <v>2883.13</v>
      </c>
      <c r="O33" s="77">
        <v>9.9999999999999995E-7</v>
      </c>
      <c r="P33" s="77">
        <v>2.8831300000000002E-8</v>
      </c>
      <c r="Q33" s="77">
        <v>0</v>
      </c>
      <c r="R33" s="77">
        <v>0</v>
      </c>
      <c r="S33" s="77">
        <v>0</v>
      </c>
    </row>
    <row r="34" spans="2:19">
      <c r="B34" t="s">
        <v>1298</v>
      </c>
      <c r="C34" t="s">
        <v>1299</v>
      </c>
      <c r="D34" t="s">
        <v>126</v>
      </c>
      <c r="E34" t="s">
        <v>1300</v>
      </c>
      <c r="F34" t="s">
        <v>1301</v>
      </c>
      <c r="G34" t="s">
        <v>214</v>
      </c>
      <c r="H34" t="s">
        <v>215</v>
      </c>
      <c r="I34" t="s">
        <v>1302</v>
      </c>
      <c r="J34" s="77">
        <v>3.9</v>
      </c>
      <c r="K34" t="s">
        <v>105</v>
      </c>
      <c r="L34" s="77">
        <v>1.84</v>
      </c>
      <c r="M34" s="77">
        <v>0.01</v>
      </c>
      <c r="N34" s="77">
        <v>431091.57</v>
      </c>
      <c r="O34" s="77">
        <v>5.7</v>
      </c>
      <c r="P34" s="77">
        <v>24.572219489999998</v>
      </c>
      <c r="Q34" s="77">
        <v>1.36</v>
      </c>
      <c r="R34" s="77">
        <v>0.38</v>
      </c>
      <c r="S34" s="77">
        <v>0.01</v>
      </c>
    </row>
    <row r="35" spans="2:19">
      <c r="B35" t="s">
        <v>1303</v>
      </c>
      <c r="C35" t="s">
        <v>1304</v>
      </c>
      <c r="D35" t="s">
        <v>126</v>
      </c>
      <c r="E35" t="s">
        <v>670</v>
      </c>
      <c r="F35" t="s">
        <v>557</v>
      </c>
      <c r="G35" t="s">
        <v>214</v>
      </c>
      <c r="H35" t="s">
        <v>215</v>
      </c>
      <c r="I35" t="s">
        <v>1305</v>
      </c>
      <c r="J35" s="77">
        <v>0.01</v>
      </c>
      <c r="K35" t="s">
        <v>105</v>
      </c>
      <c r="L35" s="77">
        <v>0</v>
      </c>
      <c r="M35" s="77">
        <v>0.01</v>
      </c>
      <c r="N35" s="77">
        <v>55087.57</v>
      </c>
      <c r="O35" s="77">
        <v>40.729999999999997</v>
      </c>
      <c r="P35" s="77">
        <v>22.437167260999999</v>
      </c>
      <c r="Q35" s="77">
        <v>0.11</v>
      </c>
      <c r="R35" s="77">
        <v>0.35</v>
      </c>
      <c r="S35" s="77">
        <v>0.01</v>
      </c>
    </row>
    <row r="36" spans="2:19">
      <c r="B36" t="s">
        <v>1306</v>
      </c>
      <c r="C36" t="s">
        <v>1307</v>
      </c>
      <c r="D36" t="s">
        <v>126</v>
      </c>
      <c r="E36" t="s">
        <v>670</v>
      </c>
      <c r="F36" t="s">
        <v>557</v>
      </c>
      <c r="G36" t="s">
        <v>214</v>
      </c>
      <c r="H36" t="s">
        <v>215</v>
      </c>
      <c r="I36" t="s">
        <v>1308</v>
      </c>
      <c r="J36" s="77">
        <v>0.01</v>
      </c>
      <c r="K36" t="s">
        <v>105</v>
      </c>
      <c r="L36" s="77">
        <v>0</v>
      </c>
      <c r="M36" s="77">
        <v>0.01</v>
      </c>
      <c r="N36" s="77">
        <v>164198.19</v>
      </c>
      <c r="O36" s="77">
        <v>9.9999999999999995E-7</v>
      </c>
      <c r="P36" s="77">
        <v>1.6419819000000001E-6</v>
      </c>
      <c r="Q36" s="77">
        <v>0.08</v>
      </c>
      <c r="R36" s="77">
        <v>0</v>
      </c>
      <c r="S36" s="77">
        <v>0</v>
      </c>
    </row>
    <row r="37" spans="2:19">
      <c r="B37" s="78" t="s">
        <v>1225</v>
      </c>
      <c r="C37" s="16"/>
      <c r="D37" s="16"/>
      <c r="E37" s="16"/>
      <c r="J37" s="79">
        <v>0.01</v>
      </c>
      <c r="M37" s="79">
        <v>0.02</v>
      </c>
      <c r="N37" s="79">
        <v>1506156</v>
      </c>
      <c r="P37" s="79">
        <v>256.4838924456356</v>
      </c>
      <c r="R37" s="79">
        <v>4.01</v>
      </c>
      <c r="S37" s="79">
        <v>0.08</v>
      </c>
    </row>
    <row r="38" spans="2:19">
      <c r="B38" t="s">
        <v>1309</v>
      </c>
      <c r="C38" t="s">
        <v>1310</v>
      </c>
      <c r="D38" t="s">
        <v>126</v>
      </c>
      <c r="E38" t="s">
        <v>1263</v>
      </c>
      <c r="F38" t="s">
        <v>588</v>
      </c>
      <c r="G38" t="s">
        <v>642</v>
      </c>
      <c r="H38" t="s">
        <v>207</v>
      </c>
      <c r="I38" t="s">
        <v>1311</v>
      </c>
      <c r="J38" s="77">
        <v>0.01</v>
      </c>
      <c r="K38" t="s">
        <v>105</v>
      </c>
      <c r="L38" s="77">
        <v>8.5</v>
      </c>
      <c r="M38" s="77">
        <v>0.01</v>
      </c>
      <c r="N38" s="77">
        <v>11405.04</v>
      </c>
      <c r="O38" s="77">
        <v>80.61</v>
      </c>
      <c r="P38" s="77">
        <v>9.1936027439999997</v>
      </c>
      <c r="Q38" s="77">
        <v>0</v>
      </c>
      <c r="R38" s="77">
        <v>0.14000000000000001</v>
      </c>
      <c r="S38" s="77">
        <v>0</v>
      </c>
    </row>
    <row r="39" spans="2:19">
      <c r="B39" t="s">
        <v>1312</v>
      </c>
      <c r="C39" t="s">
        <v>1313</v>
      </c>
      <c r="D39" t="s">
        <v>126</v>
      </c>
      <c r="E39" t="s">
        <v>1263</v>
      </c>
      <c r="F39" t="s">
        <v>588</v>
      </c>
      <c r="G39" t="s">
        <v>642</v>
      </c>
      <c r="H39" t="s">
        <v>207</v>
      </c>
      <c r="I39" t="s">
        <v>1314</v>
      </c>
      <c r="J39" s="77">
        <v>0.01</v>
      </c>
      <c r="K39" t="s">
        <v>105</v>
      </c>
      <c r="L39" s="77">
        <v>8.5</v>
      </c>
      <c r="M39" s="77">
        <v>0.01</v>
      </c>
      <c r="N39" s="77">
        <v>6167.49</v>
      </c>
      <c r="O39" s="77">
        <v>80.61</v>
      </c>
      <c r="P39" s="77">
        <v>4.9716136889999998</v>
      </c>
      <c r="Q39" s="77">
        <v>0</v>
      </c>
      <c r="R39" s="77">
        <v>0.08</v>
      </c>
      <c r="S39" s="77">
        <v>0</v>
      </c>
    </row>
    <row r="40" spans="2:19">
      <c r="B40" t="s">
        <v>1315</v>
      </c>
      <c r="C40" t="s">
        <v>1316</v>
      </c>
      <c r="D40" t="s">
        <v>126</v>
      </c>
      <c r="E40" t="s">
        <v>1317</v>
      </c>
      <c r="F40" t="s">
        <v>131</v>
      </c>
      <c r="G40" t="s">
        <v>214</v>
      </c>
      <c r="H40" t="s">
        <v>215</v>
      </c>
      <c r="I40" t="s">
        <v>1318</v>
      </c>
      <c r="J40" s="77">
        <v>0.01</v>
      </c>
      <c r="K40" t="s">
        <v>105</v>
      </c>
      <c r="L40" s="77">
        <v>2.5</v>
      </c>
      <c r="M40" s="77">
        <v>0.01</v>
      </c>
      <c r="N40" s="77">
        <v>19638.47</v>
      </c>
      <c r="O40" s="77">
        <v>20.69</v>
      </c>
      <c r="P40" s="77">
        <v>4.0631994430000002</v>
      </c>
      <c r="Q40" s="77">
        <v>0.05</v>
      </c>
      <c r="R40" s="77">
        <v>0.06</v>
      </c>
      <c r="S40" s="77">
        <v>0</v>
      </c>
    </row>
    <row r="41" spans="2:19">
      <c r="B41" t="s">
        <v>1319</v>
      </c>
      <c r="C41" t="s">
        <v>1320</v>
      </c>
      <c r="D41" t="s">
        <v>126</v>
      </c>
      <c r="E41" t="s">
        <v>1321</v>
      </c>
      <c r="F41" t="s">
        <v>1069</v>
      </c>
      <c r="G41" t="s">
        <v>214</v>
      </c>
      <c r="H41" t="s">
        <v>215</v>
      </c>
      <c r="I41" t="s">
        <v>1322</v>
      </c>
      <c r="J41" s="77">
        <v>0.01</v>
      </c>
      <c r="K41" t="s">
        <v>105</v>
      </c>
      <c r="L41" s="77">
        <v>8</v>
      </c>
      <c r="M41" s="77">
        <v>0.01</v>
      </c>
      <c r="N41" s="77">
        <v>144462</v>
      </c>
      <c r="O41" s="77">
        <v>18.71</v>
      </c>
      <c r="P41" s="77">
        <v>27.028840200000001</v>
      </c>
      <c r="Q41" s="77">
        <v>0.9</v>
      </c>
      <c r="R41" s="77">
        <v>0.42</v>
      </c>
      <c r="S41" s="77">
        <v>0.01</v>
      </c>
    </row>
    <row r="42" spans="2:19">
      <c r="B42" t="s">
        <v>1323</v>
      </c>
      <c r="C42" t="s">
        <v>1324</v>
      </c>
      <c r="D42" t="s">
        <v>126</v>
      </c>
      <c r="E42" t="s">
        <v>1321</v>
      </c>
      <c r="F42" t="s">
        <v>1069</v>
      </c>
      <c r="G42" t="s">
        <v>214</v>
      </c>
      <c r="H42" t="s">
        <v>215</v>
      </c>
      <c r="I42" t="s">
        <v>1322</v>
      </c>
      <c r="J42" s="77">
        <v>0.01</v>
      </c>
      <c r="K42" t="s">
        <v>105</v>
      </c>
      <c r="L42" s="77">
        <v>6</v>
      </c>
      <c r="M42" s="77">
        <v>0.01</v>
      </c>
      <c r="N42" s="77">
        <v>447055.94</v>
      </c>
      <c r="O42" s="77">
        <v>22.63</v>
      </c>
      <c r="P42" s="77">
        <v>101.16875922200001</v>
      </c>
      <c r="Q42" s="77">
        <v>0.72</v>
      </c>
      <c r="R42" s="77">
        <v>1.58</v>
      </c>
      <c r="S42" s="77">
        <v>0.03</v>
      </c>
    </row>
    <row r="43" spans="2:19">
      <c r="B43" t="s">
        <v>1325</v>
      </c>
      <c r="C43" t="s">
        <v>1326</v>
      </c>
      <c r="D43" t="s">
        <v>126</v>
      </c>
      <c r="E43" t="s">
        <v>1327</v>
      </c>
      <c r="F43" t="s">
        <v>407</v>
      </c>
      <c r="G43" t="s">
        <v>214</v>
      </c>
      <c r="H43" t="s">
        <v>215</v>
      </c>
      <c r="I43" t="s">
        <v>1328</v>
      </c>
      <c r="J43" s="77">
        <v>0.01</v>
      </c>
      <c r="K43" t="s">
        <v>105</v>
      </c>
      <c r="L43" s="77">
        <v>5.85</v>
      </c>
      <c r="M43" s="77">
        <v>0.01</v>
      </c>
      <c r="N43" s="77">
        <v>308990.09999999998</v>
      </c>
      <c r="O43" s="77">
        <v>10</v>
      </c>
      <c r="P43" s="77">
        <v>30.899010000000001</v>
      </c>
      <c r="Q43" s="77">
        <v>0.22</v>
      </c>
      <c r="R43" s="77">
        <v>0.48</v>
      </c>
      <c r="S43" s="77">
        <v>0.01</v>
      </c>
    </row>
    <row r="44" spans="2:19">
      <c r="B44" t="s">
        <v>1329</v>
      </c>
      <c r="C44" t="s">
        <v>1330</v>
      </c>
      <c r="D44" t="s">
        <v>126</v>
      </c>
      <c r="E44" t="s">
        <v>910</v>
      </c>
      <c r="F44" t="s">
        <v>911</v>
      </c>
      <c r="G44" t="s">
        <v>214</v>
      </c>
      <c r="H44" t="s">
        <v>215</v>
      </c>
      <c r="I44" t="s">
        <v>1331</v>
      </c>
      <c r="J44" s="77">
        <v>0.01</v>
      </c>
      <c r="K44" t="s">
        <v>105</v>
      </c>
      <c r="L44" s="77">
        <v>7.45</v>
      </c>
      <c r="M44" s="77">
        <v>0.01</v>
      </c>
      <c r="N44" s="77">
        <v>169866.36</v>
      </c>
      <c r="O44" s="77">
        <v>9.9999999999999995E-7</v>
      </c>
      <c r="P44" s="77">
        <v>1.6986636E-6</v>
      </c>
      <c r="Q44" s="77">
        <v>0</v>
      </c>
      <c r="R44" s="77">
        <v>0</v>
      </c>
      <c r="S44" s="77">
        <v>0</v>
      </c>
    </row>
    <row r="45" spans="2:19">
      <c r="B45" t="s">
        <v>1332</v>
      </c>
      <c r="C45" t="s">
        <v>1333</v>
      </c>
      <c r="D45" t="s">
        <v>126</v>
      </c>
      <c r="E45" t="s">
        <v>1281</v>
      </c>
      <c r="F45" t="s">
        <v>407</v>
      </c>
      <c r="G45" t="s">
        <v>214</v>
      </c>
      <c r="H45" t="s">
        <v>215</v>
      </c>
      <c r="I45" t="s">
        <v>1334</v>
      </c>
      <c r="J45" s="77">
        <v>0.01</v>
      </c>
      <c r="K45" t="s">
        <v>105</v>
      </c>
      <c r="L45" s="77">
        <v>0</v>
      </c>
      <c r="M45" s="77">
        <v>0.01</v>
      </c>
      <c r="N45" s="77">
        <v>3735.33</v>
      </c>
      <c r="O45" s="77">
        <v>9.9999999999999995E-7</v>
      </c>
      <c r="P45" s="77">
        <v>3.73533E-8</v>
      </c>
      <c r="Q45" s="77">
        <v>0</v>
      </c>
      <c r="R45" s="77">
        <v>0</v>
      </c>
      <c r="S45" s="77">
        <v>0</v>
      </c>
    </row>
    <row r="46" spans="2:19">
      <c r="B46" t="s">
        <v>1335</v>
      </c>
      <c r="C46" t="s">
        <v>1336</v>
      </c>
      <c r="D46" t="s">
        <v>126</v>
      </c>
      <c r="E46" t="s">
        <v>1337</v>
      </c>
      <c r="F46" t="s">
        <v>588</v>
      </c>
      <c r="G46" t="s">
        <v>214</v>
      </c>
      <c r="H46" t="s">
        <v>215</v>
      </c>
      <c r="I46" t="s">
        <v>1338</v>
      </c>
      <c r="J46" s="77">
        <v>0.01</v>
      </c>
      <c r="K46" t="s">
        <v>105</v>
      </c>
      <c r="L46" s="77">
        <v>8</v>
      </c>
      <c r="M46" s="77">
        <v>0.01</v>
      </c>
      <c r="N46" s="77">
        <v>10301.870000000001</v>
      </c>
      <c r="O46" s="77">
        <v>9.9999999999999995E-7</v>
      </c>
      <c r="P46" s="77">
        <v>1.030187E-7</v>
      </c>
      <c r="Q46" s="77">
        <v>0.03</v>
      </c>
      <c r="R46" s="77">
        <v>0</v>
      </c>
      <c r="S46" s="77">
        <v>0</v>
      </c>
    </row>
    <row r="47" spans="2:19">
      <c r="B47" t="s">
        <v>1339</v>
      </c>
      <c r="C47" t="s">
        <v>1340</v>
      </c>
      <c r="D47" t="s">
        <v>126</v>
      </c>
      <c r="E47" t="s">
        <v>1341</v>
      </c>
      <c r="F47" t="s">
        <v>407</v>
      </c>
      <c r="G47" t="s">
        <v>214</v>
      </c>
      <c r="H47" t="s">
        <v>215</v>
      </c>
      <c r="I47" t="s">
        <v>1342</v>
      </c>
      <c r="J47" s="77">
        <v>0.01</v>
      </c>
      <c r="K47" t="s">
        <v>105</v>
      </c>
      <c r="L47" s="77">
        <v>0.05</v>
      </c>
      <c r="M47" s="77">
        <v>0.01</v>
      </c>
      <c r="N47" s="77">
        <v>458.6</v>
      </c>
      <c r="O47" s="77">
        <v>15</v>
      </c>
      <c r="P47" s="77">
        <v>6.8790000000000004E-2</v>
      </c>
      <c r="Q47" s="77">
        <v>0</v>
      </c>
      <c r="R47" s="77">
        <v>0</v>
      </c>
      <c r="S47" s="77">
        <v>0</v>
      </c>
    </row>
    <row r="48" spans="2:19">
      <c r="B48" t="s">
        <v>1343</v>
      </c>
      <c r="C48" t="s">
        <v>1344</v>
      </c>
      <c r="D48" t="s">
        <v>126</v>
      </c>
      <c r="E48" t="s">
        <v>1341</v>
      </c>
      <c r="F48" t="s">
        <v>407</v>
      </c>
      <c r="G48" t="s">
        <v>214</v>
      </c>
      <c r="H48" t="s">
        <v>215</v>
      </c>
      <c r="I48" t="s">
        <v>1345</v>
      </c>
      <c r="J48" s="77">
        <v>0.01</v>
      </c>
      <c r="K48" t="s">
        <v>105</v>
      </c>
      <c r="L48" s="77">
        <v>3</v>
      </c>
      <c r="M48" s="77">
        <v>0.01</v>
      </c>
      <c r="N48" s="77">
        <v>91.8</v>
      </c>
      <c r="O48" s="77">
        <v>15</v>
      </c>
      <c r="P48" s="77">
        <v>1.3769999999999999E-2</v>
      </c>
      <c r="Q48" s="77">
        <v>0</v>
      </c>
      <c r="R48" s="77">
        <v>0</v>
      </c>
      <c r="S48" s="77">
        <v>0</v>
      </c>
    </row>
    <row r="49" spans="2:19">
      <c r="B49" t="s">
        <v>1346</v>
      </c>
      <c r="C49" t="s">
        <v>1347</v>
      </c>
      <c r="D49" t="s">
        <v>126</v>
      </c>
      <c r="E49" t="s">
        <v>1348</v>
      </c>
      <c r="F49" t="s">
        <v>1349</v>
      </c>
      <c r="G49" t="s">
        <v>214</v>
      </c>
      <c r="H49" t="s">
        <v>215</v>
      </c>
      <c r="I49" t="s">
        <v>1350</v>
      </c>
      <c r="J49" s="77">
        <v>0.01</v>
      </c>
      <c r="K49" t="s">
        <v>105</v>
      </c>
      <c r="L49" s="77">
        <v>0.63</v>
      </c>
      <c r="M49" s="77">
        <v>0.01</v>
      </c>
      <c r="N49" s="77">
        <v>30860</v>
      </c>
      <c r="O49" s="77">
        <v>9.9999999999999995E-7</v>
      </c>
      <c r="P49" s="77">
        <v>3.086E-7</v>
      </c>
      <c r="Q49" s="77">
        <v>0.19</v>
      </c>
      <c r="R49" s="77">
        <v>0</v>
      </c>
      <c r="S49" s="77">
        <v>0</v>
      </c>
    </row>
    <row r="50" spans="2:19">
      <c r="B50" t="s">
        <v>1351</v>
      </c>
      <c r="C50" t="s">
        <v>1352</v>
      </c>
      <c r="D50" t="s">
        <v>126</v>
      </c>
      <c r="E50" t="s">
        <v>1353</v>
      </c>
      <c r="F50" t="s">
        <v>407</v>
      </c>
      <c r="G50" t="s">
        <v>214</v>
      </c>
      <c r="H50" t="s">
        <v>215</v>
      </c>
      <c r="I50" t="s">
        <v>1354</v>
      </c>
      <c r="J50" s="77">
        <v>0.01</v>
      </c>
      <c r="K50" t="s">
        <v>105</v>
      </c>
      <c r="L50" s="77">
        <v>2.5</v>
      </c>
      <c r="M50" s="77">
        <v>0.01</v>
      </c>
      <c r="N50" s="77">
        <v>228963</v>
      </c>
      <c r="O50" s="77">
        <v>4</v>
      </c>
      <c r="P50" s="77">
        <v>9.1585199999999993</v>
      </c>
      <c r="Q50" s="77">
        <v>0.6</v>
      </c>
      <c r="R50" s="77">
        <v>0.14000000000000001</v>
      </c>
      <c r="S50" s="77">
        <v>0</v>
      </c>
    </row>
    <row r="51" spans="2:19">
      <c r="B51" t="s">
        <v>1355</v>
      </c>
      <c r="C51" t="s">
        <v>1356</v>
      </c>
      <c r="D51" t="s">
        <v>126</v>
      </c>
      <c r="E51" t="s">
        <v>1357</v>
      </c>
      <c r="F51" t="s">
        <v>407</v>
      </c>
      <c r="G51" t="s">
        <v>214</v>
      </c>
      <c r="H51" t="s">
        <v>215</v>
      </c>
      <c r="I51" t="s">
        <v>1358</v>
      </c>
      <c r="J51" s="77">
        <v>0.01</v>
      </c>
      <c r="K51" t="s">
        <v>105</v>
      </c>
      <c r="L51" s="77">
        <v>4</v>
      </c>
      <c r="M51" s="77">
        <v>0.01</v>
      </c>
      <c r="N51" s="77">
        <v>93610</v>
      </c>
      <c r="O51" s="77">
        <v>70.349999999999994</v>
      </c>
      <c r="P51" s="77">
        <v>65.854635000000002</v>
      </c>
      <c r="Q51" s="77">
        <v>0</v>
      </c>
      <c r="R51" s="77">
        <v>1.03</v>
      </c>
      <c r="S51" s="77">
        <v>0.02</v>
      </c>
    </row>
    <row r="52" spans="2:19">
      <c r="B52" t="s">
        <v>1359</v>
      </c>
      <c r="C52" t="s">
        <v>1360</v>
      </c>
      <c r="D52" t="s">
        <v>126</v>
      </c>
      <c r="E52" t="s">
        <v>1361</v>
      </c>
      <c r="F52" t="s">
        <v>407</v>
      </c>
      <c r="G52" t="s">
        <v>214</v>
      </c>
      <c r="H52" t="s">
        <v>215</v>
      </c>
      <c r="I52" t="s">
        <v>1362</v>
      </c>
      <c r="J52" s="77">
        <v>0.01</v>
      </c>
      <c r="K52" t="s">
        <v>105</v>
      </c>
      <c r="L52" s="77">
        <v>6.3</v>
      </c>
      <c r="M52" s="77">
        <v>0.42</v>
      </c>
      <c r="N52" s="77">
        <v>30550</v>
      </c>
      <c r="O52" s="77">
        <v>13.3</v>
      </c>
      <c r="P52" s="77">
        <v>4.0631500000000003</v>
      </c>
      <c r="Q52" s="77">
        <v>0.1</v>
      </c>
      <c r="R52" s="77">
        <v>0.06</v>
      </c>
      <c r="S52" s="77">
        <v>0</v>
      </c>
    </row>
    <row r="53" spans="2:19">
      <c r="B53" s="78" t="s">
        <v>360</v>
      </c>
      <c r="C53" s="16"/>
      <c r="D53" s="16"/>
      <c r="E53" s="16"/>
      <c r="J53" s="79">
        <v>7.03</v>
      </c>
      <c r="M53" s="79">
        <v>34.53</v>
      </c>
      <c r="N53" s="79">
        <v>38706.42</v>
      </c>
      <c r="P53" s="79">
        <v>97.372569665984003</v>
      </c>
      <c r="R53" s="79">
        <v>1.52</v>
      </c>
      <c r="S53" s="79">
        <v>0.03</v>
      </c>
    </row>
    <row r="54" spans="2:19">
      <c r="B54" t="s">
        <v>1363</v>
      </c>
      <c r="C54" t="s">
        <v>1364</v>
      </c>
      <c r="D54" t="s">
        <v>126</v>
      </c>
      <c r="E54" t="s">
        <v>1365</v>
      </c>
      <c r="F54" t="s">
        <v>588</v>
      </c>
      <c r="G54" t="s">
        <v>437</v>
      </c>
      <c r="H54" t="s">
        <v>207</v>
      </c>
      <c r="I54" t="s">
        <v>1366</v>
      </c>
      <c r="J54" s="77">
        <v>4.05</v>
      </c>
      <c r="K54" t="s">
        <v>109</v>
      </c>
      <c r="L54" s="77">
        <v>7.97</v>
      </c>
      <c r="M54" s="77">
        <v>3.62</v>
      </c>
      <c r="N54" s="77">
        <v>7362.99</v>
      </c>
      <c r="O54" s="77">
        <v>120.41</v>
      </c>
      <c r="P54" s="77">
        <v>32.200499372688</v>
      </c>
      <c r="Q54" s="77">
        <v>0.01</v>
      </c>
      <c r="R54" s="77">
        <v>0.5</v>
      </c>
      <c r="S54" s="77">
        <v>0.01</v>
      </c>
    </row>
    <row r="55" spans="2:19">
      <c r="B55" t="s">
        <v>1367</v>
      </c>
      <c r="C55" t="s">
        <v>1368</v>
      </c>
      <c r="D55" t="s">
        <v>126</v>
      </c>
      <c r="E55" t="s">
        <v>1369</v>
      </c>
      <c r="F55" t="s">
        <v>130</v>
      </c>
      <c r="G55" t="s">
        <v>214</v>
      </c>
      <c r="H55" t="s">
        <v>215</v>
      </c>
      <c r="I55" t="s">
        <v>1256</v>
      </c>
      <c r="J55" s="77">
        <v>21.13</v>
      </c>
      <c r="K55" t="s">
        <v>109</v>
      </c>
      <c r="L55" s="77">
        <v>4.84</v>
      </c>
      <c r="M55" s="77">
        <v>3.58</v>
      </c>
      <c r="N55" s="77">
        <v>4986.1099999999997</v>
      </c>
      <c r="O55" s="77">
        <v>103.71</v>
      </c>
      <c r="P55" s="77">
        <v>18.781415881392</v>
      </c>
      <c r="Q55" s="77">
        <v>0.02</v>
      </c>
      <c r="R55" s="77">
        <v>0.28999999999999998</v>
      </c>
      <c r="S55" s="77">
        <v>0.01</v>
      </c>
    </row>
    <row r="56" spans="2:19">
      <c r="B56" t="s">
        <v>1370</v>
      </c>
      <c r="C56" t="s">
        <v>1371</v>
      </c>
      <c r="D56" t="s">
        <v>126</v>
      </c>
      <c r="E56" t="s">
        <v>1369</v>
      </c>
      <c r="F56" t="s">
        <v>130</v>
      </c>
      <c r="G56" t="s">
        <v>214</v>
      </c>
      <c r="H56" t="s">
        <v>215</v>
      </c>
      <c r="I56" t="s">
        <v>1256</v>
      </c>
      <c r="J56" s="77">
        <v>3.39</v>
      </c>
      <c r="K56" t="s">
        <v>109</v>
      </c>
      <c r="L56" s="77">
        <v>3</v>
      </c>
      <c r="M56" s="77">
        <v>68.52</v>
      </c>
      <c r="N56" s="77">
        <v>26357.32</v>
      </c>
      <c r="O56" s="77">
        <v>48.46</v>
      </c>
      <c r="P56" s="77">
        <v>46.390654411904002</v>
      </c>
      <c r="Q56" s="77">
        <v>0.01</v>
      </c>
      <c r="R56" s="77">
        <v>0.73</v>
      </c>
      <c r="S56" s="77">
        <v>0.01</v>
      </c>
    </row>
    <row r="57" spans="2:19">
      <c r="B57" s="78" t="s">
        <v>998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214</v>
      </c>
      <c r="C58" t="s">
        <v>214</v>
      </c>
      <c r="D58" s="16"/>
      <c r="E58" s="16"/>
      <c r="F58" t="s">
        <v>214</v>
      </c>
      <c r="G58" t="s">
        <v>214</v>
      </c>
      <c r="J58" s="77">
        <v>0</v>
      </c>
      <c r="K58" t="s">
        <v>214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s="78" t="s">
        <v>251</v>
      </c>
      <c r="C59" s="16"/>
      <c r="D59" s="16"/>
      <c r="E59" s="16"/>
      <c r="J59" s="79">
        <v>11.09</v>
      </c>
      <c r="M59" s="79">
        <v>7.03</v>
      </c>
      <c r="N59" s="79">
        <v>473000</v>
      </c>
      <c r="P59" s="79">
        <v>1907.9397216</v>
      </c>
      <c r="R59" s="79">
        <v>29.82</v>
      </c>
      <c r="S59" s="79">
        <v>0.57999999999999996</v>
      </c>
    </row>
    <row r="60" spans="2:19">
      <c r="B60" s="78" t="s">
        <v>361</v>
      </c>
      <c r="C60" s="16"/>
      <c r="D60" s="16"/>
      <c r="E60" s="16"/>
      <c r="J60" s="79">
        <v>11.09</v>
      </c>
      <c r="M60" s="79">
        <v>7.03</v>
      </c>
      <c r="N60" s="79">
        <v>473000</v>
      </c>
      <c r="P60" s="79">
        <v>1907.9397216</v>
      </c>
      <c r="R60" s="79">
        <v>29.82</v>
      </c>
      <c r="S60" s="79">
        <v>0.57999999999999996</v>
      </c>
    </row>
    <row r="61" spans="2:19">
      <c r="B61" t="s">
        <v>1372</v>
      </c>
      <c r="C61" t="s">
        <v>1373</v>
      </c>
      <c r="D61" t="s">
        <v>126</v>
      </c>
      <c r="E61" t="s">
        <v>1374</v>
      </c>
      <c r="F61" t="s">
        <v>1375</v>
      </c>
      <c r="G61" t="s">
        <v>1376</v>
      </c>
      <c r="H61" t="s">
        <v>340</v>
      </c>
      <c r="I61" t="s">
        <v>1377</v>
      </c>
      <c r="J61" s="77">
        <v>11.09</v>
      </c>
      <c r="K61" t="s">
        <v>109</v>
      </c>
      <c r="L61" s="77">
        <v>6.38</v>
      </c>
      <c r="M61" s="77">
        <v>7.03</v>
      </c>
      <c r="N61" s="77">
        <v>473000</v>
      </c>
      <c r="O61" s="77">
        <v>111.06</v>
      </c>
      <c r="P61" s="77">
        <v>1907.9397216</v>
      </c>
      <c r="Q61" s="77">
        <v>0.08</v>
      </c>
      <c r="R61" s="77">
        <v>29.82</v>
      </c>
      <c r="S61" s="77">
        <v>0.57999999999999996</v>
      </c>
    </row>
    <row r="62" spans="2:19">
      <c r="B62" s="78" t="s">
        <v>362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214</v>
      </c>
      <c r="C63" t="s">
        <v>214</v>
      </c>
      <c r="D63" s="16"/>
      <c r="E63" s="16"/>
      <c r="F63" t="s">
        <v>214</v>
      </c>
      <c r="G63" t="s">
        <v>214</v>
      </c>
      <c r="J63" s="77">
        <v>0</v>
      </c>
      <c r="K63" t="s">
        <v>214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t="s">
        <v>253</v>
      </c>
      <c r="C64" s="16"/>
      <c r="D64" s="16"/>
      <c r="E64" s="16"/>
    </row>
    <row r="65" spans="2:5">
      <c r="B65" t="s">
        <v>355</v>
      </c>
      <c r="C65" s="16"/>
      <c r="D65" s="16"/>
      <c r="E65" s="16"/>
    </row>
    <row r="66" spans="2:5">
      <c r="B66" t="s">
        <v>356</v>
      </c>
      <c r="C66" s="16"/>
      <c r="D66" s="16"/>
      <c r="E66" s="16"/>
    </row>
    <row r="67" spans="2:5">
      <c r="B67" t="s">
        <v>357</v>
      </c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195</v>
      </c>
    </row>
    <row r="2" spans="2:98">
      <c r="B2" s="2" t="s">
        <v>1</v>
      </c>
    </row>
    <row r="3" spans="2:98">
      <c r="B3" s="2" t="s">
        <v>2</v>
      </c>
      <c r="C3" t="s">
        <v>196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28" t="s">
        <v>5</v>
      </c>
      <c r="K8" s="28" t="s">
        <v>74</v>
      </c>
      <c r="L8" s="28" t="s">
        <v>58</v>
      </c>
      <c r="M8" s="36" t="s">
        <v>185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186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556874.43999999994</v>
      </c>
      <c r="I11" s="7"/>
      <c r="J11" s="76">
        <v>128.64127652924401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56874.44</v>
      </c>
      <c r="J12" s="79">
        <v>128.63946052924399</v>
      </c>
      <c r="L12" s="79">
        <v>100</v>
      </c>
      <c r="M12" s="79">
        <v>0.04</v>
      </c>
    </row>
    <row r="13" spans="2:98">
      <c r="B13" t="s">
        <v>1378</v>
      </c>
      <c r="C13" t="s">
        <v>1379</v>
      </c>
      <c r="D13" t="s">
        <v>126</v>
      </c>
      <c r="E13" t="s">
        <v>1380</v>
      </c>
      <c r="F13" t="s">
        <v>1003</v>
      </c>
      <c r="G13" t="s">
        <v>109</v>
      </c>
      <c r="H13" s="77">
        <v>1473</v>
      </c>
      <c r="I13" s="77">
        <v>1025.5454</v>
      </c>
      <c r="J13" s="77">
        <v>54.866022550944002</v>
      </c>
      <c r="K13" s="77">
        <v>0</v>
      </c>
      <c r="L13" s="77">
        <v>42.65</v>
      </c>
      <c r="M13" s="77">
        <v>0.02</v>
      </c>
    </row>
    <row r="14" spans="2:98">
      <c r="B14" t="s">
        <v>1381</v>
      </c>
      <c r="C14" t="s">
        <v>1382</v>
      </c>
      <c r="D14" t="s">
        <v>126</v>
      </c>
      <c r="E14" t="s">
        <v>1383</v>
      </c>
      <c r="F14" t="s">
        <v>557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1384</v>
      </c>
      <c r="C15" t="s">
        <v>1385</v>
      </c>
      <c r="D15" t="s">
        <v>126</v>
      </c>
      <c r="E15" t="s">
        <v>1386</v>
      </c>
      <c r="F15" t="s">
        <v>774</v>
      </c>
      <c r="G15" t="s">
        <v>105</v>
      </c>
      <c r="H15" s="77">
        <v>140</v>
      </c>
      <c r="I15" s="77">
        <v>24100</v>
      </c>
      <c r="J15" s="77">
        <v>33.74</v>
      </c>
      <c r="K15" s="77">
        <v>0.01</v>
      </c>
      <c r="L15" s="77">
        <v>26.23</v>
      </c>
      <c r="M15" s="77">
        <v>0.01</v>
      </c>
    </row>
    <row r="16" spans="2:98">
      <c r="B16" t="s">
        <v>1387</v>
      </c>
      <c r="C16" t="s">
        <v>1388</v>
      </c>
      <c r="D16" t="s">
        <v>126</v>
      </c>
      <c r="E16" t="s">
        <v>1389</v>
      </c>
      <c r="F16" t="s">
        <v>774</v>
      </c>
      <c r="G16" t="s">
        <v>105</v>
      </c>
      <c r="H16" s="77">
        <v>13828</v>
      </c>
      <c r="I16" s="77">
        <v>134.80000000000001</v>
      </c>
      <c r="J16" s="77">
        <v>18.640143999999999</v>
      </c>
      <c r="K16" s="77">
        <v>7.0000000000000007E-2</v>
      </c>
      <c r="L16" s="77">
        <v>14.49</v>
      </c>
      <c r="M16" s="77">
        <v>0.01</v>
      </c>
    </row>
    <row r="17" spans="2:13">
      <c r="B17" t="s">
        <v>1390</v>
      </c>
      <c r="C17" t="s">
        <v>1391</v>
      </c>
      <c r="D17" t="s">
        <v>126</v>
      </c>
      <c r="E17" t="s">
        <v>1369</v>
      </c>
      <c r="F17" t="s">
        <v>130</v>
      </c>
      <c r="G17" t="s">
        <v>109</v>
      </c>
      <c r="H17" s="77">
        <v>403.44</v>
      </c>
      <c r="I17" s="77">
        <v>1460</v>
      </c>
      <c r="J17" s="77">
        <v>21.393293568000001</v>
      </c>
      <c r="K17" s="77">
        <v>0</v>
      </c>
      <c r="L17" s="77">
        <v>16.63</v>
      </c>
      <c r="M17" s="77">
        <v>0.01</v>
      </c>
    </row>
    <row r="18" spans="2:13">
      <c r="B18" s="78" t="s">
        <v>251</v>
      </c>
      <c r="C18" s="16"/>
      <c r="D18" s="16"/>
      <c r="E18" s="16"/>
      <c r="H18" s="79">
        <v>500000</v>
      </c>
      <c r="J18" s="79">
        <v>1.8159999999999999E-3</v>
      </c>
      <c r="L18" s="79">
        <v>0</v>
      </c>
      <c r="M18" s="79">
        <v>0</v>
      </c>
    </row>
    <row r="19" spans="2:13">
      <c r="B19" s="78" t="s">
        <v>361</v>
      </c>
      <c r="C19" s="16"/>
      <c r="D19" s="16"/>
      <c r="E19" s="16"/>
      <c r="H19" s="79">
        <v>500000</v>
      </c>
      <c r="J19" s="79">
        <v>1.8159999999999999E-3</v>
      </c>
      <c r="L19" s="79">
        <v>0</v>
      </c>
      <c r="M19" s="79">
        <v>0</v>
      </c>
    </row>
    <row r="20" spans="2:13">
      <c r="B20" t="s">
        <v>1392</v>
      </c>
      <c r="C20" t="s">
        <v>1393</v>
      </c>
      <c r="D20" t="s">
        <v>126</v>
      </c>
      <c r="E20" t="s">
        <v>1394</v>
      </c>
      <c r="F20" t="s">
        <v>1171</v>
      </c>
      <c r="G20" t="s">
        <v>109</v>
      </c>
      <c r="H20" s="77">
        <v>500000</v>
      </c>
      <c r="I20" s="77">
        <v>1E-4</v>
      </c>
      <c r="J20" s="77">
        <v>1.8159999999999999E-3</v>
      </c>
      <c r="K20" s="77">
        <v>0.27</v>
      </c>
      <c r="L20" s="77">
        <v>0</v>
      </c>
      <c r="M20" s="77">
        <v>0</v>
      </c>
    </row>
    <row r="21" spans="2:13">
      <c r="B21" s="78" t="s">
        <v>362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253</v>
      </c>
      <c r="C23" s="16"/>
      <c r="D23" s="16"/>
      <c r="E23" s="16"/>
    </row>
    <row r="24" spans="2:13">
      <c r="B24" t="s">
        <v>355</v>
      </c>
      <c r="C24" s="16"/>
      <c r="D24" s="16"/>
      <c r="E24" s="16"/>
    </row>
    <row r="25" spans="2:13">
      <c r="B25" t="s">
        <v>356</v>
      </c>
      <c r="C25" s="16"/>
      <c r="D25" s="16"/>
      <c r="E25" s="16"/>
    </row>
    <row r="26" spans="2:13">
      <c r="B26" t="s">
        <v>357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189</v>
      </c>
      <c r="G8" s="28" t="s">
        <v>190</v>
      </c>
      <c r="H8" s="28" t="s">
        <v>5</v>
      </c>
      <c r="I8" s="28" t="s">
        <v>74</v>
      </c>
      <c r="J8" s="28" t="s">
        <v>58</v>
      </c>
      <c r="K8" s="36" t="s">
        <v>185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186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476786</v>
      </c>
      <c r="G11" s="7"/>
      <c r="H11" s="76">
        <v>404.55119503468001</v>
      </c>
      <c r="I11" s="7"/>
      <c r="J11" s="76">
        <v>100</v>
      </c>
      <c r="K11" s="76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476786</v>
      </c>
      <c r="H12" s="79">
        <v>404.55119503468001</v>
      </c>
      <c r="J12" s="79">
        <v>100</v>
      </c>
      <c r="K12" s="79">
        <v>0.12</v>
      </c>
    </row>
    <row r="13" spans="2:55">
      <c r="B13" s="78" t="s">
        <v>1395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1398</v>
      </c>
      <c r="C19" s="16"/>
      <c r="F19" s="79">
        <v>476786</v>
      </c>
      <c r="H19" s="79">
        <v>404.55119503468001</v>
      </c>
      <c r="J19" s="79">
        <v>100</v>
      </c>
      <c r="K19" s="79">
        <v>0.12</v>
      </c>
    </row>
    <row r="20" spans="2:11">
      <c r="B20" t="s">
        <v>1399</v>
      </c>
      <c r="C20" t="s">
        <v>1400</v>
      </c>
      <c r="D20" t="s">
        <v>105</v>
      </c>
      <c r="E20" t="s">
        <v>1401</v>
      </c>
      <c r="F20" s="77">
        <v>476786</v>
      </c>
      <c r="G20" s="77">
        <v>84.849637999999999</v>
      </c>
      <c r="H20" s="77">
        <v>404.55119503468001</v>
      </c>
      <c r="I20" s="77">
        <v>0.25</v>
      </c>
      <c r="J20" s="77">
        <v>100</v>
      </c>
      <c r="K20" s="77">
        <v>0.12</v>
      </c>
    </row>
    <row r="21" spans="2:11">
      <c r="B21" s="78" t="s">
        <v>251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253</v>
      </c>
      <c r="C30" s="16"/>
    </row>
    <row r="31" spans="2:11">
      <c r="B31" t="s">
        <v>355</v>
      </c>
      <c r="C31" s="16"/>
    </row>
    <row r="32" spans="2:11">
      <c r="B32" t="s">
        <v>356</v>
      </c>
      <c r="C32" s="16"/>
    </row>
    <row r="33" spans="2:3">
      <c r="B33" t="s">
        <v>357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1185</v>
      </c>
      <c r="H11" s="7"/>
      <c r="I11" s="76">
        <v>19.131273017520002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1406</v>
      </c>
      <c r="C12" s="16"/>
      <c r="D12" s="16"/>
      <c r="G12" s="79">
        <v>1185</v>
      </c>
      <c r="I12" s="79">
        <v>19.131273017520002</v>
      </c>
      <c r="K12" s="79">
        <v>100</v>
      </c>
      <c r="L12" s="79">
        <v>0.01</v>
      </c>
    </row>
    <row r="13" spans="2:59">
      <c r="B13" t="s">
        <v>1407</v>
      </c>
      <c r="C13" t="s">
        <v>1408</v>
      </c>
      <c r="D13" t="s">
        <v>1003</v>
      </c>
      <c r="E13" t="s">
        <v>109</v>
      </c>
      <c r="F13" t="s">
        <v>1409</v>
      </c>
      <c r="G13" s="77">
        <v>1185</v>
      </c>
      <c r="H13" s="77">
        <v>444.50810000000001</v>
      </c>
      <c r="I13" s="77">
        <v>19.131273017520002</v>
      </c>
      <c r="J13" s="77">
        <v>0</v>
      </c>
      <c r="K13" s="77">
        <v>100</v>
      </c>
      <c r="L13" s="77">
        <v>0.01</v>
      </c>
    </row>
    <row r="14" spans="2:59">
      <c r="B14" s="78" t="s">
        <v>1201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253</v>
      </c>
      <c r="C16" s="16"/>
      <c r="D16" s="16"/>
    </row>
    <row r="17" spans="2:4">
      <c r="B17" t="s">
        <v>355</v>
      </c>
      <c r="C17" s="16"/>
      <c r="D17" s="16"/>
    </row>
    <row r="18" spans="2:4">
      <c r="B18" t="s">
        <v>356</v>
      </c>
      <c r="C18" s="16"/>
      <c r="D18" s="16"/>
    </row>
    <row r="19" spans="2:4">
      <c r="B19" t="s">
        <v>357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195</v>
      </c>
    </row>
    <row r="2" spans="2:52">
      <c r="B2" s="2" t="s">
        <v>1</v>
      </c>
    </row>
    <row r="3" spans="2:52">
      <c r="B3" s="2" t="s">
        <v>2</v>
      </c>
      <c r="C3" t="s">
        <v>196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74</v>
      </c>
      <c r="K8" s="28" t="s">
        <v>58</v>
      </c>
      <c r="L8" s="36" t="s">
        <v>185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1202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253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195</v>
      </c>
    </row>
    <row r="2" spans="2:13">
      <c r="B2" s="2" t="s">
        <v>1</v>
      </c>
    </row>
    <row r="3" spans="2:13">
      <c r="B3" s="2" t="s">
        <v>2</v>
      </c>
      <c r="C3" t="s">
        <v>196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0.6</v>
      </c>
      <c r="J11" s="76">
        <v>77853.427784126805</v>
      </c>
      <c r="K11" s="76">
        <v>100</v>
      </c>
      <c r="L11" s="76">
        <v>23.56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0.6</v>
      </c>
      <c r="J12" s="79">
        <v>77853.427784126805</v>
      </c>
      <c r="K12" s="79">
        <v>100</v>
      </c>
      <c r="L12" s="79">
        <v>23.56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6635.2580099999996</v>
      </c>
      <c r="K13" s="79">
        <v>8.52</v>
      </c>
      <c r="L13" s="79">
        <v>2.0099999999999998</v>
      </c>
    </row>
    <row r="14" spans="2:13">
      <c r="B14" t="s">
        <v>204</v>
      </c>
      <c r="C14" t="s">
        <v>1566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16.11374</v>
      </c>
      <c r="K14" s="77">
        <v>0.02</v>
      </c>
      <c r="L14" s="77">
        <v>0</v>
      </c>
    </row>
    <row r="15" spans="2:13">
      <c r="B15" t="s">
        <v>208</v>
      </c>
      <c r="C15" t="s">
        <v>1569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443.82378</v>
      </c>
      <c r="K15" s="77">
        <v>0.56999999999999995</v>
      </c>
      <c r="L15" s="77">
        <v>0.13</v>
      </c>
    </row>
    <row r="16" spans="2:13">
      <c r="B16" t="s">
        <v>210</v>
      </c>
      <c r="C16" t="s">
        <v>1547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7658.2370300000002</v>
      </c>
      <c r="K16" s="77">
        <v>9.84</v>
      </c>
      <c r="L16" s="77">
        <v>2.3199999999999998</v>
      </c>
    </row>
    <row r="17" spans="2:12">
      <c r="B17" t="s">
        <v>212</v>
      </c>
      <c r="C17" t="s">
        <v>1575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1.5491299999999999</v>
      </c>
      <c r="K17" s="77">
        <v>0</v>
      </c>
      <c r="L17" s="77">
        <v>0</v>
      </c>
    </row>
    <row r="18" spans="2:12">
      <c r="B18" t="s">
        <v>216</v>
      </c>
      <c r="C18" t="s">
        <v>1569</v>
      </c>
      <c r="D18" t="s">
        <v>209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-439.70625000000001</v>
      </c>
      <c r="K18" s="77">
        <v>-0.56000000000000005</v>
      </c>
      <c r="L18" s="77">
        <v>-0.13</v>
      </c>
    </row>
    <row r="19" spans="2:12">
      <c r="B19" t="s">
        <v>217</v>
      </c>
      <c r="C19" t="s">
        <v>1547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-1044.7594200000001</v>
      </c>
      <c r="K19" s="77">
        <v>-1.34</v>
      </c>
      <c r="L19" s="77">
        <v>-0.32</v>
      </c>
    </row>
    <row r="20" spans="2:12">
      <c r="B20" s="78" t="s">
        <v>218</v>
      </c>
      <c r="D20" s="16"/>
      <c r="I20" s="79">
        <v>0</v>
      </c>
      <c r="J20" s="79">
        <v>400.77430203799997</v>
      </c>
      <c r="K20" s="79">
        <v>0.51</v>
      </c>
      <c r="L20" s="79">
        <v>0.12</v>
      </c>
    </row>
    <row r="21" spans="2:12">
      <c r="B21" t="s">
        <v>219</v>
      </c>
      <c r="C21" t="s">
        <v>1548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0.53068635399999997</v>
      </c>
      <c r="K21" s="77">
        <v>0</v>
      </c>
      <c r="L21" s="77">
        <v>0</v>
      </c>
    </row>
    <row r="22" spans="2:12">
      <c r="B22" t="s">
        <v>220</v>
      </c>
      <c r="C22" t="s">
        <v>1567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7.7543200000000007E-2</v>
      </c>
      <c r="K22" s="77">
        <v>0</v>
      </c>
      <c r="L22" s="77">
        <v>0</v>
      </c>
    </row>
    <row r="23" spans="2:12">
      <c r="B23" t="s">
        <v>221</v>
      </c>
      <c r="C23" t="s">
        <v>1549</v>
      </c>
      <c r="D23" t="s">
        <v>211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398.08285391999999</v>
      </c>
      <c r="K23" s="77">
        <v>0.51</v>
      </c>
      <c r="L23" s="77">
        <v>0.12</v>
      </c>
    </row>
    <row r="24" spans="2:12">
      <c r="B24" t="s">
        <v>222</v>
      </c>
      <c r="C24" t="s">
        <v>1570</v>
      </c>
      <c r="D24" t="s">
        <v>209</v>
      </c>
      <c r="E24" t="s">
        <v>206</v>
      </c>
      <c r="F24" t="s">
        <v>207</v>
      </c>
      <c r="G24" t="s">
        <v>113</v>
      </c>
      <c r="H24" s="77">
        <v>0</v>
      </c>
      <c r="I24" s="77">
        <v>0</v>
      </c>
      <c r="J24" s="77">
        <v>9.9059478000000006E-2</v>
      </c>
      <c r="K24" s="77">
        <v>0</v>
      </c>
      <c r="L24" s="77">
        <v>0</v>
      </c>
    </row>
    <row r="25" spans="2:12">
      <c r="B25" t="s">
        <v>223</v>
      </c>
      <c r="C25" t="s">
        <v>1550</v>
      </c>
      <c r="D25" t="s">
        <v>211</v>
      </c>
      <c r="E25" t="s">
        <v>206</v>
      </c>
      <c r="F25" t="s">
        <v>207</v>
      </c>
      <c r="G25" t="s">
        <v>113</v>
      </c>
      <c r="H25" s="77">
        <v>0</v>
      </c>
      <c r="I25" s="77">
        <v>0</v>
      </c>
      <c r="J25" s="77">
        <v>0.99744615599999997</v>
      </c>
      <c r="K25" s="77">
        <v>0</v>
      </c>
      <c r="L25" s="77">
        <v>0</v>
      </c>
    </row>
    <row r="26" spans="2:12">
      <c r="B26" t="s">
        <v>224</v>
      </c>
      <c r="C26" t="s">
        <v>1568</v>
      </c>
      <c r="D26" t="s">
        <v>205</v>
      </c>
      <c r="E26" t="s">
        <v>206</v>
      </c>
      <c r="F26" t="s">
        <v>207</v>
      </c>
      <c r="G26" t="s">
        <v>116</v>
      </c>
      <c r="H26" s="77">
        <v>0</v>
      </c>
      <c r="I26" s="77">
        <v>0</v>
      </c>
      <c r="J26" s="77">
        <v>3.4595305999999999E-2</v>
      </c>
      <c r="K26" s="77">
        <v>0</v>
      </c>
      <c r="L26" s="77">
        <v>0</v>
      </c>
    </row>
    <row r="27" spans="2:12">
      <c r="B27" t="s">
        <v>225</v>
      </c>
      <c r="C27" t="s">
        <v>1551</v>
      </c>
      <c r="D27" t="s">
        <v>211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0.95120527399999999</v>
      </c>
      <c r="K27" s="77">
        <v>0</v>
      </c>
      <c r="L27" s="77">
        <v>0</v>
      </c>
    </row>
    <row r="28" spans="2:12">
      <c r="B28" t="s">
        <v>226</v>
      </c>
      <c r="C28" t="s">
        <v>1552</v>
      </c>
      <c r="D28" t="s">
        <v>211</v>
      </c>
      <c r="E28" t="s">
        <v>206</v>
      </c>
      <c r="F28" t="s">
        <v>207</v>
      </c>
      <c r="G28" t="s">
        <v>201</v>
      </c>
      <c r="H28" s="77">
        <v>0</v>
      </c>
      <c r="I28" s="77">
        <v>0</v>
      </c>
      <c r="J28" s="77">
        <v>9.1235000000000003E-4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11540.8</v>
      </c>
      <c r="K29" s="79">
        <v>14.82</v>
      </c>
      <c r="L29" s="79">
        <v>3.49</v>
      </c>
    </row>
    <row r="30" spans="2:12">
      <c r="B30" t="s">
        <v>228</v>
      </c>
      <c r="C30" t="s">
        <v>1571</v>
      </c>
      <c r="D30" t="s">
        <v>209</v>
      </c>
      <c r="E30" t="s">
        <v>206</v>
      </c>
      <c r="F30" t="s">
        <v>207</v>
      </c>
      <c r="G30" t="s">
        <v>105</v>
      </c>
      <c r="H30" s="77">
        <v>0</v>
      </c>
      <c r="I30" s="77">
        <v>0</v>
      </c>
      <c r="J30" s="77">
        <v>11540.8</v>
      </c>
      <c r="K30" s="77">
        <v>14.82</v>
      </c>
      <c r="L30" s="77">
        <v>3.49</v>
      </c>
    </row>
    <row r="31" spans="2:12">
      <c r="B31" s="78" t="s">
        <v>229</v>
      </c>
      <c r="D31" s="16"/>
      <c r="I31" s="79">
        <v>0.34</v>
      </c>
      <c r="J31" s="79">
        <v>47070.657882500003</v>
      </c>
      <c r="K31" s="79">
        <v>60.46</v>
      </c>
      <c r="L31" s="79">
        <v>14.24</v>
      </c>
    </row>
    <row r="32" spans="2:12">
      <c r="B32" t="s">
        <v>230</v>
      </c>
      <c r="C32" t="s">
        <v>1576</v>
      </c>
      <c r="D32" t="s">
        <v>213</v>
      </c>
      <c r="E32" t="s">
        <v>214</v>
      </c>
      <c r="F32" t="s">
        <v>215</v>
      </c>
      <c r="G32" t="s">
        <v>105</v>
      </c>
      <c r="H32" s="77">
        <v>0.43</v>
      </c>
      <c r="I32" s="77">
        <v>-0.01</v>
      </c>
      <c r="J32" s="77">
        <v>300.09189040000001</v>
      </c>
      <c r="K32" s="77">
        <v>0.39</v>
      </c>
      <c r="L32" s="77">
        <v>0.09</v>
      </c>
    </row>
    <row r="33" spans="2:12">
      <c r="B33" t="s">
        <v>231</v>
      </c>
      <c r="C33" t="s">
        <v>1577</v>
      </c>
      <c r="D33" t="s">
        <v>213</v>
      </c>
      <c r="E33" t="s">
        <v>214</v>
      </c>
      <c r="F33" t="s">
        <v>215</v>
      </c>
      <c r="G33" t="s">
        <v>105</v>
      </c>
      <c r="H33" s="77">
        <v>0.43</v>
      </c>
      <c r="I33" s="77">
        <v>0.15</v>
      </c>
      <c r="J33" s="77">
        <v>987.89559510000004</v>
      </c>
      <c r="K33" s="77">
        <v>1.27</v>
      </c>
      <c r="L33" s="77">
        <v>0.3</v>
      </c>
    </row>
    <row r="34" spans="2:12">
      <c r="B34" t="s">
        <v>232</v>
      </c>
      <c r="C34" t="s">
        <v>1553</v>
      </c>
      <c r="D34" t="s">
        <v>211</v>
      </c>
      <c r="E34" t="s">
        <v>206</v>
      </c>
      <c r="F34" t="s">
        <v>207</v>
      </c>
      <c r="G34" t="s">
        <v>105</v>
      </c>
      <c r="H34" s="77">
        <v>0.37</v>
      </c>
      <c r="I34" s="77">
        <v>0.45</v>
      </c>
      <c r="J34" s="77">
        <v>3974.7654032999999</v>
      </c>
      <c r="K34" s="77">
        <v>5.1100000000000003</v>
      </c>
      <c r="L34" s="77">
        <v>1.2</v>
      </c>
    </row>
    <row r="35" spans="2:12">
      <c r="B35" t="s">
        <v>233</v>
      </c>
      <c r="C35" t="s">
        <v>1554</v>
      </c>
      <c r="D35" t="s">
        <v>211</v>
      </c>
      <c r="E35" t="s">
        <v>206</v>
      </c>
      <c r="F35" t="s">
        <v>207</v>
      </c>
      <c r="G35" t="s">
        <v>105</v>
      </c>
      <c r="H35" s="77">
        <v>0.37</v>
      </c>
      <c r="I35" s="77">
        <v>0.46</v>
      </c>
      <c r="J35" s="77">
        <v>1311.1727647</v>
      </c>
      <c r="K35" s="77">
        <v>1.68</v>
      </c>
      <c r="L35" s="77">
        <v>0.4</v>
      </c>
    </row>
    <row r="36" spans="2:12">
      <c r="B36" t="s">
        <v>234</v>
      </c>
      <c r="C36" t="s">
        <v>1555</v>
      </c>
      <c r="D36" t="s">
        <v>211</v>
      </c>
      <c r="E36" t="s">
        <v>206</v>
      </c>
      <c r="F36" t="s">
        <v>207</v>
      </c>
      <c r="G36" t="s">
        <v>105</v>
      </c>
      <c r="H36" s="77">
        <v>0.37</v>
      </c>
      <c r="I36" s="77">
        <v>0.21</v>
      </c>
      <c r="J36" s="77">
        <v>3156.9828959000001</v>
      </c>
      <c r="K36" s="77">
        <v>4.0599999999999996</v>
      </c>
      <c r="L36" s="77">
        <v>0.96</v>
      </c>
    </row>
    <row r="37" spans="2:12">
      <c r="B37" t="s">
        <v>235</v>
      </c>
      <c r="C37" t="s">
        <v>1556</v>
      </c>
      <c r="D37" t="s">
        <v>211</v>
      </c>
      <c r="E37" t="s">
        <v>206</v>
      </c>
      <c r="F37" t="s">
        <v>207</v>
      </c>
      <c r="G37" t="s">
        <v>105</v>
      </c>
      <c r="H37" s="77">
        <v>0.37</v>
      </c>
      <c r="I37" s="77">
        <v>0.24</v>
      </c>
      <c r="J37" s="77">
        <v>11911.3609118</v>
      </c>
      <c r="K37" s="77">
        <v>15.3</v>
      </c>
      <c r="L37" s="77">
        <v>3.6</v>
      </c>
    </row>
    <row r="38" spans="2:12">
      <c r="B38" t="s">
        <v>236</v>
      </c>
      <c r="C38" t="s">
        <v>1557</v>
      </c>
      <c r="D38" t="s">
        <v>211</v>
      </c>
      <c r="E38" t="s">
        <v>206</v>
      </c>
      <c r="F38" t="s">
        <v>207</v>
      </c>
      <c r="G38" t="s">
        <v>105</v>
      </c>
      <c r="H38" s="77">
        <v>0.38</v>
      </c>
      <c r="I38" s="77">
        <v>0.39</v>
      </c>
      <c r="J38" s="77">
        <v>2017.6790794999999</v>
      </c>
      <c r="K38" s="77">
        <v>2.59</v>
      </c>
      <c r="L38" s="77">
        <v>0.61</v>
      </c>
    </row>
    <row r="39" spans="2:12">
      <c r="B39" t="s">
        <v>237</v>
      </c>
      <c r="C39" t="s">
        <v>1558</v>
      </c>
      <c r="D39" t="s">
        <v>211</v>
      </c>
      <c r="E39" t="s">
        <v>206</v>
      </c>
      <c r="F39" t="s">
        <v>207</v>
      </c>
      <c r="G39" t="s">
        <v>105</v>
      </c>
      <c r="H39" s="77">
        <v>0.37</v>
      </c>
      <c r="I39" s="77">
        <v>0.35</v>
      </c>
      <c r="J39" s="77">
        <v>1200.4744109999999</v>
      </c>
      <c r="K39" s="77">
        <v>1.54</v>
      </c>
      <c r="L39" s="77">
        <v>0.36</v>
      </c>
    </row>
    <row r="40" spans="2:12">
      <c r="B40" t="s">
        <v>238</v>
      </c>
      <c r="C40" t="s">
        <v>1559</v>
      </c>
      <c r="D40" t="s">
        <v>211</v>
      </c>
      <c r="E40" t="s">
        <v>206</v>
      </c>
      <c r="F40" t="s">
        <v>207</v>
      </c>
      <c r="G40" t="s">
        <v>105</v>
      </c>
      <c r="H40" s="77">
        <v>0.42</v>
      </c>
      <c r="I40" s="77">
        <v>0.45</v>
      </c>
      <c r="J40" s="77">
        <v>8220.7494717999998</v>
      </c>
      <c r="K40" s="77">
        <v>10.56</v>
      </c>
      <c r="L40" s="77">
        <v>2.4900000000000002</v>
      </c>
    </row>
    <row r="41" spans="2:12">
      <c r="B41" t="s">
        <v>239</v>
      </c>
      <c r="C41" t="s">
        <v>1560</v>
      </c>
      <c r="D41" t="s">
        <v>211</v>
      </c>
      <c r="E41" t="s">
        <v>206</v>
      </c>
      <c r="F41" t="s">
        <v>207</v>
      </c>
      <c r="G41" t="s">
        <v>105</v>
      </c>
      <c r="H41" s="77">
        <v>0.37</v>
      </c>
      <c r="I41" s="77">
        <v>0.34</v>
      </c>
      <c r="J41" s="77">
        <v>2501.1910959000002</v>
      </c>
      <c r="K41" s="77">
        <v>3.21</v>
      </c>
      <c r="L41" s="77">
        <v>0.76</v>
      </c>
    </row>
    <row r="42" spans="2:12">
      <c r="B42" t="s">
        <v>240</v>
      </c>
      <c r="C42" t="s">
        <v>1572</v>
      </c>
      <c r="D42" t="s">
        <v>209</v>
      </c>
      <c r="E42" t="s">
        <v>206</v>
      </c>
      <c r="F42" t="s">
        <v>207</v>
      </c>
      <c r="G42" t="s">
        <v>105</v>
      </c>
      <c r="H42" s="77">
        <v>0.41</v>
      </c>
      <c r="I42" s="77">
        <v>0.26</v>
      </c>
      <c r="J42" s="77">
        <v>7006.0545204999999</v>
      </c>
      <c r="K42" s="77">
        <v>9</v>
      </c>
      <c r="L42" s="77">
        <v>2.12</v>
      </c>
    </row>
    <row r="43" spans="2:12">
      <c r="B43" t="s">
        <v>241</v>
      </c>
      <c r="C43" t="s">
        <v>1573</v>
      </c>
      <c r="D43" t="s">
        <v>209</v>
      </c>
      <c r="E43" t="s">
        <v>206</v>
      </c>
      <c r="F43" t="s">
        <v>207</v>
      </c>
      <c r="G43" t="s">
        <v>105</v>
      </c>
      <c r="H43" s="77">
        <v>0.41</v>
      </c>
      <c r="I43" s="77">
        <v>0.26</v>
      </c>
      <c r="J43" s="77">
        <v>1243.0602937000001</v>
      </c>
      <c r="K43" s="77">
        <v>1.6</v>
      </c>
      <c r="L43" s="77">
        <v>0.38</v>
      </c>
    </row>
    <row r="44" spans="2:12">
      <c r="B44" t="s">
        <v>242</v>
      </c>
      <c r="C44" t="s">
        <v>1574</v>
      </c>
      <c r="D44" t="s">
        <v>209</v>
      </c>
      <c r="E44" t="s">
        <v>206</v>
      </c>
      <c r="F44" t="s">
        <v>207</v>
      </c>
      <c r="G44" t="s">
        <v>105</v>
      </c>
      <c r="H44" s="77">
        <v>7.0000000000000007E-2</v>
      </c>
      <c r="I44" s="77">
        <v>0.6</v>
      </c>
      <c r="J44" s="77">
        <v>3239.1795489000001</v>
      </c>
      <c r="K44" s="77">
        <v>4.16</v>
      </c>
      <c r="L44" s="77">
        <v>0.98</v>
      </c>
    </row>
    <row r="45" spans="2:12">
      <c r="B45" s="78" t="s">
        <v>243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214</v>
      </c>
      <c r="C48" t="s">
        <v>214</v>
      </c>
      <c r="D48" s="16"/>
      <c r="E48" t="s">
        <v>214</v>
      </c>
      <c r="G48" t="s">
        <v>214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245</v>
      </c>
      <c r="D49" s="16"/>
      <c r="I49" s="79">
        <v>2.54</v>
      </c>
      <c r="J49" s="79">
        <v>12205.937589588801</v>
      </c>
      <c r="K49" s="79">
        <v>15.68</v>
      </c>
      <c r="L49" s="79">
        <v>3.69</v>
      </c>
    </row>
    <row r="50" spans="2:12">
      <c r="B50" t="s">
        <v>246</v>
      </c>
      <c r="C50" t="s">
        <v>1561</v>
      </c>
      <c r="D50" t="s">
        <v>211</v>
      </c>
      <c r="E50" t="s">
        <v>206</v>
      </c>
      <c r="F50" t="s">
        <v>207</v>
      </c>
      <c r="G50" t="s">
        <v>109</v>
      </c>
      <c r="H50" s="77">
        <v>2.4</v>
      </c>
      <c r="I50" s="77">
        <v>2.21</v>
      </c>
      <c r="J50" s="77">
        <v>98.089792284799998</v>
      </c>
      <c r="K50" s="77">
        <v>0.13</v>
      </c>
      <c r="L50" s="77">
        <v>0.03</v>
      </c>
    </row>
    <row r="51" spans="2:12">
      <c r="B51" t="s">
        <v>247</v>
      </c>
      <c r="C51" t="s">
        <v>1562</v>
      </c>
      <c r="D51" t="s">
        <v>211</v>
      </c>
      <c r="E51" t="s">
        <v>206</v>
      </c>
      <c r="F51" t="s">
        <v>207</v>
      </c>
      <c r="G51" t="s">
        <v>109</v>
      </c>
      <c r="H51" s="77">
        <v>2.4500000000000002</v>
      </c>
      <c r="I51" s="77">
        <v>2.5499999999999998</v>
      </c>
      <c r="J51" s="77">
        <v>7091.2640154928004</v>
      </c>
      <c r="K51" s="77">
        <v>9.11</v>
      </c>
      <c r="L51" s="77">
        <v>2.15</v>
      </c>
    </row>
    <row r="52" spans="2:12">
      <c r="B52" t="s">
        <v>248</v>
      </c>
      <c r="C52" t="s">
        <v>1563</v>
      </c>
      <c r="D52" t="s">
        <v>211</v>
      </c>
      <c r="E52" t="s">
        <v>206</v>
      </c>
      <c r="F52" t="s">
        <v>207</v>
      </c>
      <c r="G52" t="s">
        <v>109</v>
      </c>
      <c r="H52" s="77">
        <v>2.4700000000000002</v>
      </c>
      <c r="I52" s="77">
        <v>2.4300000000000002</v>
      </c>
      <c r="J52" s="77">
        <v>902.25984773120001</v>
      </c>
      <c r="K52" s="77">
        <v>1.1599999999999999</v>
      </c>
      <c r="L52" s="77">
        <v>0.27</v>
      </c>
    </row>
    <row r="53" spans="2:12">
      <c r="B53" t="s">
        <v>249</v>
      </c>
      <c r="C53" t="s">
        <v>1564</v>
      </c>
      <c r="D53" t="s">
        <v>211</v>
      </c>
      <c r="E53" t="s">
        <v>206</v>
      </c>
      <c r="F53" t="s">
        <v>207</v>
      </c>
      <c r="G53" t="s">
        <v>109</v>
      </c>
      <c r="H53" s="77">
        <v>2.54</v>
      </c>
      <c r="I53" s="77">
        <v>2.5299999999999998</v>
      </c>
      <c r="J53" s="77">
        <v>2263.3658465488002</v>
      </c>
      <c r="K53" s="77">
        <v>2.91</v>
      </c>
      <c r="L53" s="77">
        <v>0.68</v>
      </c>
    </row>
    <row r="54" spans="2:12">
      <c r="B54" t="s">
        <v>250</v>
      </c>
      <c r="C54" t="s">
        <v>1565</v>
      </c>
      <c r="D54" t="s">
        <v>211</v>
      </c>
      <c r="E54" t="s">
        <v>206</v>
      </c>
      <c r="F54" t="s">
        <v>207</v>
      </c>
      <c r="G54" t="s">
        <v>109</v>
      </c>
      <c r="H54" s="77">
        <v>2.4900000000000002</v>
      </c>
      <c r="I54" s="77">
        <v>2.58</v>
      </c>
      <c r="J54" s="77">
        <v>1850.9580875311999</v>
      </c>
      <c r="K54" s="77">
        <v>2.38</v>
      </c>
      <c r="L54" s="77">
        <v>0.56000000000000005</v>
      </c>
    </row>
    <row r="55" spans="2:12">
      <c r="B55" s="78" t="s">
        <v>251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s="78" t="s">
        <v>252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214</v>
      </c>
      <c r="C57" t="s">
        <v>214</v>
      </c>
      <c r="D57" s="16"/>
      <c r="E57" t="s">
        <v>214</v>
      </c>
      <c r="G57" t="s">
        <v>214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s="78" t="s">
        <v>245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t="s">
        <v>214</v>
      </c>
      <c r="C59" t="s">
        <v>214</v>
      </c>
      <c r="D59" s="16"/>
      <c r="E59" t="s">
        <v>214</v>
      </c>
      <c r="G59" t="s">
        <v>214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253</v>
      </c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195</v>
      </c>
    </row>
    <row r="2" spans="2:49">
      <c r="B2" s="2" t="s">
        <v>1</v>
      </c>
    </row>
    <row r="3" spans="2:49">
      <c r="B3" s="2" t="s">
        <v>2</v>
      </c>
      <c r="C3" t="s">
        <v>196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189</v>
      </c>
      <c r="H8" s="28" t="s">
        <v>190</v>
      </c>
      <c r="I8" s="28" t="s">
        <v>5</v>
      </c>
      <c r="J8" s="28" t="s">
        <v>58</v>
      </c>
      <c r="K8" s="36" t="s">
        <v>185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186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28080033</v>
      </c>
      <c r="H11" s="7"/>
      <c r="I11" s="76">
        <v>3234.0990539646527</v>
      </c>
      <c r="J11" s="76">
        <v>100</v>
      </c>
      <c r="K11" s="76">
        <v>0.98</v>
      </c>
      <c r="AW11" s="16"/>
    </row>
    <row r="12" spans="2:49">
      <c r="B12" s="78" t="s">
        <v>202</v>
      </c>
      <c r="C12" s="16"/>
      <c r="D12" s="16"/>
      <c r="G12" s="79">
        <v>28080033</v>
      </c>
      <c r="I12" s="79">
        <v>2191.2603699115839</v>
      </c>
      <c r="J12" s="79">
        <v>67.75</v>
      </c>
      <c r="K12" s="79">
        <v>0.66</v>
      </c>
    </row>
    <row r="13" spans="2:49">
      <c r="B13" s="78" t="s">
        <v>1202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1203</v>
      </c>
      <c r="C15" s="16"/>
      <c r="D15" s="16"/>
      <c r="G15" s="79">
        <v>7504900</v>
      </c>
      <c r="I15" s="79">
        <v>591.98129682721162</v>
      </c>
      <c r="J15" s="79">
        <v>18.3</v>
      </c>
      <c r="K15" s="79">
        <v>0.18</v>
      </c>
    </row>
    <row r="16" spans="2:49">
      <c r="B16" t="s">
        <v>1411</v>
      </c>
      <c r="C16" t="s">
        <v>1412</v>
      </c>
      <c r="D16" t="s">
        <v>126</v>
      </c>
      <c r="E16" t="s">
        <v>109</v>
      </c>
      <c r="F16" t="s">
        <v>1413</v>
      </c>
      <c r="G16" s="77">
        <v>304000</v>
      </c>
      <c r="H16" s="77">
        <v>-3.7661989999999999</v>
      </c>
      <c r="I16" s="77">
        <v>-11.44924496</v>
      </c>
      <c r="J16" s="77">
        <v>-0.35</v>
      </c>
      <c r="K16" s="77">
        <v>0</v>
      </c>
    </row>
    <row r="17" spans="2:11">
      <c r="B17" t="s">
        <v>1414</v>
      </c>
      <c r="C17" t="s">
        <v>1415</v>
      </c>
      <c r="D17" t="s">
        <v>126</v>
      </c>
      <c r="E17" t="s">
        <v>109</v>
      </c>
      <c r="F17" t="s">
        <v>1416</v>
      </c>
      <c r="G17" s="77">
        <v>1281000</v>
      </c>
      <c r="H17" s="77">
        <v>-5.8670999999999998</v>
      </c>
      <c r="I17" s="77">
        <v>-75.157550999999998</v>
      </c>
      <c r="J17" s="77">
        <v>-2.3199999999999998</v>
      </c>
      <c r="K17" s="77">
        <v>-0.02</v>
      </c>
    </row>
    <row r="18" spans="2:11">
      <c r="B18" t="s">
        <v>1417</v>
      </c>
      <c r="C18" t="s">
        <v>1418</v>
      </c>
      <c r="D18" t="s">
        <v>126</v>
      </c>
      <c r="E18" t="s">
        <v>109</v>
      </c>
      <c r="F18" t="s">
        <v>1419</v>
      </c>
      <c r="G18" s="77">
        <v>905000</v>
      </c>
      <c r="H18" s="77">
        <v>17.113082061068731</v>
      </c>
      <c r="I18" s="77">
        <v>154.87339265267201</v>
      </c>
      <c r="J18" s="77">
        <v>4.79</v>
      </c>
      <c r="K18" s="77">
        <v>0.05</v>
      </c>
    </row>
    <row r="19" spans="2:11">
      <c r="B19" t="s">
        <v>1420</v>
      </c>
      <c r="C19" t="s">
        <v>1421</v>
      </c>
      <c r="D19" t="s">
        <v>126</v>
      </c>
      <c r="E19" t="s">
        <v>109</v>
      </c>
      <c r="F19" t="s">
        <v>1422</v>
      </c>
      <c r="G19" s="77">
        <v>19100</v>
      </c>
      <c r="H19" s="77">
        <v>5.8284445805266492</v>
      </c>
      <c r="I19" s="77">
        <v>1.11323291488059</v>
      </c>
      <c r="J19" s="77">
        <v>0.03</v>
      </c>
      <c r="K19" s="77">
        <v>0</v>
      </c>
    </row>
    <row r="20" spans="2:11">
      <c r="B20" t="s">
        <v>1423</v>
      </c>
      <c r="C20" t="s">
        <v>1424</v>
      </c>
      <c r="D20" t="s">
        <v>126</v>
      </c>
      <c r="E20" t="s">
        <v>109</v>
      </c>
      <c r="F20" t="s">
        <v>1425</v>
      </c>
      <c r="G20" s="77">
        <v>2156000</v>
      </c>
      <c r="H20" s="77">
        <v>6.8588865979381257</v>
      </c>
      <c r="I20" s="77">
        <v>147.877595051546</v>
      </c>
      <c r="J20" s="77">
        <v>4.57</v>
      </c>
      <c r="K20" s="77">
        <v>0.04</v>
      </c>
    </row>
    <row r="21" spans="2:11">
      <c r="B21" t="s">
        <v>1426</v>
      </c>
      <c r="C21" t="s">
        <v>1427</v>
      </c>
      <c r="D21" t="s">
        <v>126</v>
      </c>
      <c r="E21" t="s">
        <v>109</v>
      </c>
      <c r="F21" t="s">
        <v>1428</v>
      </c>
      <c r="G21" s="77">
        <v>19800</v>
      </c>
      <c r="H21" s="77">
        <v>5.2449099399599497</v>
      </c>
      <c r="I21" s="77">
        <v>1.03849216811207</v>
      </c>
      <c r="J21" s="77">
        <v>0.03</v>
      </c>
      <c r="K21" s="77">
        <v>0</v>
      </c>
    </row>
    <row r="22" spans="2:11">
      <c r="B22" t="s">
        <v>1429</v>
      </c>
      <c r="C22" t="s">
        <v>1430</v>
      </c>
      <c r="D22" t="s">
        <v>126</v>
      </c>
      <c r="E22" t="s">
        <v>109</v>
      </c>
      <c r="F22" t="s">
        <v>1431</v>
      </c>
      <c r="G22" s="77">
        <v>2820000</v>
      </c>
      <c r="H22" s="77">
        <v>13.251254609929113</v>
      </c>
      <c r="I22" s="77">
        <v>373.68538000000098</v>
      </c>
      <c r="J22" s="77">
        <v>11.55</v>
      </c>
      <c r="K22" s="77">
        <v>0.11</v>
      </c>
    </row>
    <row r="23" spans="2:11">
      <c r="B23" s="78" t="s">
        <v>1410</v>
      </c>
      <c r="C23" s="16"/>
      <c r="D23" s="16"/>
      <c r="G23" s="79">
        <v>514500</v>
      </c>
      <c r="I23" s="79">
        <v>28.346823762420101</v>
      </c>
      <c r="J23" s="79">
        <v>0.88</v>
      </c>
      <c r="K23" s="79">
        <v>0.01</v>
      </c>
    </row>
    <row r="24" spans="2:11">
      <c r="B24" t="s">
        <v>1432</v>
      </c>
      <c r="C24" t="s">
        <v>1433</v>
      </c>
      <c r="D24" t="s">
        <v>126</v>
      </c>
      <c r="E24" t="s">
        <v>113</v>
      </c>
      <c r="F24" t="s">
        <v>1434</v>
      </c>
      <c r="G24" s="77">
        <v>-215000</v>
      </c>
      <c r="H24" s="77">
        <v>-18.504142973661629</v>
      </c>
      <c r="I24" s="77">
        <v>39.783907393372502</v>
      </c>
      <c r="J24" s="77">
        <v>1.23</v>
      </c>
      <c r="K24" s="77">
        <v>0.01</v>
      </c>
    </row>
    <row r="25" spans="2:11">
      <c r="B25" t="s">
        <v>1435</v>
      </c>
      <c r="C25" t="s">
        <v>1436</v>
      </c>
      <c r="D25" t="s">
        <v>126</v>
      </c>
      <c r="E25" t="s">
        <v>123</v>
      </c>
      <c r="F25" t="s">
        <v>1437</v>
      </c>
      <c r="G25" s="77">
        <v>729500</v>
      </c>
      <c r="H25" s="77">
        <v>-1.5677976190476217</v>
      </c>
      <c r="I25" s="77">
        <v>-11.437083630952401</v>
      </c>
      <c r="J25" s="77">
        <v>-0.35</v>
      </c>
      <c r="K25" s="77">
        <v>0</v>
      </c>
    </row>
    <row r="26" spans="2:11">
      <c r="B26" s="78" t="s">
        <v>1204</v>
      </c>
      <c r="C26" s="16"/>
      <c r="D26" s="16"/>
      <c r="G26" s="79">
        <v>16748500</v>
      </c>
      <c r="I26" s="79">
        <v>-714.1424861747879</v>
      </c>
      <c r="J26" s="79">
        <v>-22.08</v>
      </c>
      <c r="K26" s="79">
        <v>-0.22</v>
      </c>
    </row>
    <row r="27" spans="2:11">
      <c r="B27" t="s">
        <v>1438</v>
      </c>
      <c r="C27" t="s">
        <v>1439</v>
      </c>
      <c r="D27" t="s">
        <v>126</v>
      </c>
      <c r="E27" t="s">
        <v>109</v>
      </c>
      <c r="F27" t="s">
        <v>722</v>
      </c>
      <c r="G27" s="77">
        <v>845000</v>
      </c>
      <c r="H27" s="77">
        <v>-1.1908196979232204</v>
      </c>
      <c r="I27" s="77">
        <v>-36.5467328571428</v>
      </c>
      <c r="J27" s="77">
        <v>-1.1299999999999999</v>
      </c>
      <c r="K27" s="77">
        <v>-0.01</v>
      </c>
    </row>
    <row r="28" spans="2:11">
      <c r="B28" t="s">
        <v>1440</v>
      </c>
      <c r="C28" t="s">
        <v>1441</v>
      </c>
      <c r="D28" t="s">
        <v>126</v>
      </c>
      <c r="E28" t="s">
        <v>109</v>
      </c>
      <c r="F28" t="s">
        <v>722</v>
      </c>
      <c r="G28" s="77">
        <v>844000</v>
      </c>
      <c r="H28" s="77">
        <v>-0.68480962869729245</v>
      </c>
      <c r="I28" s="77">
        <v>-20.992209142857099</v>
      </c>
      <c r="J28" s="77">
        <v>-0.65</v>
      </c>
      <c r="K28" s="77">
        <v>-0.01</v>
      </c>
    </row>
    <row r="29" spans="2:11">
      <c r="B29" t="s">
        <v>1442</v>
      </c>
      <c r="C29" t="s">
        <v>1443</v>
      </c>
      <c r="D29" t="s">
        <v>126</v>
      </c>
      <c r="E29" t="s">
        <v>109</v>
      </c>
      <c r="F29" t="s">
        <v>722</v>
      </c>
      <c r="G29" s="77">
        <v>12000</v>
      </c>
      <c r="H29" s="77">
        <v>-3.3088566745210399</v>
      </c>
      <c r="I29" s="77">
        <v>-1.44213209302325</v>
      </c>
      <c r="J29" s="77">
        <v>-0.04</v>
      </c>
      <c r="K29" s="77">
        <v>0</v>
      </c>
    </row>
    <row r="30" spans="2:11">
      <c r="B30" t="s">
        <v>1444</v>
      </c>
      <c r="C30" t="s">
        <v>1445</v>
      </c>
      <c r="D30" t="s">
        <v>126</v>
      </c>
      <c r="E30" t="s">
        <v>105</v>
      </c>
      <c r="F30" t="s">
        <v>1446</v>
      </c>
      <c r="G30" s="77">
        <v>6402000</v>
      </c>
      <c r="H30" s="77">
        <v>-0.76107762280169788</v>
      </c>
      <c r="I30" s="77">
        <v>-48.724189411764698</v>
      </c>
      <c r="J30" s="77">
        <v>-1.51</v>
      </c>
      <c r="K30" s="77">
        <v>-0.01</v>
      </c>
    </row>
    <row r="31" spans="2:11">
      <c r="B31" t="s">
        <v>1447</v>
      </c>
      <c r="C31" t="s">
        <v>1448</v>
      </c>
      <c r="D31" t="s">
        <v>126</v>
      </c>
      <c r="E31" t="s">
        <v>109</v>
      </c>
      <c r="F31" t="s">
        <v>699</v>
      </c>
      <c r="G31" s="77">
        <v>2243500</v>
      </c>
      <c r="H31" s="77">
        <v>-6.8856690528634363</v>
      </c>
      <c r="I31" s="77">
        <v>-561.07130625000002</v>
      </c>
      <c r="J31" s="77">
        <v>-17.350000000000001</v>
      </c>
      <c r="K31" s="77">
        <v>-0.17</v>
      </c>
    </row>
    <row r="32" spans="2:11">
      <c r="B32" t="s">
        <v>1449</v>
      </c>
      <c r="C32" t="s">
        <v>1450</v>
      </c>
      <c r="D32" t="s">
        <v>126</v>
      </c>
      <c r="E32" t="s">
        <v>105</v>
      </c>
      <c r="F32" t="s">
        <v>1451</v>
      </c>
      <c r="G32" s="77">
        <v>6402000</v>
      </c>
      <c r="H32" s="77">
        <v>-0.70862099999999995</v>
      </c>
      <c r="I32" s="77">
        <v>-45.365916419999998</v>
      </c>
      <c r="J32" s="77">
        <v>-1.4</v>
      </c>
      <c r="K32" s="77">
        <v>-0.01</v>
      </c>
    </row>
    <row r="33" spans="2:11">
      <c r="B33" s="78" t="s">
        <v>998</v>
      </c>
      <c r="C33" s="16"/>
      <c r="D33" s="16"/>
      <c r="G33" s="79">
        <v>3312133</v>
      </c>
      <c r="I33" s="79">
        <v>2285.0747354967398</v>
      </c>
      <c r="J33" s="79">
        <v>70.66</v>
      </c>
      <c r="K33" s="79">
        <v>0.69</v>
      </c>
    </row>
    <row r="34" spans="2:11">
      <c r="B34" t="s">
        <v>1452</v>
      </c>
      <c r="C34" t="s">
        <v>1453</v>
      </c>
      <c r="D34" t="s">
        <v>1196</v>
      </c>
      <c r="E34" t="s">
        <v>105</v>
      </c>
      <c r="F34" t="s">
        <v>1454</v>
      </c>
      <c r="G34" s="77">
        <v>5290103</v>
      </c>
      <c r="H34" s="77">
        <v>100.68010958954864</v>
      </c>
      <c r="I34" s="77">
        <v>5326.0814977999999</v>
      </c>
      <c r="J34" s="77">
        <v>164.69</v>
      </c>
      <c r="K34" s="77">
        <v>1.61</v>
      </c>
    </row>
    <row r="35" spans="2:11">
      <c r="B35" t="s">
        <v>1455</v>
      </c>
      <c r="C35" t="s">
        <v>1456</v>
      </c>
      <c r="D35" t="s">
        <v>1196</v>
      </c>
      <c r="E35" t="s">
        <v>113</v>
      </c>
      <c r="F35" t="s">
        <v>1457</v>
      </c>
      <c r="G35" s="77">
        <v>-1110200</v>
      </c>
      <c r="H35" s="77">
        <v>100.45684931543866</v>
      </c>
      <c r="I35" s="77">
        <v>-4548.3020301940196</v>
      </c>
      <c r="J35" s="77">
        <v>-140.63999999999999</v>
      </c>
      <c r="K35" s="77">
        <v>-1.38</v>
      </c>
    </row>
    <row r="36" spans="2:11">
      <c r="B36" t="s">
        <v>1458</v>
      </c>
      <c r="C36" t="s">
        <v>1459</v>
      </c>
      <c r="D36" t="s">
        <v>1196</v>
      </c>
      <c r="E36" t="s">
        <v>113</v>
      </c>
      <c r="F36" t="s">
        <v>1457</v>
      </c>
      <c r="G36" s="77">
        <v>-597800</v>
      </c>
      <c r="H36" s="77">
        <v>100.4568493141519</v>
      </c>
      <c r="I36" s="77">
        <v>-2449.0857085346402</v>
      </c>
      <c r="J36" s="77">
        <v>-75.73</v>
      </c>
      <c r="K36" s="77">
        <v>-0.74</v>
      </c>
    </row>
    <row r="37" spans="2:11">
      <c r="B37" t="s">
        <v>1460</v>
      </c>
      <c r="C37" t="s">
        <v>1461</v>
      </c>
      <c r="D37" t="s">
        <v>1196</v>
      </c>
      <c r="E37" t="s">
        <v>109</v>
      </c>
      <c r="F37" t="s">
        <v>1457</v>
      </c>
      <c r="G37" s="77">
        <v>786015</v>
      </c>
      <c r="H37" s="77">
        <v>100.80797222699313</v>
      </c>
      <c r="I37" s="77">
        <v>2877.8725234928002</v>
      </c>
      <c r="J37" s="77">
        <v>88.99</v>
      </c>
      <c r="K37" s="77">
        <v>0.87</v>
      </c>
    </row>
    <row r="38" spans="2:11">
      <c r="B38" t="s">
        <v>1462</v>
      </c>
      <c r="C38" t="s">
        <v>1463</v>
      </c>
      <c r="D38" t="s">
        <v>1196</v>
      </c>
      <c r="E38" t="s">
        <v>105</v>
      </c>
      <c r="F38" t="s">
        <v>1454</v>
      </c>
      <c r="G38" s="77">
        <v>5290103</v>
      </c>
      <c r="H38" s="77">
        <v>4.9263589999999997</v>
      </c>
      <c r="I38" s="77">
        <v>260.60946524976998</v>
      </c>
      <c r="J38" s="77">
        <v>8.06</v>
      </c>
      <c r="K38" s="77">
        <v>0.08</v>
      </c>
    </row>
    <row r="39" spans="2:11">
      <c r="B39" t="s">
        <v>1464</v>
      </c>
      <c r="C39" t="s">
        <v>1465</v>
      </c>
      <c r="D39" t="s">
        <v>1196</v>
      </c>
      <c r="E39" t="s">
        <v>109</v>
      </c>
      <c r="F39" t="s">
        <v>1457</v>
      </c>
      <c r="G39" s="77">
        <v>786015</v>
      </c>
      <c r="H39" s="77">
        <v>-0.731989</v>
      </c>
      <c r="I39" s="77">
        <v>-20.896869404887202</v>
      </c>
      <c r="J39" s="77">
        <v>-0.65</v>
      </c>
      <c r="K39" s="77">
        <v>-0.01</v>
      </c>
    </row>
    <row r="40" spans="2:11">
      <c r="B40" t="s">
        <v>1466</v>
      </c>
      <c r="C40" t="s">
        <v>1467</v>
      </c>
      <c r="D40" t="s">
        <v>126</v>
      </c>
      <c r="E40" t="s">
        <v>105</v>
      </c>
      <c r="F40" t="s">
        <v>1446</v>
      </c>
      <c r="G40" s="77">
        <v>-320000</v>
      </c>
      <c r="H40" s="77">
        <v>-104.59540833333313</v>
      </c>
      <c r="I40" s="77">
        <v>334.70530666666599</v>
      </c>
      <c r="J40" s="77">
        <v>10.35</v>
      </c>
      <c r="K40" s="77">
        <v>0.1</v>
      </c>
    </row>
    <row r="41" spans="2:11">
      <c r="B41" t="s">
        <v>1468</v>
      </c>
      <c r="C41" t="s">
        <v>1469</v>
      </c>
      <c r="D41" t="s">
        <v>126</v>
      </c>
      <c r="E41" t="s">
        <v>105</v>
      </c>
      <c r="F41" t="s">
        <v>1446</v>
      </c>
      <c r="G41" s="77">
        <v>-640000</v>
      </c>
      <c r="H41" s="77">
        <v>-104.95400833333296</v>
      </c>
      <c r="I41" s="77">
        <v>671.70565333333104</v>
      </c>
      <c r="J41" s="77">
        <v>20.77</v>
      </c>
      <c r="K41" s="77">
        <v>0.2</v>
      </c>
    </row>
    <row r="42" spans="2:11">
      <c r="B42" t="s">
        <v>1470</v>
      </c>
      <c r="C42" t="s">
        <v>1471</v>
      </c>
      <c r="D42" t="s">
        <v>126</v>
      </c>
      <c r="E42" t="s">
        <v>109</v>
      </c>
      <c r="F42" t="s">
        <v>1446</v>
      </c>
      <c r="G42" s="77">
        <v>-441000</v>
      </c>
      <c r="H42" s="77">
        <v>-1.5754715343096386</v>
      </c>
      <c r="I42" s="77">
        <v>25.234516621621601</v>
      </c>
      <c r="J42" s="77">
        <v>0.78</v>
      </c>
      <c r="K42" s="77">
        <v>0.01</v>
      </c>
    </row>
    <row r="43" spans="2:11">
      <c r="B43" t="s">
        <v>1472</v>
      </c>
      <c r="C43" t="s">
        <v>1473</v>
      </c>
      <c r="D43" t="s">
        <v>126</v>
      </c>
      <c r="E43" t="s">
        <v>109</v>
      </c>
      <c r="F43" t="s">
        <v>1446</v>
      </c>
      <c r="G43" s="77">
        <v>-441000</v>
      </c>
      <c r="H43" s="77">
        <v>-2.8133408739135626</v>
      </c>
      <c r="I43" s="77">
        <v>45.061618378378398</v>
      </c>
      <c r="J43" s="77">
        <v>1.39</v>
      </c>
      <c r="K43" s="77">
        <v>0.01</v>
      </c>
    </row>
    <row r="44" spans="2:11">
      <c r="B44" t="s">
        <v>1474</v>
      </c>
      <c r="C44" t="s">
        <v>1475</v>
      </c>
      <c r="D44" t="s">
        <v>126</v>
      </c>
      <c r="E44" t="s">
        <v>109</v>
      </c>
      <c r="F44" t="s">
        <v>1446</v>
      </c>
      <c r="G44" s="77">
        <v>-5290103</v>
      </c>
      <c r="H44" s="77">
        <v>1.2382404550616408</v>
      </c>
      <c r="I44" s="77">
        <v>-237.91123791228</v>
      </c>
      <c r="J44" s="77">
        <v>-7.36</v>
      </c>
      <c r="K44" s="77">
        <v>-7.0000000000000007E-2</v>
      </c>
    </row>
    <row r="45" spans="2:11">
      <c r="B45" s="78" t="s">
        <v>251</v>
      </c>
      <c r="C45" s="16"/>
      <c r="D45" s="16"/>
      <c r="G45" s="79">
        <v>0</v>
      </c>
      <c r="I45" s="79">
        <v>1042.8386840530691</v>
      </c>
      <c r="J45" s="79">
        <v>32.25</v>
      </c>
      <c r="K45" s="79">
        <v>0.32</v>
      </c>
    </row>
    <row r="46" spans="2:11">
      <c r="B46" s="78" t="s">
        <v>1202</v>
      </c>
      <c r="C46" s="16"/>
      <c r="D46" s="16"/>
      <c r="G46" s="79">
        <v>0</v>
      </c>
      <c r="I46" s="79">
        <v>1042.8386840530691</v>
      </c>
      <c r="J46" s="79">
        <v>32.25</v>
      </c>
      <c r="K46" s="79">
        <v>0.32</v>
      </c>
    </row>
    <row r="47" spans="2:11">
      <c r="B47" t="s">
        <v>1476</v>
      </c>
      <c r="C47" t="s">
        <v>1477</v>
      </c>
      <c r="D47" t="s">
        <v>1196</v>
      </c>
      <c r="E47" t="s">
        <v>123</v>
      </c>
      <c r="F47" t="s">
        <v>1478</v>
      </c>
      <c r="G47" s="77">
        <v>58798.95</v>
      </c>
      <c r="H47" s="77">
        <v>110.71842300000003</v>
      </c>
      <c r="I47" s="77">
        <v>167.499058047559</v>
      </c>
      <c r="J47" s="77">
        <v>5.18</v>
      </c>
      <c r="K47" s="77">
        <v>0.05</v>
      </c>
    </row>
    <row r="48" spans="2:11">
      <c r="B48" t="s">
        <v>1479</v>
      </c>
      <c r="C48" t="s">
        <v>1480</v>
      </c>
      <c r="D48" t="s">
        <v>1196</v>
      </c>
      <c r="E48" t="s">
        <v>123</v>
      </c>
      <c r="F48" t="s">
        <v>1481</v>
      </c>
      <c r="G48" s="77">
        <v>508649.92</v>
      </c>
      <c r="H48" s="77">
        <v>102.39068900000018</v>
      </c>
      <c r="I48" s="77">
        <v>1339.99245471018</v>
      </c>
      <c r="J48" s="77">
        <v>41.43</v>
      </c>
      <c r="K48" s="77">
        <v>0.41</v>
      </c>
    </row>
    <row r="49" spans="2:11">
      <c r="B49" t="s">
        <v>1482</v>
      </c>
      <c r="C49" t="s">
        <v>1483</v>
      </c>
      <c r="D49" t="s">
        <v>1196</v>
      </c>
      <c r="E49" t="s">
        <v>113</v>
      </c>
      <c r="F49" t="s">
        <v>1484</v>
      </c>
      <c r="G49" s="77">
        <v>543903.27</v>
      </c>
      <c r="H49" s="77">
        <v>99.599305589999858</v>
      </c>
      <c r="I49" s="77">
        <v>2209.2583274213098</v>
      </c>
      <c r="J49" s="77">
        <v>68.31</v>
      </c>
      <c r="K49" s="77">
        <v>0.67</v>
      </c>
    </row>
    <row r="50" spans="2:11">
      <c r="B50" t="s">
        <v>1485</v>
      </c>
      <c r="C50" t="s">
        <v>1486</v>
      </c>
      <c r="D50" t="s">
        <v>1196</v>
      </c>
      <c r="E50" t="s">
        <v>109</v>
      </c>
      <c r="F50" t="s">
        <v>1487</v>
      </c>
      <c r="G50" s="77">
        <v>1030165.74</v>
      </c>
      <c r="H50" s="77">
        <v>100.54223700000003</v>
      </c>
      <c r="I50" s="77">
        <v>3761.8501010466898</v>
      </c>
      <c r="J50" s="77">
        <v>116.32</v>
      </c>
      <c r="K50" s="77">
        <v>1.1399999999999999</v>
      </c>
    </row>
    <row r="51" spans="2:11">
      <c r="B51" t="s">
        <v>1488</v>
      </c>
      <c r="C51" t="s">
        <v>1489</v>
      </c>
      <c r="D51" t="s">
        <v>1196</v>
      </c>
      <c r="E51" t="s">
        <v>109</v>
      </c>
      <c r="F51" t="s">
        <v>1490</v>
      </c>
      <c r="G51" s="77">
        <v>758236.46</v>
      </c>
      <c r="H51" s="77">
        <v>107.57629200000002</v>
      </c>
      <c r="I51" s="77">
        <v>2962.55945112055</v>
      </c>
      <c r="J51" s="77">
        <v>91.6</v>
      </c>
      <c r="K51" s="77">
        <v>0.9</v>
      </c>
    </row>
    <row r="52" spans="2:11">
      <c r="B52" t="s">
        <v>1491</v>
      </c>
      <c r="C52" t="s">
        <v>1492</v>
      </c>
      <c r="D52" t="s">
        <v>1196</v>
      </c>
      <c r="E52" t="s">
        <v>109</v>
      </c>
      <c r="F52" t="s">
        <v>1493</v>
      </c>
      <c r="G52" s="77">
        <v>2753681.99</v>
      </c>
      <c r="H52" s="77">
        <v>108.81797299999984</v>
      </c>
      <c r="I52" s="77">
        <v>10883.291357362899</v>
      </c>
      <c r="J52" s="77">
        <v>336.52</v>
      </c>
      <c r="K52" s="77">
        <v>3.29</v>
      </c>
    </row>
    <row r="53" spans="2:11">
      <c r="B53" t="s">
        <v>1494</v>
      </c>
      <c r="C53" t="s">
        <v>1495</v>
      </c>
      <c r="D53" t="s">
        <v>1196</v>
      </c>
      <c r="E53" t="s">
        <v>109</v>
      </c>
      <c r="F53" t="s">
        <v>1490</v>
      </c>
      <c r="G53" s="77">
        <v>-758236.46</v>
      </c>
      <c r="H53" s="77">
        <v>100.89056694794128</v>
      </c>
      <c r="I53" s="77">
        <v>-2778.4402779055999</v>
      </c>
      <c r="J53" s="77">
        <v>-85.91</v>
      </c>
      <c r="K53" s="77">
        <v>-0.84</v>
      </c>
    </row>
    <row r="54" spans="2:11">
      <c r="B54" t="s">
        <v>1496</v>
      </c>
      <c r="C54" t="s">
        <v>1497</v>
      </c>
      <c r="D54" t="s">
        <v>1196</v>
      </c>
      <c r="E54" t="s">
        <v>109</v>
      </c>
      <c r="F54" t="s">
        <v>1493</v>
      </c>
      <c r="G54" s="77">
        <v>-2753681.99</v>
      </c>
      <c r="H54" s="77">
        <v>100.58002000078447</v>
      </c>
      <c r="I54" s="77">
        <v>-10059.3829513616</v>
      </c>
      <c r="J54" s="77">
        <v>-311.04000000000002</v>
      </c>
      <c r="K54" s="77">
        <v>-3.04</v>
      </c>
    </row>
    <row r="55" spans="2:11">
      <c r="B55" t="s">
        <v>1498</v>
      </c>
      <c r="C55" t="s">
        <v>1499</v>
      </c>
      <c r="D55" t="s">
        <v>1196</v>
      </c>
      <c r="E55" t="s">
        <v>113</v>
      </c>
      <c r="F55" t="s">
        <v>1484</v>
      </c>
      <c r="G55" s="77">
        <v>-543903.27</v>
      </c>
      <c r="H55" s="77">
        <v>99.996711106370071</v>
      </c>
      <c r="I55" s="77">
        <v>-2218.0733632411202</v>
      </c>
      <c r="J55" s="77">
        <v>-68.58</v>
      </c>
      <c r="K55" s="77">
        <v>-0.67</v>
      </c>
    </row>
    <row r="56" spans="2:11">
      <c r="B56" t="s">
        <v>1500</v>
      </c>
      <c r="C56" t="s">
        <v>1501</v>
      </c>
      <c r="D56" t="s">
        <v>1196</v>
      </c>
      <c r="E56" t="s">
        <v>123</v>
      </c>
      <c r="F56" t="s">
        <v>1481</v>
      </c>
      <c r="G56" s="77">
        <v>-508649.92</v>
      </c>
      <c r="H56" s="77">
        <v>101.21512328164722</v>
      </c>
      <c r="I56" s="77">
        <v>-1324.6077629184399</v>
      </c>
      <c r="J56" s="77">
        <v>-40.96</v>
      </c>
      <c r="K56" s="77">
        <v>-0.4</v>
      </c>
    </row>
    <row r="57" spans="2:11">
      <c r="B57" t="s">
        <v>1502</v>
      </c>
      <c r="C57" t="s">
        <v>1503</v>
      </c>
      <c r="D57" t="s">
        <v>1196</v>
      </c>
      <c r="E57" t="s">
        <v>123</v>
      </c>
      <c r="F57" t="s">
        <v>1478</v>
      </c>
      <c r="G57" s="77">
        <v>-58798.95</v>
      </c>
      <c r="H57" s="77">
        <v>100.68087678436434</v>
      </c>
      <c r="I57" s="77">
        <v>-152.31387485336001</v>
      </c>
      <c r="J57" s="77">
        <v>-4.71</v>
      </c>
      <c r="K57" s="77">
        <v>-0.05</v>
      </c>
    </row>
    <row r="58" spans="2:11">
      <c r="B58" t="s">
        <v>1504</v>
      </c>
      <c r="C58" t="s">
        <v>1505</v>
      </c>
      <c r="D58" t="s">
        <v>1196</v>
      </c>
      <c r="E58" t="s">
        <v>109</v>
      </c>
      <c r="F58" t="s">
        <v>1487</v>
      </c>
      <c r="G58" s="77">
        <v>-1030165.74</v>
      </c>
      <c r="H58" s="77">
        <v>100.19328472329123</v>
      </c>
      <c r="I58" s="77">
        <v>-3748.7938353760001</v>
      </c>
      <c r="J58" s="77">
        <v>-115.91</v>
      </c>
      <c r="K58" s="77">
        <v>-1.1299999999999999</v>
      </c>
    </row>
    <row r="59" spans="2:11">
      <c r="B59" s="78" t="s">
        <v>1205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214</v>
      </c>
      <c r="C60" t="s">
        <v>214</v>
      </c>
      <c r="D60" t="s">
        <v>214</v>
      </c>
      <c r="E60" t="s">
        <v>214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1204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214</v>
      </c>
      <c r="C62" t="s">
        <v>214</v>
      </c>
      <c r="D62" t="s">
        <v>214</v>
      </c>
      <c r="E62" t="s">
        <v>214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998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214</v>
      </c>
      <c r="C64" t="s">
        <v>214</v>
      </c>
      <c r="D64" t="s">
        <v>214</v>
      </c>
      <c r="E64" t="s">
        <v>214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253</v>
      </c>
      <c r="C65" s="16"/>
      <c r="D65" s="16"/>
    </row>
    <row r="66" spans="2:4">
      <c r="B66" t="s">
        <v>355</v>
      </c>
      <c r="C66" s="16"/>
      <c r="D66" s="16"/>
    </row>
    <row r="67" spans="2:4">
      <c r="B67" t="s">
        <v>356</v>
      </c>
      <c r="C67" s="16"/>
      <c r="D67" s="16"/>
    </row>
    <row r="68" spans="2:4">
      <c r="B68" t="s">
        <v>357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195</v>
      </c>
    </row>
    <row r="2" spans="2:78">
      <c r="B2" s="2" t="s">
        <v>1</v>
      </c>
    </row>
    <row r="3" spans="2:78">
      <c r="B3" s="2" t="s">
        <v>2</v>
      </c>
      <c r="C3" t="s">
        <v>196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28" t="s">
        <v>5</v>
      </c>
      <c r="O8" s="28" t="s">
        <v>74</v>
      </c>
      <c r="P8" s="28" t="s">
        <v>58</v>
      </c>
      <c r="Q8" s="36" t="s">
        <v>185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186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0.53</v>
      </c>
      <c r="I11" s="7"/>
      <c r="J11" s="7"/>
      <c r="K11" s="76">
        <v>-0.04</v>
      </c>
      <c r="L11" s="76">
        <v>36660.550000000003</v>
      </c>
      <c r="M11" s="7"/>
      <c r="N11" s="76">
        <v>37.269115130000003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0.53</v>
      </c>
      <c r="K12" s="79">
        <v>-0.04</v>
      </c>
      <c r="L12" s="79">
        <v>36660.550000000003</v>
      </c>
      <c r="N12" s="79">
        <v>37.269115130000003</v>
      </c>
      <c r="P12" s="79">
        <v>100</v>
      </c>
      <c r="Q12" s="79">
        <v>0.01</v>
      </c>
    </row>
    <row r="13" spans="2:78">
      <c r="B13" s="78" t="s">
        <v>1209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1210</v>
      </c>
      <c r="D15" s="16"/>
      <c r="H15" s="79">
        <v>0.53</v>
      </c>
      <c r="K15" s="79">
        <v>-0.04</v>
      </c>
      <c r="L15" s="79">
        <v>36660.550000000003</v>
      </c>
      <c r="N15" s="79">
        <v>37.269115130000003</v>
      </c>
      <c r="P15" s="79">
        <v>100</v>
      </c>
      <c r="Q15" s="79">
        <v>0.01</v>
      </c>
    </row>
    <row r="16" spans="2:78">
      <c r="B16" t="s">
        <v>1506</v>
      </c>
      <c r="C16" t="s">
        <v>1507</v>
      </c>
      <c r="D16" t="s">
        <v>1213</v>
      </c>
      <c r="E16" t="s">
        <v>206</v>
      </c>
      <c r="F16" t="s">
        <v>207</v>
      </c>
      <c r="G16" t="s">
        <v>1508</v>
      </c>
      <c r="H16" s="77">
        <v>0.53</v>
      </c>
      <c r="I16" t="s">
        <v>105</v>
      </c>
      <c r="J16" s="77">
        <v>1.95</v>
      </c>
      <c r="K16" s="77">
        <v>-0.04</v>
      </c>
      <c r="L16" s="77">
        <v>36660.550000000003</v>
      </c>
      <c r="M16" s="77">
        <v>101.66</v>
      </c>
      <c r="N16" s="77">
        <v>37.269115130000003</v>
      </c>
      <c r="O16" s="77">
        <v>0</v>
      </c>
      <c r="P16" s="77">
        <v>100</v>
      </c>
      <c r="Q16" s="77">
        <v>0.01</v>
      </c>
    </row>
    <row r="17" spans="2:17">
      <c r="B17" s="78" t="s">
        <v>1214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1215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1216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1214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1216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1217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1218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253</v>
      </c>
      <c r="D40" s="16"/>
    </row>
    <row r="41" spans="2:17">
      <c r="B41" t="s">
        <v>355</v>
      </c>
      <c r="D41" s="16"/>
    </row>
    <row r="42" spans="2:17">
      <c r="B42" t="s">
        <v>356</v>
      </c>
      <c r="D42" s="16"/>
    </row>
    <row r="43" spans="2:17">
      <c r="B43" t="s">
        <v>357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195</v>
      </c>
    </row>
    <row r="2" spans="2:59">
      <c r="B2" s="2" t="s">
        <v>1</v>
      </c>
    </row>
    <row r="3" spans="2:59">
      <c r="B3" s="2" t="s">
        <v>2</v>
      </c>
      <c r="C3" t="s">
        <v>196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189</v>
      </c>
      <c r="N8" s="28" t="s">
        <v>190</v>
      </c>
      <c r="O8" s="28" t="s">
        <v>5</v>
      </c>
      <c r="P8" s="28" t="s">
        <v>58</v>
      </c>
      <c r="Q8" s="36" t="s">
        <v>185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186</v>
      </c>
      <c r="N9" s="21"/>
      <c r="O9" s="21" t="s">
        <v>187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1.19</v>
      </c>
      <c r="J11" s="18"/>
      <c r="K11" s="18"/>
      <c r="L11" s="76">
        <v>5.47</v>
      </c>
      <c r="M11" s="76">
        <v>52540.19</v>
      </c>
      <c r="N11" s="7"/>
      <c r="O11" s="76">
        <v>193.32579028804801</v>
      </c>
      <c r="P11" s="76">
        <v>100</v>
      </c>
      <c r="Q11" s="76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1512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1513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1514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1515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1516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1517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251</v>
      </c>
      <c r="I32" s="79">
        <v>1.19</v>
      </c>
      <c r="L32" s="79">
        <v>5.47</v>
      </c>
      <c r="M32" s="79">
        <v>52540.19</v>
      </c>
      <c r="O32" s="79">
        <v>193.32579028804801</v>
      </c>
      <c r="P32" s="79">
        <v>100</v>
      </c>
      <c r="Q32" s="79">
        <v>0.06</v>
      </c>
    </row>
    <row r="33" spans="2:17">
      <c r="B33" s="78" t="s">
        <v>1519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1518</v>
      </c>
      <c r="I39" s="79">
        <v>1.19</v>
      </c>
      <c r="L39" s="79">
        <v>5.47</v>
      </c>
      <c r="M39" s="79">
        <v>52540.19</v>
      </c>
      <c r="O39" s="79">
        <v>193.32579028804801</v>
      </c>
      <c r="P39" s="79">
        <v>100</v>
      </c>
      <c r="Q39" s="79">
        <v>0.06</v>
      </c>
    </row>
    <row r="40" spans="2:17">
      <c r="B40" t="s">
        <v>1578</v>
      </c>
      <c r="C40" t="s">
        <v>1520</v>
      </c>
      <c r="D40" t="s">
        <v>1521</v>
      </c>
      <c r="E40">
        <v>0</v>
      </c>
      <c r="F40">
        <v>0</v>
      </c>
      <c r="G40" t="s">
        <v>1522</v>
      </c>
      <c r="H40" t="s">
        <v>207</v>
      </c>
      <c r="I40" s="77">
        <v>1.19</v>
      </c>
      <c r="J40" t="s">
        <v>109</v>
      </c>
      <c r="K40" s="77">
        <v>5.5</v>
      </c>
      <c r="L40" s="77">
        <v>5.47</v>
      </c>
      <c r="M40" s="77">
        <v>52540.19</v>
      </c>
      <c r="N40" s="77">
        <v>101.31</v>
      </c>
      <c r="O40" s="77">
        <v>193.32579028804801</v>
      </c>
      <c r="P40" s="77">
        <v>100</v>
      </c>
      <c r="Q40" s="77">
        <v>0.06</v>
      </c>
    </row>
    <row r="41" spans="2:17">
      <c r="B41" t="s">
        <v>253</v>
      </c>
    </row>
    <row r="42" spans="2:17">
      <c r="B42" t="s">
        <v>355</v>
      </c>
    </row>
    <row r="43" spans="2:17">
      <c r="B43" t="s">
        <v>356</v>
      </c>
    </row>
    <row r="44" spans="2:17">
      <c r="B44" t="s">
        <v>357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195</v>
      </c>
    </row>
    <row r="2" spans="2:64">
      <c r="B2" s="2" t="s">
        <v>1</v>
      </c>
    </row>
    <row r="3" spans="2:64">
      <c r="B3" s="2" t="s">
        <v>2</v>
      </c>
      <c r="C3" t="s">
        <v>196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189</v>
      </c>
      <c r="L8" s="51" t="s">
        <v>190</v>
      </c>
      <c r="M8" s="51" t="s">
        <v>5</v>
      </c>
      <c r="N8" s="51" t="s">
        <v>58</v>
      </c>
      <c r="O8" s="52" t="s">
        <v>185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186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0.09</v>
      </c>
      <c r="H11" s="7"/>
      <c r="I11" s="7"/>
      <c r="J11" s="76">
        <v>0.33</v>
      </c>
      <c r="K11" s="76">
        <v>16704735.73</v>
      </c>
      <c r="L11" s="7"/>
      <c r="M11" s="76">
        <v>14512.66044987</v>
      </c>
      <c r="N11" s="76">
        <v>100</v>
      </c>
      <c r="O11" s="76">
        <v>4.3899999999999997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0.15</v>
      </c>
      <c r="J12" s="79">
        <v>0.31</v>
      </c>
      <c r="K12" s="79">
        <v>17005430.34</v>
      </c>
      <c r="M12" s="79">
        <v>15604.78327339</v>
      </c>
      <c r="N12" s="79">
        <v>107.53</v>
      </c>
      <c r="O12" s="79">
        <v>4.72</v>
      </c>
    </row>
    <row r="13" spans="2:64">
      <c r="B13" s="78" t="s">
        <v>1224</v>
      </c>
      <c r="G13" s="79">
        <v>0.1</v>
      </c>
      <c r="J13" s="79">
        <v>-7.0000000000000007E-2</v>
      </c>
      <c r="K13" s="79">
        <v>380430.34</v>
      </c>
      <c r="M13" s="79">
        <v>412.19627338999999</v>
      </c>
      <c r="N13" s="79">
        <v>2.84</v>
      </c>
      <c r="O13" s="79">
        <v>0.12</v>
      </c>
    </row>
    <row r="14" spans="2:64">
      <c r="B14" t="s">
        <v>1523</v>
      </c>
      <c r="C14" t="s">
        <v>1524</v>
      </c>
      <c r="D14" t="s">
        <v>209</v>
      </c>
      <c r="E14" t="s">
        <v>206</v>
      </c>
      <c r="F14" t="s">
        <v>207</v>
      </c>
      <c r="G14" s="77">
        <v>0.1</v>
      </c>
      <c r="H14" t="s">
        <v>105</v>
      </c>
      <c r="I14" s="77">
        <v>3.4</v>
      </c>
      <c r="J14" s="77">
        <v>-7.0000000000000007E-2</v>
      </c>
      <c r="K14" s="77">
        <v>380430.34</v>
      </c>
      <c r="L14" s="77">
        <v>108.35</v>
      </c>
      <c r="M14" s="77">
        <v>412.19627338999999</v>
      </c>
      <c r="N14" s="77">
        <v>2.84</v>
      </c>
      <c r="O14" s="77">
        <v>0.12</v>
      </c>
    </row>
    <row r="15" spans="2:64">
      <c r="B15" s="78" t="s">
        <v>1225</v>
      </c>
      <c r="G15" s="79">
        <v>0.14000000000000001</v>
      </c>
      <c r="J15" s="79">
        <v>0.28000000000000003</v>
      </c>
      <c r="K15" s="79">
        <v>17175000</v>
      </c>
      <c r="M15" s="79">
        <v>17190.187000000002</v>
      </c>
      <c r="N15" s="79">
        <v>118.45</v>
      </c>
      <c r="O15" s="79">
        <v>5.2</v>
      </c>
    </row>
    <row r="16" spans="2:64">
      <c r="B16" t="s">
        <v>1525</v>
      </c>
      <c r="C16" t="s">
        <v>1526</v>
      </c>
      <c r="D16" t="s">
        <v>211</v>
      </c>
      <c r="E16" t="s">
        <v>206</v>
      </c>
      <c r="F16" t="s">
        <v>207</v>
      </c>
      <c r="G16" s="77">
        <v>7.0000000000000007E-2</v>
      </c>
      <c r="H16" t="s">
        <v>105</v>
      </c>
      <c r="I16" s="77">
        <v>0.4</v>
      </c>
      <c r="J16" s="77">
        <v>0.21</v>
      </c>
      <c r="K16" s="77">
        <v>12245000</v>
      </c>
      <c r="L16" s="77">
        <v>100.12</v>
      </c>
      <c r="M16" s="77">
        <v>12259.694</v>
      </c>
      <c r="N16" s="77">
        <v>84.48</v>
      </c>
      <c r="O16" s="77">
        <v>3.71</v>
      </c>
    </row>
    <row r="17" spans="2:15">
      <c r="B17" t="s">
        <v>1527</v>
      </c>
      <c r="C17" t="s">
        <v>1528</v>
      </c>
      <c r="D17" t="s">
        <v>211</v>
      </c>
      <c r="E17" t="s">
        <v>206</v>
      </c>
      <c r="F17" t="s">
        <v>207</v>
      </c>
      <c r="G17" s="77">
        <v>0.28999999999999998</v>
      </c>
      <c r="H17" t="s">
        <v>105</v>
      </c>
      <c r="I17" s="77">
        <v>0.42</v>
      </c>
      <c r="J17" s="77">
        <v>0.49</v>
      </c>
      <c r="K17" s="77">
        <v>3299000</v>
      </c>
      <c r="L17" s="77">
        <v>100.01</v>
      </c>
      <c r="M17" s="77">
        <v>3299.3299000000002</v>
      </c>
      <c r="N17" s="77">
        <v>22.73</v>
      </c>
      <c r="O17" s="77">
        <v>1</v>
      </c>
    </row>
    <row r="18" spans="2:15">
      <c r="B18" t="s">
        <v>1529</v>
      </c>
      <c r="C18" t="s">
        <v>1530</v>
      </c>
      <c r="D18" t="s">
        <v>211</v>
      </c>
      <c r="E18" t="s">
        <v>206</v>
      </c>
      <c r="F18" t="s">
        <v>207</v>
      </c>
      <c r="G18" s="77">
        <v>0.32</v>
      </c>
      <c r="H18" t="s">
        <v>105</v>
      </c>
      <c r="I18" s="77">
        <v>0.42</v>
      </c>
      <c r="J18" s="77">
        <v>0.43</v>
      </c>
      <c r="K18" s="77">
        <v>1631000</v>
      </c>
      <c r="L18" s="77">
        <v>100.01</v>
      </c>
      <c r="M18" s="77">
        <v>1631.1631</v>
      </c>
      <c r="N18" s="77">
        <v>11.24</v>
      </c>
      <c r="O18" s="77">
        <v>0.49</v>
      </c>
    </row>
    <row r="19" spans="2:15">
      <c r="B19" s="78" t="s">
        <v>1531</v>
      </c>
      <c r="G19" s="79">
        <v>0.01</v>
      </c>
      <c r="J19" s="79">
        <v>0.01</v>
      </c>
      <c r="K19" s="79">
        <v>-550000</v>
      </c>
      <c r="M19" s="79">
        <v>-1997.6</v>
      </c>
      <c r="N19" s="79">
        <v>-13.76</v>
      </c>
      <c r="O19" s="79">
        <v>-0.6</v>
      </c>
    </row>
    <row r="20" spans="2:15">
      <c r="B20" t="s">
        <v>1532</v>
      </c>
      <c r="C20" t="s">
        <v>1533</v>
      </c>
      <c r="D20" t="s">
        <v>211</v>
      </c>
      <c r="E20" t="s">
        <v>206</v>
      </c>
      <c r="F20" t="s">
        <v>207</v>
      </c>
      <c r="G20" s="77">
        <v>0.01</v>
      </c>
      <c r="H20" t="s">
        <v>109</v>
      </c>
      <c r="I20" s="77">
        <v>0</v>
      </c>
      <c r="J20" s="77">
        <v>0.01</v>
      </c>
      <c r="K20" s="77">
        <v>-550000</v>
      </c>
      <c r="L20" s="77">
        <v>100</v>
      </c>
      <c r="M20" s="77">
        <v>-1997.6</v>
      </c>
      <c r="N20" s="77">
        <v>-13.76</v>
      </c>
      <c r="O20" s="77">
        <v>-0.6</v>
      </c>
    </row>
    <row r="21" spans="2:15">
      <c r="B21" s="78" t="s">
        <v>1534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998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251</v>
      </c>
      <c r="G25" s="79">
        <v>1</v>
      </c>
      <c r="J25" s="79">
        <v>0.01</v>
      </c>
      <c r="K25" s="79">
        <v>-300694.61</v>
      </c>
      <c r="M25" s="79">
        <v>-1092.1228235200001</v>
      </c>
      <c r="N25" s="79">
        <v>-7.53</v>
      </c>
      <c r="O25" s="79">
        <v>-0.33</v>
      </c>
    </row>
    <row r="26" spans="2:15">
      <c r="B26" t="s">
        <v>1535</v>
      </c>
      <c r="C26" t="s">
        <v>1536</v>
      </c>
      <c r="D26" t="s">
        <v>211</v>
      </c>
      <c r="E26" t="s">
        <v>1537</v>
      </c>
      <c r="F26" t="s">
        <v>340</v>
      </c>
      <c r="G26" s="77">
        <v>1</v>
      </c>
      <c r="H26" t="s">
        <v>109</v>
      </c>
      <c r="I26" s="77">
        <v>0</v>
      </c>
      <c r="J26" s="77">
        <v>0.01</v>
      </c>
      <c r="K26" s="77">
        <v>-300694.61</v>
      </c>
      <c r="L26" s="77">
        <v>100</v>
      </c>
      <c r="M26" s="77">
        <v>-1092.1228235200001</v>
      </c>
      <c r="N26" s="77">
        <v>-7.53</v>
      </c>
      <c r="O26" s="77">
        <v>-0.33</v>
      </c>
    </row>
    <row r="27" spans="2:15">
      <c r="B27" t="s">
        <v>253</v>
      </c>
    </row>
    <row r="28" spans="2:15">
      <c r="B28" t="s">
        <v>355</v>
      </c>
    </row>
    <row r="29" spans="2:15">
      <c r="B29" t="s">
        <v>356</v>
      </c>
    </row>
    <row r="30" spans="2:15">
      <c r="B30" t="s">
        <v>357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195</v>
      </c>
    </row>
    <row r="2" spans="2:55">
      <c r="B2" s="2" t="s">
        <v>1</v>
      </c>
    </row>
    <row r="3" spans="2:55">
      <c r="B3" s="2" t="s">
        <v>2</v>
      </c>
      <c r="C3" t="s">
        <v>196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183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184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251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195</v>
      </c>
    </row>
    <row r="2" spans="2:60">
      <c r="B2" s="2" t="s">
        <v>1</v>
      </c>
      <c r="C2" s="2"/>
    </row>
    <row r="3" spans="2:60">
      <c r="B3" s="2" t="s">
        <v>2</v>
      </c>
      <c r="C3" s="2" t="s">
        <v>196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-180.75018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-180.75018</v>
      </c>
      <c r="J12" s="79">
        <v>100</v>
      </c>
      <c r="K12" s="79">
        <v>-0.05</v>
      </c>
    </row>
    <row r="13" spans="2:60">
      <c r="B13" t="s">
        <v>1540</v>
      </c>
      <c r="C13" t="s">
        <v>1541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-15.55256</v>
      </c>
      <c r="J13" s="77">
        <v>8.6</v>
      </c>
      <c r="K13" s="77">
        <v>0</v>
      </c>
    </row>
    <row r="14" spans="2:60">
      <c r="B14" t="s">
        <v>1542</v>
      </c>
      <c r="C14" t="s">
        <v>1543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-175.39949999999999</v>
      </c>
      <c r="J14" s="77">
        <v>97.04</v>
      </c>
      <c r="K14" s="77">
        <v>-0.05</v>
      </c>
    </row>
    <row r="15" spans="2:60">
      <c r="B15" t="s">
        <v>1544</v>
      </c>
      <c r="C15" t="s">
        <v>1545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10.201879999999999</v>
      </c>
      <c r="J15" s="77">
        <v>-5.64</v>
      </c>
      <c r="K15" s="77">
        <v>0</v>
      </c>
    </row>
    <row r="16" spans="2:60">
      <c r="B16" s="78" t="s">
        <v>251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214</v>
      </c>
      <c r="C17" t="s">
        <v>214</v>
      </c>
      <c r="D17" t="s">
        <v>214</v>
      </c>
      <c r="E17" s="19"/>
      <c r="F17" s="77">
        <v>0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A1:Q14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1:17">
      <c r="B1" s="2" t="s">
        <v>0</v>
      </c>
      <c r="C1" t="s">
        <v>195</v>
      </c>
    </row>
    <row r="2" spans="1:17">
      <c r="B2" s="2" t="s">
        <v>1</v>
      </c>
    </row>
    <row r="3" spans="1:17">
      <c r="B3" s="2" t="s">
        <v>2</v>
      </c>
      <c r="C3" t="s">
        <v>196</v>
      </c>
    </row>
    <row r="4" spans="1:17">
      <c r="B4" s="2" t="s">
        <v>3</v>
      </c>
      <c r="C4" t="s">
        <v>197</v>
      </c>
    </row>
    <row r="5" spans="1:17">
      <c r="B5" s="75" t="s">
        <v>198</v>
      </c>
      <c r="C5" t="s">
        <v>199</v>
      </c>
    </row>
    <row r="7" spans="1:17" ht="26.25" customHeight="1">
      <c r="A7" s="19"/>
      <c r="B7" s="50" t="s">
        <v>99</v>
      </c>
      <c r="C7" s="56" t="s">
        <v>172</v>
      </c>
      <c r="D7" s="57" t="s">
        <v>173</v>
      </c>
    </row>
    <row r="8" spans="1:17" s="19" customFormat="1">
      <c r="B8" s="20"/>
      <c r="C8" s="31" t="s">
        <v>187</v>
      </c>
      <c r="D8" s="45" t="s">
        <v>75</v>
      </c>
    </row>
    <row r="9" spans="1:17" s="19" customFormat="1" ht="20.25">
      <c r="A9" s="23"/>
      <c r="B9" s="22"/>
      <c r="C9" s="7" t="s">
        <v>9</v>
      </c>
      <c r="D9" s="34" t="s">
        <v>10</v>
      </c>
    </row>
    <row r="10" spans="1:17" s="23" customFormat="1" ht="18" customHeight="1">
      <c r="B10" s="24" t="s">
        <v>174</v>
      </c>
      <c r="C10" s="80">
        <f>C11</f>
        <v>443.21</v>
      </c>
      <c r="D10" s="3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s="23" customFormat="1" ht="18" customHeight="1">
      <c r="A11" s="16"/>
      <c r="B11" s="81" t="s">
        <v>202</v>
      </c>
      <c r="C11" s="82">
        <f>SUM(C12:C12)</f>
        <v>443.21</v>
      </c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B12" t="s">
        <v>1546</v>
      </c>
      <c r="C12" s="77">
        <v>443.21</v>
      </c>
      <c r="D12" s="83">
        <v>43113</v>
      </c>
    </row>
    <row r="13" spans="1:17">
      <c r="B13" s="78" t="s">
        <v>251</v>
      </c>
      <c r="C13" s="79">
        <v>0</v>
      </c>
    </row>
    <row r="14" spans="1:17">
      <c r="B14"/>
      <c r="C14" s="77">
        <v>0</v>
      </c>
    </row>
  </sheetData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192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253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195</v>
      </c>
    </row>
    <row r="2" spans="2:18">
      <c r="B2" s="2" t="s">
        <v>1</v>
      </c>
    </row>
    <row r="3" spans="2:18">
      <c r="B3" s="2" t="s">
        <v>2</v>
      </c>
      <c r="C3" t="s">
        <v>196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253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195</v>
      </c>
    </row>
    <row r="2" spans="2:53">
      <c r="B2" s="2" t="s">
        <v>1</v>
      </c>
    </row>
    <row r="3" spans="2:53">
      <c r="B3" s="2" t="s">
        <v>2</v>
      </c>
      <c r="C3" t="s">
        <v>196</v>
      </c>
    </row>
    <row r="4" spans="2:53">
      <c r="B4" s="2" t="s">
        <v>3</v>
      </c>
      <c r="C4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189</v>
      </c>
      <c r="M8" s="28" t="s">
        <v>190</v>
      </c>
      <c r="N8" s="38" t="s">
        <v>194</v>
      </c>
      <c r="O8" s="28" t="s">
        <v>57</v>
      </c>
      <c r="P8" s="28" t="s">
        <v>191</v>
      </c>
      <c r="Q8" s="28" t="s">
        <v>58</v>
      </c>
      <c r="R8" s="30" t="s">
        <v>185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/>
      <c r="N9" s="21" t="s">
        <v>187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5.19</v>
      </c>
      <c r="I11" s="7"/>
      <c r="J11" s="7"/>
      <c r="K11" s="76">
        <v>0.73</v>
      </c>
      <c r="L11" s="76">
        <v>120474000</v>
      </c>
      <c r="M11" s="7"/>
      <c r="N11" s="76">
        <v>0</v>
      </c>
      <c r="O11" s="76">
        <v>141619.43334614483</v>
      </c>
      <c r="P11" s="7"/>
      <c r="Q11" s="76">
        <v>100</v>
      </c>
      <c r="R11" s="76">
        <v>42.85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4.32</v>
      </c>
      <c r="K12" s="79">
        <v>0.47</v>
      </c>
      <c r="L12" s="79">
        <v>114939000</v>
      </c>
      <c r="N12" s="79">
        <v>0</v>
      </c>
      <c r="O12" s="79">
        <v>118219.9892152</v>
      </c>
      <c r="Q12" s="79">
        <v>83.48</v>
      </c>
      <c r="R12" s="79">
        <v>35.770000000000003</v>
      </c>
    </row>
    <row r="13" spans="2:53">
      <c r="B13" s="78" t="s">
        <v>254</v>
      </c>
      <c r="C13" s="16"/>
      <c r="D13" s="16"/>
      <c r="H13" s="79">
        <v>10.91</v>
      </c>
      <c r="K13" s="79">
        <v>0.08</v>
      </c>
      <c r="L13" s="79">
        <v>30962503</v>
      </c>
      <c r="N13" s="79">
        <v>0</v>
      </c>
      <c r="O13" s="79">
        <v>32613.691071400001</v>
      </c>
      <c r="Q13" s="79">
        <v>23.03</v>
      </c>
      <c r="R13" s="79">
        <v>9.8699999999999992</v>
      </c>
    </row>
    <row r="14" spans="2:53">
      <c r="B14" s="78" t="s">
        <v>255</v>
      </c>
      <c r="C14" s="16"/>
      <c r="D14" s="16"/>
      <c r="H14" s="79">
        <v>10.91</v>
      </c>
      <c r="K14" s="79">
        <v>0.08</v>
      </c>
      <c r="L14" s="79">
        <v>30962503</v>
      </c>
      <c r="N14" s="79">
        <v>0</v>
      </c>
      <c r="O14" s="79">
        <v>32613.691071400001</v>
      </c>
      <c r="Q14" s="79">
        <v>23.03</v>
      </c>
      <c r="R14" s="79">
        <v>9.8699999999999992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7629</v>
      </c>
      <c r="M15" s="77">
        <v>150.09</v>
      </c>
      <c r="N15" s="77">
        <v>0</v>
      </c>
      <c r="O15" s="77">
        <v>11.4503661</v>
      </c>
      <c r="P15" s="77">
        <v>0</v>
      </c>
      <c r="Q15" s="77">
        <v>0.01</v>
      </c>
      <c r="R15" s="77">
        <v>0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2861373</v>
      </c>
      <c r="M16" s="77">
        <v>156.80000000000001</v>
      </c>
      <c r="N16" s="77">
        <v>0</v>
      </c>
      <c r="O16" s="77">
        <v>4486.6328640000002</v>
      </c>
      <c r="P16" s="77">
        <v>0.02</v>
      </c>
      <c r="Q16" s="77">
        <v>3.17</v>
      </c>
      <c r="R16" s="77">
        <v>1.36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77">
        <v>7.91</v>
      </c>
      <c r="I17" t="s">
        <v>105</v>
      </c>
      <c r="J17" s="77">
        <v>0.75</v>
      </c>
      <c r="K17" s="77">
        <v>-0.04</v>
      </c>
      <c r="L17" s="77">
        <v>2797533</v>
      </c>
      <c r="M17" s="77">
        <v>108.29</v>
      </c>
      <c r="N17" s="77">
        <v>0</v>
      </c>
      <c r="O17" s="77">
        <v>3029.4484857000002</v>
      </c>
      <c r="P17" s="77">
        <v>0.02</v>
      </c>
      <c r="Q17" s="77">
        <v>2.14</v>
      </c>
      <c r="R17" s="77">
        <v>0.92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265</v>
      </c>
      <c r="H18" s="77">
        <v>22.74</v>
      </c>
      <c r="I18" t="s">
        <v>105</v>
      </c>
      <c r="J18" s="77">
        <v>1</v>
      </c>
      <c r="K18" s="77">
        <v>1.48</v>
      </c>
      <c r="L18" s="77">
        <v>11576134</v>
      </c>
      <c r="M18" s="77">
        <v>91.35</v>
      </c>
      <c r="N18" s="77">
        <v>0</v>
      </c>
      <c r="O18" s="77">
        <v>10574.798409000001</v>
      </c>
      <c r="P18" s="77">
        <v>0.1</v>
      </c>
      <c r="Q18" s="77">
        <v>7.47</v>
      </c>
      <c r="R18" s="77">
        <v>3.2</v>
      </c>
    </row>
    <row r="19" spans="2:18">
      <c r="B19" t="s">
        <v>268</v>
      </c>
      <c r="C19" t="s">
        <v>269</v>
      </c>
      <c r="D19" t="s">
        <v>103</v>
      </c>
      <c r="E19" t="s">
        <v>258</v>
      </c>
      <c r="F19" t="s">
        <v>154</v>
      </c>
      <c r="G19" t="s">
        <v>262</v>
      </c>
      <c r="H19" s="77">
        <v>4.34</v>
      </c>
      <c r="I19" t="s">
        <v>105</v>
      </c>
      <c r="J19" s="77">
        <v>1.75</v>
      </c>
      <c r="K19" s="77">
        <v>-0.63</v>
      </c>
      <c r="L19" s="77">
        <v>2223210</v>
      </c>
      <c r="M19" s="77">
        <v>113.75</v>
      </c>
      <c r="N19" s="77">
        <v>0</v>
      </c>
      <c r="O19" s="77">
        <v>2528.9013749999999</v>
      </c>
      <c r="P19" s="77">
        <v>0.02</v>
      </c>
      <c r="Q19" s="77">
        <v>1.79</v>
      </c>
      <c r="R19" s="77">
        <v>0.77</v>
      </c>
    </row>
    <row r="20" spans="2:18">
      <c r="B20" t="s">
        <v>270</v>
      </c>
      <c r="C20" t="s">
        <v>271</v>
      </c>
      <c r="D20" t="s">
        <v>103</v>
      </c>
      <c r="E20" t="s">
        <v>258</v>
      </c>
      <c r="F20" t="s">
        <v>154</v>
      </c>
      <c r="G20" t="s">
        <v>259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1202738</v>
      </c>
      <c r="M20" s="77">
        <v>114.9</v>
      </c>
      <c r="N20" s="77">
        <v>0</v>
      </c>
      <c r="O20" s="77">
        <v>1381.945962</v>
      </c>
      <c r="P20" s="77">
        <v>0.01</v>
      </c>
      <c r="Q20" s="77">
        <v>0.98</v>
      </c>
      <c r="R20" s="77">
        <v>0.42</v>
      </c>
    </row>
    <row r="21" spans="2:18">
      <c r="B21" t="s">
        <v>272</v>
      </c>
      <c r="C21" t="s">
        <v>273</v>
      </c>
      <c r="D21" t="s">
        <v>103</v>
      </c>
      <c r="E21" t="s">
        <v>258</v>
      </c>
      <c r="F21" t="s">
        <v>154</v>
      </c>
      <c r="G21" t="s">
        <v>259</v>
      </c>
      <c r="H21" s="77">
        <v>1.58</v>
      </c>
      <c r="I21" t="s">
        <v>105</v>
      </c>
      <c r="J21" s="77">
        <v>0.1</v>
      </c>
      <c r="K21" s="77">
        <v>-1.35</v>
      </c>
      <c r="L21" s="77">
        <v>5505354</v>
      </c>
      <c r="M21" s="77">
        <v>103.3</v>
      </c>
      <c r="N21" s="77">
        <v>0</v>
      </c>
      <c r="O21" s="77">
        <v>5687.0306819999996</v>
      </c>
      <c r="P21" s="77">
        <v>0.04</v>
      </c>
      <c r="Q21" s="77">
        <v>4.0199999999999996</v>
      </c>
      <c r="R21" s="77">
        <v>1.72</v>
      </c>
    </row>
    <row r="22" spans="2:18">
      <c r="B22" t="s">
        <v>274</v>
      </c>
      <c r="C22" t="s">
        <v>275</v>
      </c>
      <c r="D22" t="s">
        <v>103</v>
      </c>
      <c r="E22" t="s">
        <v>258</v>
      </c>
      <c r="F22" t="s">
        <v>154</v>
      </c>
      <c r="G22" t="s">
        <v>276</v>
      </c>
      <c r="H22" s="77">
        <v>3.35</v>
      </c>
      <c r="I22" t="s">
        <v>105</v>
      </c>
      <c r="J22" s="77">
        <v>2.75</v>
      </c>
      <c r="K22" s="77">
        <v>-0.87</v>
      </c>
      <c r="L22" s="77">
        <v>20842</v>
      </c>
      <c r="M22" s="77">
        <v>118.48</v>
      </c>
      <c r="N22" s="77">
        <v>0</v>
      </c>
      <c r="O22" s="77">
        <v>24.693601600000001</v>
      </c>
      <c r="P22" s="77">
        <v>0</v>
      </c>
      <c r="Q22" s="77">
        <v>0.02</v>
      </c>
      <c r="R22" s="77">
        <v>0.01</v>
      </c>
    </row>
    <row r="23" spans="2:18">
      <c r="B23" t="s">
        <v>277</v>
      </c>
      <c r="C23" t="s">
        <v>278</v>
      </c>
      <c r="D23" t="s">
        <v>103</v>
      </c>
      <c r="E23" t="s">
        <v>258</v>
      </c>
      <c r="F23" t="s">
        <v>154</v>
      </c>
      <c r="G23" t="s">
        <v>262</v>
      </c>
      <c r="H23" s="77">
        <v>9.94</v>
      </c>
      <c r="I23" t="s">
        <v>105</v>
      </c>
      <c r="J23" s="77">
        <v>0.5</v>
      </c>
      <c r="K23" s="77">
        <v>0.26</v>
      </c>
      <c r="L23" s="77">
        <v>4767690</v>
      </c>
      <c r="M23" s="77">
        <v>102.54</v>
      </c>
      <c r="N23" s="77">
        <v>0</v>
      </c>
      <c r="O23" s="77">
        <v>4888.7893260000001</v>
      </c>
      <c r="P23" s="77">
        <v>0.23</v>
      </c>
      <c r="Q23" s="77">
        <v>3.45</v>
      </c>
      <c r="R23" s="77">
        <v>1.48</v>
      </c>
    </row>
    <row r="24" spans="2:18">
      <c r="B24" s="78" t="s">
        <v>279</v>
      </c>
      <c r="C24" s="16"/>
      <c r="D24" s="16"/>
      <c r="H24" s="79">
        <v>1.81</v>
      </c>
      <c r="K24" s="79">
        <v>0.62</v>
      </c>
      <c r="L24" s="79">
        <v>83976497</v>
      </c>
      <c r="N24" s="79">
        <v>0</v>
      </c>
      <c r="O24" s="79">
        <v>85606.298143799999</v>
      </c>
      <c r="Q24" s="79">
        <v>60.45</v>
      </c>
      <c r="R24" s="79">
        <v>25.9</v>
      </c>
    </row>
    <row r="25" spans="2:18">
      <c r="B25" s="78" t="s">
        <v>280</v>
      </c>
      <c r="C25" s="16"/>
      <c r="D25" s="16"/>
      <c r="H25" s="79">
        <v>0.43</v>
      </c>
      <c r="K25" s="79">
        <v>1.19</v>
      </c>
      <c r="L25" s="79">
        <v>13099911</v>
      </c>
      <c r="N25" s="79">
        <v>0</v>
      </c>
      <c r="O25" s="79">
        <v>13084.7357945</v>
      </c>
      <c r="Q25" s="79">
        <v>9.24</v>
      </c>
      <c r="R25" s="79">
        <v>3.96</v>
      </c>
    </row>
    <row r="26" spans="2:18">
      <c r="B26" t="s">
        <v>281</v>
      </c>
      <c r="C26" t="s">
        <v>282</v>
      </c>
      <c r="D26" t="s">
        <v>103</v>
      </c>
      <c r="E26" t="s">
        <v>258</v>
      </c>
      <c r="F26" t="s">
        <v>154</v>
      </c>
      <c r="G26" t="s">
        <v>283</v>
      </c>
      <c r="H26" s="77">
        <v>0.25</v>
      </c>
      <c r="I26" t="s">
        <v>105</v>
      </c>
      <c r="J26" s="77">
        <v>0</v>
      </c>
      <c r="K26" s="77">
        <v>0.32</v>
      </c>
      <c r="L26" s="77">
        <v>8619</v>
      </c>
      <c r="M26" s="77">
        <v>99.92</v>
      </c>
      <c r="N26" s="77">
        <v>0</v>
      </c>
      <c r="O26" s="77">
        <v>8.6121047999999991</v>
      </c>
      <c r="P26" s="77">
        <v>0</v>
      </c>
      <c r="Q26" s="77">
        <v>0.01</v>
      </c>
      <c r="R26" s="77">
        <v>0</v>
      </c>
    </row>
    <row r="27" spans="2:18">
      <c r="B27" t="s">
        <v>284</v>
      </c>
      <c r="C27" t="s">
        <v>285</v>
      </c>
      <c r="D27" t="s">
        <v>103</v>
      </c>
      <c r="E27" t="s">
        <v>258</v>
      </c>
      <c r="F27" t="s">
        <v>154</v>
      </c>
      <c r="G27" t="s">
        <v>286</v>
      </c>
      <c r="H27" s="77">
        <v>0.01</v>
      </c>
      <c r="I27" t="s">
        <v>105</v>
      </c>
      <c r="J27" s="77">
        <v>0</v>
      </c>
      <c r="K27" s="77">
        <v>3.72</v>
      </c>
      <c r="L27" s="77">
        <v>3505258</v>
      </c>
      <c r="M27" s="77">
        <v>99.99</v>
      </c>
      <c r="N27" s="77">
        <v>0</v>
      </c>
      <c r="O27" s="77">
        <v>3504.9074741999998</v>
      </c>
      <c r="P27" s="77">
        <v>0.03</v>
      </c>
      <c r="Q27" s="77">
        <v>2.4700000000000002</v>
      </c>
      <c r="R27" s="77">
        <v>1.06</v>
      </c>
    </row>
    <row r="28" spans="2:18">
      <c r="B28" t="s">
        <v>287</v>
      </c>
      <c r="C28" t="s">
        <v>288</v>
      </c>
      <c r="D28" t="s">
        <v>103</v>
      </c>
      <c r="E28" t="s">
        <v>258</v>
      </c>
      <c r="F28" t="s">
        <v>154</v>
      </c>
      <c r="G28" t="s">
        <v>289</v>
      </c>
      <c r="H28" s="77">
        <v>0.1</v>
      </c>
      <c r="I28" t="s">
        <v>105</v>
      </c>
      <c r="J28" s="77">
        <v>0</v>
      </c>
      <c r="K28" s="77">
        <v>0.3</v>
      </c>
      <c r="L28" s="77">
        <v>85651</v>
      </c>
      <c r="M28" s="77">
        <v>99.97</v>
      </c>
      <c r="N28" s="77">
        <v>0</v>
      </c>
      <c r="O28" s="77">
        <v>85.625304700000001</v>
      </c>
      <c r="P28" s="77">
        <v>0</v>
      </c>
      <c r="Q28" s="77">
        <v>0.06</v>
      </c>
      <c r="R28" s="77">
        <v>0.03</v>
      </c>
    </row>
    <row r="29" spans="2:18">
      <c r="B29" t="s">
        <v>290</v>
      </c>
      <c r="C29" t="s">
        <v>291</v>
      </c>
      <c r="D29" t="s">
        <v>103</v>
      </c>
      <c r="E29" t="s">
        <v>258</v>
      </c>
      <c r="F29" t="s">
        <v>154</v>
      </c>
      <c r="G29" t="s">
        <v>289</v>
      </c>
      <c r="H29" s="77">
        <v>0.18</v>
      </c>
      <c r="I29" t="s">
        <v>105</v>
      </c>
      <c r="J29" s="77">
        <v>0</v>
      </c>
      <c r="K29" s="77">
        <v>0.23</v>
      </c>
      <c r="L29" s="77">
        <v>3001306</v>
      </c>
      <c r="M29" s="77">
        <v>99.96</v>
      </c>
      <c r="N29" s="77">
        <v>0</v>
      </c>
      <c r="O29" s="77">
        <v>3000.1054776000001</v>
      </c>
      <c r="P29" s="77">
        <v>0.03</v>
      </c>
      <c r="Q29" s="77">
        <v>2.12</v>
      </c>
      <c r="R29" s="77">
        <v>0.91</v>
      </c>
    </row>
    <row r="30" spans="2:18">
      <c r="B30" t="s">
        <v>292</v>
      </c>
      <c r="C30" t="s">
        <v>293</v>
      </c>
      <c r="D30" t="s">
        <v>103</v>
      </c>
      <c r="E30" t="s">
        <v>258</v>
      </c>
      <c r="F30" t="s">
        <v>154</v>
      </c>
      <c r="G30" t="s">
        <v>294</v>
      </c>
      <c r="H30" s="77">
        <v>0.77</v>
      </c>
      <c r="I30" t="s">
        <v>105</v>
      </c>
      <c r="J30" s="77">
        <v>0</v>
      </c>
      <c r="K30" s="77">
        <v>0.27</v>
      </c>
      <c r="L30" s="77">
        <v>6056009</v>
      </c>
      <c r="M30" s="77">
        <v>99.79</v>
      </c>
      <c r="N30" s="77">
        <v>0</v>
      </c>
      <c r="O30" s="77">
        <v>6043.2913810999999</v>
      </c>
      <c r="P30" s="77">
        <v>7.0000000000000007E-2</v>
      </c>
      <c r="Q30" s="77">
        <v>4.2699999999999996</v>
      </c>
      <c r="R30" s="77">
        <v>1.83</v>
      </c>
    </row>
    <row r="31" spans="2:18">
      <c r="B31" t="s">
        <v>295</v>
      </c>
      <c r="C31" t="s">
        <v>296</v>
      </c>
      <c r="D31" t="s">
        <v>103</v>
      </c>
      <c r="E31" t="s">
        <v>258</v>
      </c>
      <c r="F31" t="s">
        <v>154</v>
      </c>
      <c r="G31" t="s">
        <v>297</v>
      </c>
      <c r="H31" s="77">
        <v>0.67</v>
      </c>
      <c r="I31" t="s">
        <v>105</v>
      </c>
      <c r="J31" s="77">
        <v>0</v>
      </c>
      <c r="K31" s="77">
        <v>0.27</v>
      </c>
      <c r="L31" s="77">
        <v>290217</v>
      </c>
      <c r="M31" s="77">
        <v>99.82</v>
      </c>
      <c r="N31" s="77">
        <v>0</v>
      </c>
      <c r="O31" s="77">
        <v>289.69460939999999</v>
      </c>
      <c r="P31" s="77">
        <v>0</v>
      </c>
      <c r="Q31" s="77">
        <v>0.2</v>
      </c>
      <c r="R31" s="77">
        <v>0.09</v>
      </c>
    </row>
    <row r="32" spans="2:18">
      <c r="B32" t="s">
        <v>298</v>
      </c>
      <c r="C32" t="s">
        <v>299</v>
      </c>
      <c r="D32" t="s">
        <v>103</v>
      </c>
      <c r="E32" t="s">
        <v>258</v>
      </c>
      <c r="F32" t="s">
        <v>154</v>
      </c>
      <c r="G32" t="s">
        <v>300</v>
      </c>
      <c r="H32" s="77">
        <v>0.85</v>
      </c>
      <c r="I32" t="s">
        <v>105</v>
      </c>
      <c r="J32" s="77">
        <v>0</v>
      </c>
      <c r="K32" s="77">
        <v>0.27</v>
      </c>
      <c r="L32" s="77">
        <v>152851</v>
      </c>
      <c r="M32" s="77">
        <v>99.77</v>
      </c>
      <c r="N32" s="77">
        <v>0</v>
      </c>
      <c r="O32" s="77">
        <v>152.4994427</v>
      </c>
      <c r="P32" s="77">
        <v>0</v>
      </c>
      <c r="Q32" s="77">
        <v>0.11</v>
      </c>
      <c r="R32" s="77">
        <v>0.05</v>
      </c>
    </row>
    <row r="33" spans="2:18">
      <c r="B33" s="78" t="s">
        <v>301</v>
      </c>
      <c r="C33" s="16"/>
      <c r="D33" s="16"/>
      <c r="H33" s="79">
        <v>1.78</v>
      </c>
      <c r="K33" s="79">
        <v>0.53</v>
      </c>
      <c r="L33" s="79">
        <v>66968791</v>
      </c>
      <c r="N33" s="79">
        <v>0</v>
      </c>
      <c r="O33" s="79">
        <v>68638.777237300004</v>
      </c>
      <c r="Q33" s="79">
        <v>48.47</v>
      </c>
      <c r="R33" s="79">
        <v>20.77</v>
      </c>
    </row>
    <row r="34" spans="2:18">
      <c r="B34" t="s">
        <v>302</v>
      </c>
      <c r="C34" t="s">
        <v>303</v>
      </c>
      <c r="D34" t="s">
        <v>103</v>
      </c>
      <c r="E34" t="s">
        <v>258</v>
      </c>
      <c r="F34" t="s">
        <v>154</v>
      </c>
      <c r="G34" t="s">
        <v>304</v>
      </c>
      <c r="H34" s="77">
        <v>0.66</v>
      </c>
      <c r="I34" t="s">
        <v>105</v>
      </c>
      <c r="J34" s="77">
        <v>0</v>
      </c>
      <c r="K34" s="77">
        <v>0.32</v>
      </c>
      <c r="L34" s="77">
        <v>2016210</v>
      </c>
      <c r="M34" s="77">
        <v>99.79</v>
      </c>
      <c r="N34" s="77">
        <v>0</v>
      </c>
      <c r="O34" s="77">
        <v>2011.9759590000001</v>
      </c>
      <c r="P34" s="77">
        <v>0.18</v>
      </c>
      <c r="Q34" s="77">
        <v>1.42</v>
      </c>
      <c r="R34" s="77">
        <v>0.61</v>
      </c>
    </row>
    <row r="35" spans="2:18">
      <c r="B35" t="s">
        <v>305</v>
      </c>
      <c r="C35" t="s">
        <v>306</v>
      </c>
      <c r="D35" t="s">
        <v>103</v>
      </c>
      <c r="E35" t="s">
        <v>258</v>
      </c>
      <c r="F35" t="s">
        <v>154</v>
      </c>
      <c r="G35" t="s">
        <v>259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250830</v>
      </c>
      <c r="M35" s="77">
        <v>99.88</v>
      </c>
      <c r="N35" s="77">
        <v>0</v>
      </c>
      <c r="O35" s="77">
        <v>250.52900399999999</v>
      </c>
      <c r="P35" s="77">
        <v>0.01</v>
      </c>
      <c r="Q35" s="77">
        <v>0.18</v>
      </c>
      <c r="R35" s="77">
        <v>0.08</v>
      </c>
    </row>
    <row r="36" spans="2:18">
      <c r="B36" t="s">
        <v>307</v>
      </c>
      <c r="C36" t="s">
        <v>308</v>
      </c>
      <c r="D36" t="s">
        <v>103</v>
      </c>
      <c r="E36" t="s">
        <v>258</v>
      </c>
      <c r="F36" t="s">
        <v>154</v>
      </c>
      <c r="G36" t="s">
        <v>262</v>
      </c>
      <c r="H36" s="77">
        <v>8.59</v>
      </c>
      <c r="I36" t="s">
        <v>105</v>
      </c>
      <c r="J36" s="77">
        <v>2.25</v>
      </c>
      <c r="K36" s="77">
        <v>1.83</v>
      </c>
      <c r="L36" s="77">
        <v>142320</v>
      </c>
      <c r="M36" s="77">
        <v>104.76</v>
      </c>
      <c r="N36" s="77">
        <v>0</v>
      </c>
      <c r="O36" s="77">
        <v>149.09443200000001</v>
      </c>
      <c r="P36" s="77">
        <v>0</v>
      </c>
      <c r="Q36" s="77">
        <v>0.11</v>
      </c>
      <c r="R36" s="77">
        <v>0.05</v>
      </c>
    </row>
    <row r="37" spans="2:18">
      <c r="B37" t="s">
        <v>309</v>
      </c>
      <c r="C37" t="s">
        <v>310</v>
      </c>
      <c r="D37" t="s">
        <v>103</v>
      </c>
      <c r="E37" t="s">
        <v>258</v>
      </c>
      <c r="F37" t="s">
        <v>154</v>
      </c>
      <c r="G37" t="s">
        <v>304</v>
      </c>
      <c r="H37" s="77">
        <v>1.83</v>
      </c>
      <c r="I37" t="s">
        <v>105</v>
      </c>
      <c r="J37" s="77">
        <v>0.5</v>
      </c>
      <c r="K37" s="77">
        <v>0.48</v>
      </c>
      <c r="L37" s="77">
        <v>18842594</v>
      </c>
      <c r="M37" s="77">
        <v>100.12</v>
      </c>
      <c r="N37" s="77">
        <v>0</v>
      </c>
      <c r="O37" s="77">
        <v>18865.205112799998</v>
      </c>
      <c r="P37" s="77">
        <v>0.14000000000000001</v>
      </c>
      <c r="Q37" s="77">
        <v>13.32</v>
      </c>
      <c r="R37" s="77">
        <v>5.71</v>
      </c>
    </row>
    <row r="38" spans="2:18">
      <c r="B38" t="s">
        <v>311</v>
      </c>
      <c r="C38" t="s">
        <v>312</v>
      </c>
      <c r="D38" t="s">
        <v>103</v>
      </c>
      <c r="E38" t="s">
        <v>258</v>
      </c>
      <c r="F38" t="s">
        <v>154</v>
      </c>
      <c r="G38" t="s">
        <v>262</v>
      </c>
      <c r="H38" s="77">
        <v>6.07</v>
      </c>
      <c r="I38" t="s">
        <v>105</v>
      </c>
      <c r="J38" s="77">
        <v>1.75</v>
      </c>
      <c r="K38" s="77">
        <v>1.4</v>
      </c>
      <c r="L38" s="77">
        <v>1904711</v>
      </c>
      <c r="M38" s="77">
        <v>103.15</v>
      </c>
      <c r="N38" s="77">
        <v>0</v>
      </c>
      <c r="O38" s="77">
        <v>1964.7093964999999</v>
      </c>
      <c r="P38" s="77">
        <v>0.01</v>
      </c>
      <c r="Q38" s="77">
        <v>1.39</v>
      </c>
      <c r="R38" s="77">
        <v>0.59</v>
      </c>
    </row>
    <row r="39" spans="2:18">
      <c r="B39" t="s">
        <v>313</v>
      </c>
      <c r="C39" t="s">
        <v>314</v>
      </c>
      <c r="D39" t="s">
        <v>103</v>
      </c>
      <c r="E39" t="s">
        <v>258</v>
      </c>
      <c r="F39" t="s">
        <v>154</v>
      </c>
      <c r="G39" t="s">
        <v>289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1916190</v>
      </c>
      <c r="M39" s="77">
        <v>104.75</v>
      </c>
      <c r="N39" s="77">
        <v>0</v>
      </c>
      <c r="O39" s="77">
        <v>2007.2090250000001</v>
      </c>
      <c r="P39" s="77">
        <v>0.01</v>
      </c>
      <c r="Q39" s="77">
        <v>1.42</v>
      </c>
      <c r="R39" s="77">
        <v>0.61</v>
      </c>
    </row>
    <row r="40" spans="2:18">
      <c r="B40" t="s">
        <v>315</v>
      </c>
      <c r="C40" t="s">
        <v>316</v>
      </c>
      <c r="D40" t="s">
        <v>103</v>
      </c>
      <c r="E40" t="s">
        <v>258</v>
      </c>
      <c r="F40" t="s">
        <v>154</v>
      </c>
      <c r="G40" t="s">
        <v>317</v>
      </c>
      <c r="H40" s="77">
        <v>2.0499999999999998</v>
      </c>
      <c r="I40" t="s">
        <v>105</v>
      </c>
      <c r="J40" s="77">
        <v>1</v>
      </c>
      <c r="K40" s="77">
        <v>0.51</v>
      </c>
      <c r="L40" s="77">
        <v>4709</v>
      </c>
      <c r="M40" s="77">
        <v>101.93</v>
      </c>
      <c r="N40" s="77">
        <v>0</v>
      </c>
      <c r="O40" s="77">
        <v>4.7998836999999996</v>
      </c>
      <c r="P40" s="77">
        <v>0</v>
      </c>
      <c r="Q40" s="77">
        <v>0</v>
      </c>
      <c r="R40" s="77">
        <v>0</v>
      </c>
    </row>
    <row r="41" spans="2:18">
      <c r="B41" t="s">
        <v>318</v>
      </c>
      <c r="C41" t="s">
        <v>319</v>
      </c>
      <c r="D41" t="s">
        <v>103</v>
      </c>
      <c r="E41" t="s">
        <v>258</v>
      </c>
      <c r="F41" t="s">
        <v>154</v>
      </c>
      <c r="G41" t="s">
        <v>317</v>
      </c>
      <c r="H41" s="77">
        <v>0.16</v>
      </c>
      <c r="I41" t="s">
        <v>105</v>
      </c>
      <c r="J41" s="77">
        <v>2.25</v>
      </c>
      <c r="K41" s="77">
        <v>0.24</v>
      </c>
      <c r="L41" s="77">
        <v>28155595</v>
      </c>
      <c r="M41" s="77">
        <v>102.21</v>
      </c>
      <c r="N41" s="77">
        <v>0</v>
      </c>
      <c r="O41" s="77">
        <v>28777.8336495</v>
      </c>
      <c r="P41" s="77">
        <v>0.19</v>
      </c>
      <c r="Q41" s="77">
        <v>20.32</v>
      </c>
      <c r="R41" s="77">
        <v>8.7100000000000009</v>
      </c>
    </row>
    <row r="42" spans="2:18">
      <c r="B42" t="s">
        <v>320</v>
      </c>
      <c r="C42" t="s">
        <v>321</v>
      </c>
      <c r="D42" t="s">
        <v>103</v>
      </c>
      <c r="E42" t="s">
        <v>258</v>
      </c>
      <c r="F42" t="s">
        <v>154</v>
      </c>
      <c r="G42" t="s">
        <v>322</v>
      </c>
      <c r="H42" s="77">
        <v>6.35</v>
      </c>
      <c r="I42" t="s">
        <v>105</v>
      </c>
      <c r="J42" s="77">
        <v>6.25</v>
      </c>
      <c r="K42" s="77">
        <v>1.52</v>
      </c>
      <c r="L42" s="77">
        <v>1343404</v>
      </c>
      <c r="M42" s="77">
        <v>136.28</v>
      </c>
      <c r="N42" s="77">
        <v>0</v>
      </c>
      <c r="O42" s="77">
        <v>1830.7909712000001</v>
      </c>
      <c r="P42" s="77">
        <v>0.01</v>
      </c>
      <c r="Q42" s="77">
        <v>1.29</v>
      </c>
      <c r="R42" s="77">
        <v>0.55000000000000004</v>
      </c>
    </row>
    <row r="43" spans="2:18">
      <c r="B43" t="s">
        <v>323</v>
      </c>
      <c r="C43" t="s">
        <v>324</v>
      </c>
      <c r="D43" t="s">
        <v>103</v>
      </c>
      <c r="E43" t="s">
        <v>258</v>
      </c>
      <c r="F43" t="s">
        <v>154</v>
      </c>
      <c r="G43" t="s">
        <v>325</v>
      </c>
      <c r="H43" s="77">
        <v>4.67</v>
      </c>
      <c r="I43" t="s">
        <v>105</v>
      </c>
      <c r="J43" s="77">
        <v>3.75</v>
      </c>
      <c r="K43" s="77">
        <v>1.1100000000000001</v>
      </c>
      <c r="L43" s="77">
        <v>1041185</v>
      </c>
      <c r="M43" s="77">
        <v>112.79</v>
      </c>
      <c r="N43" s="77">
        <v>0</v>
      </c>
      <c r="O43" s="77">
        <v>1174.3525615000001</v>
      </c>
      <c r="P43" s="77">
        <v>0.01</v>
      </c>
      <c r="Q43" s="77">
        <v>0.83</v>
      </c>
      <c r="R43" s="77">
        <v>0.36</v>
      </c>
    </row>
    <row r="44" spans="2:18">
      <c r="B44" t="s">
        <v>326</v>
      </c>
      <c r="C44" t="s">
        <v>327</v>
      </c>
      <c r="D44" t="s">
        <v>103</v>
      </c>
      <c r="E44" t="s">
        <v>258</v>
      </c>
      <c r="F44" t="s">
        <v>154</v>
      </c>
      <c r="G44" t="s">
        <v>328</v>
      </c>
      <c r="H44" s="77">
        <v>3.59</v>
      </c>
      <c r="I44" t="s">
        <v>105</v>
      </c>
      <c r="J44" s="77">
        <v>1.25</v>
      </c>
      <c r="K44" s="77">
        <v>0.87</v>
      </c>
      <c r="L44" s="77">
        <v>3234788</v>
      </c>
      <c r="M44" s="77">
        <v>101.77</v>
      </c>
      <c r="N44" s="77">
        <v>0</v>
      </c>
      <c r="O44" s="77">
        <v>3292.0437476000002</v>
      </c>
      <c r="P44" s="77">
        <v>0.03</v>
      </c>
      <c r="Q44" s="77">
        <v>2.3199999999999998</v>
      </c>
      <c r="R44" s="77">
        <v>1</v>
      </c>
    </row>
    <row r="45" spans="2:18">
      <c r="B45" t="s">
        <v>329</v>
      </c>
      <c r="C45" t="s">
        <v>330</v>
      </c>
      <c r="D45" t="s">
        <v>103</v>
      </c>
      <c r="E45" t="s">
        <v>258</v>
      </c>
      <c r="F45" t="s">
        <v>154</v>
      </c>
      <c r="G45" t="s">
        <v>262</v>
      </c>
      <c r="H45" s="77">
        <v>4.5199999999999996</v>
      </c>
      <c r="I45" t="s">
        <v>105</v>
      </c>
      <c r="J45" s="77">
        <v>1.5</v>
      </c>
      <c r="K45" s="77">
        <v>1.08</v>
      </c>
      <c r="L45" s="77">
        <v>8116255</v>
      </c>
      <c r="M45" s="77">
        <v>102.39</v>
      </c>
      <c r="N45" s="77">
        <v>0</v>
      </c>
      <c r="O45" s="77">
        <v>8310.2334945000002</v>
      </c>
      <c r="P45" s="77">
        <v>0.11</v>
      </c>
      <c r="Q45" s="77">
        <v>5.87</v>
      </c>
      <c r="R45" s="77">
        <v>2.5099999999999998</v>
      </c>
    </row>
    <row r="46" spans="2:18">
      <c r="B46" s="78" t="s">
        <v>331</v>
      </c>
      <c r="C46" s="16"/>
      <c r="D46" s="16"/>
      <c r="H46" s="79">
        <v>7.09</v>
      </c>
      <c r="K46" s="79">
        <v>0.38</v>
      </c>
      <c r="L46" s="79">
        <v>3907795</v>
      </c>
      <c r="N46" s="79">
        <v>0</v>
      </c>
      <c r="O46" s="79">
        <v>3882.785112</v>
      </c>
      <c r="Q46" s="79">
        <v>2.74</v>
      </c>
      <c r="R46" s="79">
        <v>1.17</v>
      </c>
    </row>
    <row r="47" spans="2:18">
      <c r="B47" t="s">
        <v>332</v>
      </c>
      <c r="C47" t="s">
        <v>333</v>
      </c>
      <c r="D47" t="s">
        <v>103</v>
      </c>
      <c r="E47" t="s">
        <v>258</v>
      </c>
      <c r="F47" t="s">
        <v>154</v>
      </c>
      <c r="G47" t="s">
        <v>334</v>
      </c>
      <c r="H47" s="77">
        <v>7.09</v>
      </c>
      <c r="I47" t="s">
        <v>105</v>
      </c>
      <c r="J47" s="77">
        <v>0.18</v>
      </c>
      <c r="K47" s="77">
        <v>0.38</v>
      </c>
      <c r="L47" s="77">
        <v>3907795</v>
      </c>
      <c r="M47" s="77">
        <v>99.36</v>
      </c>
      <c r="N47" s="77">
        <v>0</v>
      </c>
      <c r="O47" s="77">
        <v>3882.785112</v>
      </c>
      <c r="P47" s="77">
        <v>0.05</v>
      </c>
      <c r="Q47" s="77">
        <v>2.74</v>
      </c>
      <c r="R47" s="77">
        <v>1.17</v>
      </c>
    </row>
    <row r="48" spans="2:18">
      <c r="B48" s="78" t="s">
        <v>335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251</v>
      </c>
      <c r="C50" s="16"/>
      <c r="D50" s="16"/>
      <c r="H50" s="79">
        <v>9.58</v>
      </c>
      <c r="K50" s="79">
        <v>2.02</v>
      </c>
      <c r="L50" s="79">
        <v>5535000</v>
      </c>
      <c r="N50" s="79">
        <v>0</v>
      </c>
      <c r="O50" s="79">
        <v>23399.444130944819</v>
      </c>
      <c r="Q50" s="79">
        <v>16.52</v>
      </c>
      <c r="R50" s="79">
        <v>7.08</v>
      </c>
    </row>
    <row r="51" spans="2:18">
      <c r="B51" s="78" t="s">
        <v>336</v>
      </c>
      <c r="C51" s="16"/>
      <c r="D51" s="16"/>
      <c r="H51" s="79">
        <v>9.58</v>
      </c>
      <c r="K51" s="79">
        <v>2.02</v>
      </c>
      <c r="L51" s="79">
        <v>5535000</v>
      </c>
      <c r="N51" s="79">
        <v>0</v>
      </c>
      <c r="O51" s="79">
        <v>23399.444130944819</v>
      </c>
      <c r="Q51" s="79">
        <v>16.52</v>
      </c>
      <c r="R51" s="79">
        <v>7.08</v>
      </c>
    </row>
    <row r="52" spans="2:18">
      <c r="B52" t="s">
        <v>337</v>
      </c>
      <c r="C52" t="s">
        <v>338</v>
      </c>
      <c r="D52" t="s">
        <v>126</v>
      </c>
      <c r="E52" t="s">
        <v>339</v>
      </c>
      <c r="F52" t="s">
        <v>340</v>
      </c>
      <c r="G52" t="s">
        <v>341</v>
      </c>
      <c r="H52" s="77">
        <v>4.58</v>
      </c>
      <c r="I52" t="s">
        <v>113</v>
      </c>
      <c r="J52" s="77">
        <v>2.88</v>
      </c>
      <c r="K52" s="77">
        <v>0.26</v>
      </c>
      <c r="L52" s="77">
        <v>1713000</v>
      </c>
      <c r="M52" s="77">
        <v>113.03860273788675</v>
      </c>
      <c r="N52" s="77">
        <v>0</v>
      </c>
      <c r="O52" s="77">
        <v>7896.8277285151798</v>
      </c>
      <c r="P52" s="77">
        <v>0.11</v>
      </c>
      <c r="Q52" s="77">
        <v>5.58</v>
      </c>
      <c r="R52" s="77">
        <v>2.39</v>
      </c>
    </row>
    <row r="53" spans="2:18">
      <c r="B53" t="s">
        <v>342</v>
      </c>
      <c r="C53" t="s">
        <v>343</v>
      </c>
      <c r="D53" t="s">
        <v>344</v>
      </c>
      <c r="E53" t="s">
        <v>345</v>
      </c>
      <c r="F53" t="s">
        <v>346</v>
      </c>
      <c r="G53" t="s">
        <v>347</v>
      </c>
      <c r="H53" s="77">
        <v>21.67</v>
      </c>
      <c r="I53" t="s">
        <v>113</v>
      </c>
      <c r="J53" s="77">
        <v>2.5</v>
      </c>
      <c r="K53" s="77">
        <v>2.1</v>
      </c>
      <c r="L53" s="77">
        <v>166000</v>
      </c>
      <c r="M53" s="77">
        <v>109.2138493373494</v>
      </c>
      <c r="N53" s="77">
        <v>0</v>
      </c>
      <c r="O53" s="77">
        <v>739.35722781018001</v>
      </c>
      <c r="P53" s="77">
        <v>0</v>
      </c>
      <c r="Q53" s="77">
        <v>0.52</v>
      </c>
      <c r="R53" s="77">
        <v>0.22</v>
      </c>
    </row>
    <row r="54" spans="2:18">
      <c r="B54" t="s">
        <v>348</v>
      </c>
      <c r="C54" t="s">
        <v>349</v>
      </c>
      <c r="D54" t="s">
        <v>126</v>
      </c>
      <c r="E54" t="s">
        <v>339</v>
      </c>
      <c r="F54" t="s">
        <v>340</v>
      </c>
      <c r="G54" t="s">
        <v>350</v>
      </c>
      <c r="H54" s="77">
        <v>15.15</v>
      </c>
      <c r="I54" t="s">
        <v>109</v>
      </c>
      <c r="J54" s="77">
        <v>4.5</v>
      </c>
      <c r="K54" s="77">
        <v>3.99</v>
      </c>
      <c r="L54" s="77">
        <v>2802000</v>
      </c>
      <c r="M54" s="77">
        <v>109.199</v>
      </c>
      <c r="N54" s="77">
        <v>0</v>
      </c>
      <c r="O54" s="77">
        <v>11113.033719360001</v>
      </c>
      <c r="P54" s="77">
        <v>0.28000000000000003</v>
      </c>
      <c r="Q54" s="77">
        <v>7.85</v>
      </c>
      <c r="R54" s="77">
        <v>3.36</v>
      </c>
    </row>
    <row r="55" spans="2:18">
      <c r="B55" t="s">
        <v>351</v>
      </c>
      <c r="C55" t="s">
        <v>352</v>
      </c>
      <c r="D55" t="s">
        <v>126</v>
      </c>
      <c r="E55" t="s">
        <v>339</v>
      </c>
      <c r="F55" t="s">
        <v>340</v>
      </c>
      <c r="G55" t="s">
        <v>353</v>
      </c>
      <c r="H55" s="77">
        <v>0.97</v>
      </c>
      <c r="I55" t="s">
        <v>113</v>
      </c>
      <c r="J55" s="77">
        <v>4.63</v>
      </c>
      <c r="K55" s="77">
        <v>-0.18</v>
      </c>
      <c r="L55" s="77">
        <v>854000</v>
      </c>
      <c r="M55" s="77">
        <v>104.80772603044497</v>
      </c>
      <c r="N55" s="77">
        <v>0</v>
      </c>
      <c r="O55" s="77">
        <v>3650.22545525946</v>
      </c>
      <c r="P55" s="77">
        <v>0.06</v>
      </c>
      <c r="Q55" s="77">
        <v>2.58</v>
      </c>
      <c r="R55" s="77">
        <v>1.1000000000000001</v>
      </c>
    </row>
    <row r="56" spans="2:18">
      <c r="B56" s="78" t="s">
        <v>354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t="s">
        <v>214</v>
      </c>
      <c r="C57" t="s">
        <v>214</v>
      </c>
      <c r="D57" s="16"/>
      <c r="E57" t="s">
        <v>214</v>
      </c>
      <c r="H57" s="77">
        <v>0</v>
      </c>
      <c r="I57" t="s">
        <v>214</v>
      </c>
      <c r="J57" s="77">
        <v>0</v>
      </c>
      <c r="K57" s="77">
        <v>0</v>
      </c>
      <c r="L57" s="77">
        <v>0</v>
      </c>
      <c r="M57" s="77">
        <v>0</v>
      </c>
      <c r="O57" s="77">
        <v>0</v>
      </c>
      <c r="P57" s="77">
        <v>0</v>
      </c>
      <c r="Q57" s="77">
        <v>0</v>
      </c>
      <c r="R57" s="77">
        <v>0</v>
      </c>
    </row>
    <row r="58" spans="2:18">
      <c r="B58" t="s">
        <v>355</v>
      </c>
      <c r="C58" s="16"/>
      <c r="D58" s="16"/>
    </row>
    <row r="59" spans="2:18">
      <c r="B59" t="s">
        <v>356</v>
      </c>
      <c r="C59" s="16"/>
      <c r="D59" s="16"/>
    </row>
    <row r="60" spans="2:18">
      <c r="B60" t="s">
        <v>357</v>
      </c>
      <c r="C60" s="16"/>
      <c r="D60" s="16"/>
    </row>
    <row r="61" spans="2:18">
      <c r="B61" t="s">
        <v>358</v>
      </c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195</v>
      </c>
    </row>
    <row r="2" spans="2:23">
      <c r="B2" s="2" t="s">
        <v>1</v>
      </c>
    </row>
    <row r="3" spans="2:23">
      <c r="B3" s="2" t="s">
        <v>2</v>
      </c>
      <c r="C3" t="s">
        <v>196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176</v>
      </c>
      <c r="L8" s="28" t="s">
        <v>189</v>
      </c>
      <c r="M8" s="28" t="s">
        <v>177</v>
      </c>
      <c r="N8" s="28" t="s">
        <v>74</v>
      </c>
      <c r="O8" s="28" t="s">
        <v>58</v>
      </c>
      <c r="P8" s="36" t="s">
        <v>185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186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253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195</v>
      </c>
    </row>
    <row r="2" spans="2:68">
      <c r="B2" s="2" t="s">
        <v>1</v>
      </c>
    </row>
    <row r="3" spans="2:68">
      <c r="B3" s="2" t="s">
        <v>2</v>
      </c>
      <c r="C3" t="s">
        <v>196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189</v>
      </c>
      <c r="P8" s="18" t="s">
        <v>190</v>
      </c>
      <c r="Q8" s="38" t="s">
        <v>194</v>
      </c>
      <c r="R8" s="18" t="s">
        <v>57</v>
      </c>
      <c r="S8" s="18" t="s">
        <v>74</v>
      </c>
      <c r="T8" s="18" t="s">
        <v>58</v>
      </c>
      <c r="U8" s="39" t="s">
        <v>185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186</v>
      </c>
      <c r="P9" s="21"/>
      <c r="Q9" s="21" t="s">
        <v>187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188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355</v>
      </c>
      <c r="C25" s="16"/>
      <c r="D25" s="16"/>
      <c r="E25" s="16"/>
      <c r="F25" s="16"/>
      <c r="G25" s="16"/>
    </row>
    <row r="26" spans="2:21">
      <c r="B26" t="s">
        <v>356</v>
      </c>
      <c r="C26" s="16"/>
      <c r="D26" s="16"/>
      <c r="E26" s="16"/>
      <c r="F26" s="16"/>
      <c r="G26" s="16"/>
    </row>
    <row r="27" spans="2:21">
      <c r="B27" t="s">
        <v>357</v>
      </c>
      <c r="C27" s="16"/>
      <c r="D27" s="16"/>
      <c r="E27" s="16"/>
      <c r="F27" s="16"/>
      <c r="G27" s="16"/>
    </row>
    <row r="28" spans="2:21">
      <c r="B28" t="s">
        <v>358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D105" sqref="D105"/>
    </sheetView>
  </sheetViews>
  <sheetFormatPr defaultColWidth="9.140625" defaultRowHeight="18"/>
  <cols>
    <col min="1" max="1" width="6.28515625" style="16" customWidth="1"/>
    <col min="2" max="2" width="43" style="15" customWidth="1"/>
    <col min="3" max="6" width="10.7109375" style="15" customWidth="1"/>
    <col min="7" max="7" width="18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195</v>
      </c>
    </row>
    <row r="2" spans="2:66">
      <c r="B2" s="2" t="s">
        <v>1</v>
      </c>
    </row>
    <row r="3" spans="2:66">
      <c r="B3" s="2" t="s">
        <v>2</v>
      </c>
      <c r="C3" t="s">
        <v>196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189</v>
      </c>
      <c r="P8" s="28" t="s">
        <v>190</v>
      </c>
      <c r="Q8" s="38" t="s">
        <v>194</v>
      </c>
      <c r="R8" s="28" t="s">
        <v>57</v>
      </c>
      <c r="S8" s="18" t="s">
        <v>74</v>
      </c>
      <c r="T8" s="28" t="s">
        <v>58</v>
      </c>
      <c r="U8" s="28" t="s">
        <v>185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186</v>
      </c>
      <c r="P9" s="31"/>
      <c r="Q9" s="21" t="s">
        <v>187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188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3.58</v>
      </c>
      <c r="L11" s="7"/>
      <c r="M11" s="7"/>
      <c r="N11" s="76">
        <v>1.1399999999999999</v>
      </c>
      <c r="O11" s="76">
        <v>64379043.759999998</v>
      </c>
      <c r="P11" s="33"/>
      <c r="Q11" s="76">
        <v>32.855080000000001</v>
      </c>
      <c r="R11" s="76">
        <v>71250.436204471524</v>
      </c>
      <c r="S11" s="7"/>
      <c r="T11" s="76">
        <v>100</v>
      </c>
      <c r="U11" s="76">
        <v>21.56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3.55</v>
      </c>
      <c r="N12" s="79">
        <v>1.1100000000000001</v>
      </c>
      <c r="O12" s="79">
        <v>63322043.759999998</v>
      </c>
      <c r="Q12" s="79">
        <v>32.855080000000001</v>
      </c>
      <c r="R12" s="79">
        <v>67727.844489670999</v>
      </c>
      <c r="T12" s="79">
        <v>95.06</v>
      </c>
      <c r="U12" s="79">
        <v>20.49</v>
      </c>
    </row>
    <row r="13" spans="2:66">
      <c r="B13" s="78" t="s">
        <v>359</v>
      </c>
      <c r="C13" s="16"/>
      <c r="D13" s="16"/>
      <c r="E13" s="16"/>
      <c r="F13" s="16"/>
      <c r="K13" s="79">
        <v>3.71</v>
      </c>
      <c r="N13" s="79">
        <v>0.24</v>
      </c>
      <c r="O13" s="79">
        <v>43838243.409999996</v>
      </c>
      <c r="Q13" s="79">
        <v>24.807490000000001</v>
      </c>
      <c r="R13" s="79">
        <v>47913.621075622999</v>
      </c>
      <c r="T13" s="79">
        <v>67.25</v>
      </c>
      <c r="U13" s="79">
        <v>14.5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206</v>
      </c>
      <c r="I14" t="s">
        <v>207</v>
      </c>
      <c r="J14" t="s">
        <v>367</v>
      </c>
      <c r="K14" s="77">
        <v>1.24</v>
      </c>
      <c r="L14" t="s">
        <v>105</v>
      </c>
      <c r="M14" s="77">
        <v>0.59</v>
      </c>
      <c r="N14" s="77">
        <v>-0.99</v>
      </c>
      <c r="O14" s="77">
        <v>2694576</v>
      </c>
      <c r="P14" s="77">
        <v>102.33</v>
      </c>
      <c r="Q14" s="77">
        <v>0</v>
      </c>
      <c r="R14" s="77">
        <v>2757.3596207999999</v>
      </c>
      <c r="S14" s="77">
        <v>0.05</v>
      </c>
      <c r="T14" s="77">
        <v>3.87</v>
      </c>
      <c r="U14" s="77">
        <v>0.83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366</v>
      </c>
      <c r="H15" t="s">
        <v>206</v>
      </c>
      <c r="I15" t="s">
        <v>207</v>
      </c>
      <c r="J15" t="s">
        <v>371</v>
      </c>
      <c r="K15" s="77">
        <v>3.43</v>
      </c>
      <c r="L15" t="s">
        <v>105</v>
      </c>
      <c r="M15" s="77">
        <v>0.99</v>
      </c>
      <c r="N15" s="77">
        <v>-0.22</v>
      </c>
      <c r="O15" s="77">
        <v>1827853</v>
      </c>
      <c r="P15" s="77">
        <v>105.7</v>
      </c>
      <c r="Q15" s="77">
        <v>0</v>
      </c>
      <c r="R15" s="77">
        <v>1932.0406210000001</v>
      </c>
      <c r="S15" s="77">
        <v>0.06</v>
      </c>
      <c r="T15" s="77">
        <v>2.71</v>
      </c>
      <c r="U15" s="77">
        <v>0.57999999999999996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370</v>
      </c>
      <c r="G16" t="s">
        <v>366</v>
      </c>
      <c r="H16" t="s">
        <v>206</v>
      </c>
      <c r="I16" t="s">
        <v>207</v>
      </c>
      <c r="J16" t="s">
        <v>374</v>
      </c>
      <c r="K16" s="77">
        <v>1.45</v>
      </c>
      <c r="L16" t="s">
        <v>105</v>
      </c>
      <c r="M16" s="77">
        <v>0.41</v>
      </c>
      <c r="N16" s="77">
        <v>-0.89</v>
      </c>
      <c r="O16" s="77">
        <v>456757.95</v>
      </c>
      <c r="P16" s="77">
        <v>101.83</v>
      </c>
      <c r="Q16" s="77">
        <v>0</v>
      </c>
      <c r="R16" s="77">
        <v>465.116620485</v>
      </c>
      <c r="S16" s="77">
        <v>0.04</v>
      </c>
      <c r="T16" s="77">
        <v>0.65</v>
      </c>
      <c r="U16" s="77">
        <v>0.14000000000000001</v>
      </c>
    </row>
    <row r="17" spans="2:21">
      <c r="B17" t="s">
        <v>375</v>
      </c>
      <c r="C17" t="s">
        <v>376</v>
      </c>
      <c r="D17" t="s">
        <v>103</v>
      </c>
      <c r="E17" t="s">
        <v>126</v>
      </c>
      <c r="F17" t="s">
        <v>370</v>
      </c>
      <c r="G17" t="s">
        <v>366</v>
      </c>
      <c r="H17" t="s">
        <v>206</v>
      </c>
      <c r="I17" t="s">
        <v>207</v>
      </c>
      <c r="J17" t="s">
        <v>265</v>
      </c>
      <c r="K17" s="77">
        <v>0.84</v>
      </c>
      <c r="L17" t="s">
        <v>105</v>
      </c>
      <c r="M17" s="77">
        <v>0.64</v>
      </c>
      <c r="N17" s="77">
        <v>-1.1499999999999999</v>
      </c>
      <c r="O17" s="77">
        <v>640713</v>
      </c>
      <c r="P17" s="77">
        <v>101.61</v>
      </c>
      <c r="Q17" s="77">
        <v>0</v>
      </c>
      <c r="R17" s="77">
        <v>651.02847929999996</v>
      </c>
      <c r="S17" s="77">
        <v>0.02</v>
      </c>
      <c r="T17" s="77">
        <v>0.91</v>
      </c>
      <c r="U17" s="77">
        <v>0.2</v>
      </c>
    </row>
    <row r="18" spans="2:21">
      <c r="B18" t="s">
        <v>377</v>
      </c>
      <c r="C18" t="s">
        <v>378</v>
      </c>
      <c r="D18" t="s">
        <v>103</v>
      </c>
      <c r="E18" t="s">
        <v>126</v>
      </c>
      <c r="F18" t="s">
        <v>370</v>
      </c>
      <c r="G18" t="s">
        <v>366</v>
      </c>
      <c r="H18" t="s">
        <v>206</v>
      </c>
      <c r="I18" t="s">
        <v>207</v>
      </c>
      <c r="J18" t="s">
        <v>379</v>
      </c>
      <c r="K18" s="77">
        <v>5.37</v>
      </c>
      <c r="L18" t="s">
        <v>105</v>
      </c>
      <c r="M18" s="77">
        <v>0.86</v>
      </c>
      <c r="N18" s="77">
        <v>0.37</v>
      </c>
      <c r="O18" s="77">
        <v>2379969</v>
      </c>
      <c r="P18" s="77">
        <v>104.15</v>
      </c>
      <c r="Q18" s="77">
        <v>0</v>
      </c>
      <c r="R18" s="77">
        <v>2478.7377135000002</v>
      </c>
      <c r="S18" s="77">
        <v>0.1</v>
      </c>
      <c r="T18" s="77">
        <v>3.48</v>
      </c>
      <c r="U18" s="77">
        <v>0.75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370</v>
      </c>
      <c r="G19" t="s">
        <v>366</v>
      </c>
      <c r="H19" t="s">
        <v>206</v>
      </c>
      <c r="I19" t="s">
        <v>207</v>
      </c>
      <c r="J19" t="s">
        <v>382</v>
      </c>
      <c r="K19" s="77">
        <v>2.23</v>
      </c>
      <c r="L19" t="s">
        <v>105</v>
      </c>
      <c r="M19" s="77">
        <v>4</v>
      </c>
      <c r="N19" s="77">
        <v>-0.47</v>
      </c>
      <c r="O19" s="77">
        <v>664365</v>
      </c>
      <c r="P19" s="77">
        <v>114.9</v>
      </c>
      <c r="Q19" s="77">
        <v>0</v>
      </c>
      <c r="R19" s="77">
        <v>763.35538499999996</v>
      </c>
      <c r="S19" s="77">
        <v>0.03</v>
      </c>
      <c r="T19" s="77">
        <v>1.07</v>
      </c>
      <c r="U19" s="77">
        <v>0.23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385</v>
      </c>
      <c r="G20" t="s">
        <v>366</v>
      </c>
      <c r="H20" t="s">
        <v>206</v>
      </c>
      <c r="I20" t="s">
        <v>207</v>
      </c>
      <c r="J20" t="s">
        <v>322</v>
      </c>
      <c r="K20" s="77">
        <v>0.95</v>
      </c>
      <c r="L20" t="s">
        <v>105</v>
      </c>
      <c r="M20" s="77">
        <v>1.6</v>
      </c>
      <c r="N20" s="77">
        <v>-1.06</v>
      </c>
      <c r="O20" s="77">
        <v>829996.74</v>
      </c>
      <c r="P20" s="77">
        <v>103.13</v>
      </c>
      <c r="Q20" s="77">
        <v>0</v>
      </c>
      <c r="R20" s="77">
        <v>855.97563796199995</v>
      </c>
      <c r="S20" s="77">
        <v>0.04</v>
      </c>
      <c r="T20" s="77">
        <v>1.2</v>
      </c>
      <c r="U20" s="77">
        <v>0.26</v>
      </c>
    </row>
    <row r="21" spans="2:21">
      <c r="B21" t="s">
        <v>386</v>
      </c>
      <c r="C21" t="s">
        <v>387</v>
      </c>
      <c r="D21" t="s">
        <v>103</v>
      </c>
      <c r="E21" t="s">
        <v>126</v>
      </c>
      <c r="F21" t="s">
        <v>385</v>
      </c>
      <c r="G21" t="s">
        <v>366</v>
      </c>
      <c r="H21" t="s">
        <v>206</v>
      </c>
      <c r="I21" t="s">
        <v>207</v>
      </c>
      <c r="J21" t="s">
        <v>262</v>
      </c>
      <c r="K21" s="77">
        <v>5.93</v>
      </c>
      <c r="L21" t="s">
        <v>105</v>
      </c>
      <c r="M21" s="77">
        <v>1.75</v>
      </c>
      <c r="N21" s="77">
        <v>0.49</v>
      </c>
      <c r="O21" s="77">
        <v>1843499</v>
      </c>
      <c r="P21" s="77">
        <v>107.52</v>
      </c>
      <c r="Q21" s="77">
        <v>0</v>
      </c>
      <c r="R21" s="77">
        <v>1982.1301248</v>
      </c>
      <c r="S21" s="77">
        <v>0.04</v>
      </c>
      <c r="T21" s="77">
        <v>2.78</v>
      </c>
      <c r="U21" s="77">
        <v>0.6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385</v>
      </c>
      <c r="G22" t="s">
        <v>366</v>
      </c>
      <c r="H22" t="s">
        <v>206</v>
      </c>
      <c r="I22" t="s">
        <v>207</v>
      </c>
      <c r="J22" t="s">
        <v>390</v>
      </c>
      <c r="K22" s="77">
        <v>4.5199999999999996</v>
      </c>
      <c r="L22" t="s">
        <v>105</v>
      </c>
      <c r="M22" s="77">
        <v>0.6</v>
      </c>
      <c r="N22" s="77">
        <v>0.14000000000000001</v>
      </c>
      <c r="O22" s="77">
        <v>618740</v>
      </c>
      <c r="P22" s="77">
        <v>103.49</v>
      </c>
      <c r="Q22" s="77">
        <v>0</v>
      </c>
      <c r="R22" s="77">
        <v>640.33402599999999</v>
      </c>
      <c r="S22" s="77">
        <v>0.03</v>
      </c>
      <c r="T22" s="77">
        <v>0.9</v>
      </c>
      <c r="U22" s="77">
        <v>0.19</v>
      </c>
    </row>
    <row r="23" spans="2:21">
      <c r="B23" t="s">
        <v>391</v>
      </c>
      <c r="C23" t="s">
        <v>392</v>
      </c>
      <c r="D23" t="s">
        <v>103</v>
      </c>
      <c r="E23" t="s">
        <v>126</v>
      </c>
      <c r="F23" t="s">
        <v>385</v>
      </c>
      <c r="G23" t="s">
        <v>366</v>
      </c>
      <c r="H23" t="s">
        <v>206</v>
      </c>
      <c r="I23" t="s">
        <v>207</v>
      </c>
      <c r="J23" t="s">
        <v>393</v>
      </c>
      <c r="K23" s="77">
        <v>3.15</v>
      </c>
      <c r="L23" t="s">
        <v>105</v>
      </c>
      <c r="M23" s="77">
        <v>5</v>
      </c>
      <c r="N23" s="77">
        <v>-0.31</v>
      </c>
      <c r="O23" s="77">
        <v>1978130</v>
      </c>
      <c r="P23" s="77">
        <v>122.55</v>
      </c>
      <c r="Q23" s="77">
        <v>0</v>
      </c>
      <c r="R23" s="77">
        <v>2424.1983150000001</v>
      </c>
      <c r="S23" s="77">
        <v>0.06</v>
      </c>
      <c r="T23" s="77">
        <v>3.4</v>
      </c>
      <c r="U23" s="77">
        <v>0.73</v>
      </c>
    </row>
    <row r="24" spans="2:21">
      <c r="B24" t="s">
        <v>394</v>
      </c>
      <c r="C24" t="s">
        <v>395</v>
      </c>
      <c r="D24" t="s">
        <v>103</v>
      </c>
      <c r="E24" t="s">
        <v>126</v>
      </c>
      <c r="F24" t="s">
        <v>385</v>
      </c>
      <c r="G24" t="s">
        <v>366</v>
      </c>
      <c r="H24" t="s">
        <v>206</v>
      </c>
      <c r="I24" t="s">
        <v>207</v>
      </c>
      <c r="J24" t="s">
        <v>396</v>
      </c>
      <c r="K24" s="77">
        <v>2.48</v>
      </c>
      <c r="L24" t="s">
        <v>105</v>
      </c>
      <c r="M24" s="77">
        <v>0.7</v>
      </c>
      <c r="N24" s="77">
        <v>-0.33</v>
      </c>
      <c r="O24" s="77">
        <v>997077.37</v>
      </c>
      <c r="P24" s="77">
        <v>104.24</v>
      </c>
      <c r="Q24" s="77">
        <v>0</v>
      </c>
      <c r="R24" s="77">
        <v>1039.3534504879999</v>
      </c>
      <c r="S24" s="77">
        <v>0.04</v>
      </c>
      <c r="T24" s="77">
        <v>1.46</v>
      </c>
      <c r="U24" s="77">
        <v>0.31</v>
      </c>
    </row>
    <row r="25" spans="2:21">
      <c r="B25" t="s">
        <v>397</v>
      </c>
      <c r="C25" t="s">
        <v>398</v>
      </c>
      <c r="D25" t="s">
        <v>103</v>
      </c>
      <c r="E25" t="s">
        <v>126</v>
      </c>
      <c r="F25" t="s">
        <v>399</v>
      </c>
      <c r="G25" t="s">
        <v>366</v>
      </c>
      <c r="H25" t="s">
        <v>400</v>
      </c>
      <c r="I25" t="s">
        <v>207</v>
      </c>
      <c r="J25" t="s">
        <v>262</v>
      </c>
      <c r="K25" s="77">
        <v>1.49</v>
      </c>
      <c r="L25" t="s">
        <v>105</v>
      </c>
      <c r="M25" s="77">
        <v>0.8</v>
      </c>
      <c r="N25" s="77">
        <v>-0.54</v>
      </c>
      <c r="O25" s="77">
        <v>69498.7</v>
      </c>
      <c r="P25" s="77">
        <v>103.67</v>
      </c>
      <c r="Q25" s="77">
        <v>0</v>
      </c>
      <c r="R25" s="77">
        <v>72.04930229</v>
      </c>
      <c r="S25" s="77">
        <v>0.02</v>
      </c>
      <c r="T25" s="77">
        <v>0.1</v>
      </c>
      <c r="U25" s="77">
        <v>0.02</v>
      </c>
    </row>
    <row r="26" spans="2:21">
      <c r="B26" t="s">
        <v>401</v>
      </c>
      <c r="C26" t="s">
        <v>402</v>
      </c>
      <c r="D26" t="s">
        <v>103</v>
      </c>
      <c r="E26" t="s">
        <v>126</v>
      </c>
      <c r="F26" t="s">
        <v>370</v>
      </c>
      <c r="G26" t="s">
        <v>366</v>
      </c>
      <c r="H26" t="s">
        <v>400</v>
      </c>
      <c r="I26" t="s">
        <v>207</v>
      </c>
      <c r="J26" t="s">
        <v>403</v>
      </c>
      <c r="K26" s="77">
        <v>0.47</v>
      </c>
      <c r="L26" t="s">
        <v>105</v>
      </c>
      <c r="M26" s="77">
        <v>3</v>
      </c>
      <c r="N26" s="77">
        <v>-1.96</v>
      </c>
      <c r="O26" s="77">
        <v>536448</v>
      </c>
      <c r="P26" s="77">
        <v>110.81</v>
      </c>
      <c r="Q26" s="77">
        <v>0</v>
      </c>
      <c r="R26" s="77">
        <v>594.43802879999998</v>
      </c>
      <c r="S26" s="77">
        <v>0.11</v>
      </c>
      <c r="T26" s="77">
        <v>0.83</v>
      </c>
      <c r="U26" s="77">
        <v>0.18</v>
      </c>
    </row>
    <row r="27" spans="2:21">
      <c r="B27" t="s">
        <v>404</v>
      </c>
      <c r="C27" t="s">
        <v>405</v>
      </c>
      <c r="D27" t="s">
        <v>103</v>
      </c>
      <c r="E27" t="s">
        <v>126</v>
      </c>
      <c r="F27" t="s">
        <v>406</v>
      </c>
      <c r="G27" t="s">
        <v>407</v>
      </c>
      <c r="H27" t="s">
        <v>408</v>
      </c>
      <c r="I27" t="s">
        <v>153</v>
      </c>
      <c r="J27" t="s">
        <v>409</v>
      </c>
      <c r="K27" s="77">
        <v>9.86</v>
      </c>
      <c r="L27" t="s">
        <v>105</v>
      </c>
      <c r="M27" s="77">
        <v>1.65</v>
      </c>
      <c r="N27" s="77">
        <v>1.4</v>
      </c>
      <c r="O27" s="77">
        <v>221866</v>
      </c>
      <c r="P27" s="77">
        <v>103.87</v>
      </c>
      <c r="Q27" s="77">
        <v>0</v>
      </c>
      <c r="R27" s="77">
        <v>230.45221419999999</v>
      </c>
      <c r="S27" s="77">
        <v>0.05</v>
      </c>
      <c r="T27" s="77">
        <v>0.32</v>
      </c>
      <c r="U27" s="77">
        <v>7.0000000000000007E-2</v>
      </c>
    </row>
    <row r="28" spans="2:21">
      <c r="B28" t="s">
        <v>410</v>
      </c>
      <c r="C28" t="s">
        <v>411</v>
      </c>
      <c r="D28" t="s">
        <v>103</v>
      </c>
      <c r="E28" t="s">
        <v>126</v>
      </c>
      <c r="F28" t="s">
        <v>406</v>
      </c>
      <c r="G28" t="s">
        <v>407</v>
      </c>
      <c r="H28" t="s">
        <v>408</v>
      </c>
      <c r="I28" t="s">
        <v>153</v>
      </c>
      <c r="J28" t="s">
        <v>409</v>
      </c>
      <c r="K28" s="77">
        <v>6.21</v>
      </c>
      <c r="L28" t="s">
        <v>105</v>
      </c>
      <c r="M28" s="77">
        <v>0.83</v>
      </c>
      <c r="N28" s="77">
        <v>0.47</v>
      </c>
      <c r="O28" s="77">
        <v>1497331</v>
      </c>
      <c r="P28" s="77">
        <v>103.4</v>
      </c>
      <c r="Q28" s="77">
        <v>0</v>
      </c>
      <c r="R28" s="77">
        <v>1548.240254</v>
      </c>
      <c r="S28" s="77">
        <v>0.1</v>
      </c>
      <c r="T28" s="77">
        <v>2.17</v>
      </c>
      <c r="U28" s="77">
        <v>0.47</v>
      </c>
    </row>
    <row r="29" spans="2:21">
      <c r="B29" t="s">
        <v>412</v>
      </c>
      <c r="C29" t="s">
        <v>413</v>
      </c>
      <c r="D29" t="s">
        <v>103</v>
      </c>
      <c r="E29" t="s">
        <v>126</v>
      </c>
      <c r="F29" t="s">
        <v>414</v>
      </c>
      <c r="G29" t="s">
        <v>407</v>
      </c>
      <c r="H29" t="s">
        <v>400</v>
      </c>
      <c r="I29" t="s">
        <v>207</v>
      </c>
      <c r="J29" t="s">
        <v>415</v>
      </c>
      <c r="K29" s="77">
        <v>4.1399999999999997</v>
      </c>
      <c r="L29" t="s">
        <v>105</v>
      </c>
      <c r="M29" s="77">
        <v>1.64</v>
      </c>
      <c r="N29" s="77">
        <v>0.3</v>
      </c>
      <c r="O29" s="77">
        <v>82090.600000000006</v>
      </c>
      <c r="P29" s="77">
        <v>106.03</v>
      </c>
      <c r="Q29" s="77">
        <v>0</v>
      </c>
      <c r="R29" s="77">
        <v>87.040663179999996</v>
      </c>
      <c r="S29" s="77">
        <v>0.01</v>
      </c>
      <c r="T29" s="77">
        <v>0.12</v>
      </c>
      <c r="U29" s="77">
        <v>0.03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414</v>
      </c>
      <c r="G30" t="s">
        <v>407</v>
      </c>
      <c r="H30" t="s">
        <v>408</v>
      </c>
      <c r="I30" t="s">
        <v>153</v>
      </c>
      <c r="J30" t="s">
        <v>418</v>
      </c>
      <c r="K30" s="77">
        <v>5.54</v>
      </c>
      <c r="L30" t="s">
        <v>105</v>
      </c>
      <c r="M30" s="77">
        <v>1.34</v>
      </c>
      <c r="N30" s="77">
        <v>0.77</v>
      </c>
      <c r="O30" s="77">
        <v>2101015.65</v>
      </c>
      <c r="P30" s="77">
        <v>104.85</v>
      </c>
      <c r="Q30" s="77">
        <v>0</v>
      </c>
      <c r="R30" s="77">
        <v>2202.9149090249998</v>
      </c>
      <c r="S30" s="77">
        <v>0.05</v>
      </c>
      <c r="T30" s="77">
        <v>3.09</v>
      </c>
      <c r="U30" s="77">
        <v>0.67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414</v>
      </c>
      <c r="G31" t="s">
        <v>407</v>
      </c>
      <c r="H31" t="s">
        <v>408</v>
      </c>
      <c r="I31" t="s">
        <v>153</v>
      </c>
      <c r="J31" t="s">
        <v>421</v>
      </c>
      <c r="K31" s="77">
        <v>6.88</v>
      </c>
      <c r="L31" t="s">
        <v>105</v>
      </c>
      <c r="M31" s="77">
        <v>1.77</v>
      </c>
      <c r="N31" s="77">
        <v>1.19</v>
      </c>
      <c r="O31" s="77">
        <v>219000</v>
      </c>
      <c r="P31" s="77">
        <v>104.39</v>
      </c>
      <c r="Q31" s="77">
        <v>0</v>
      </c>
      <c r="R31" s="77">
        <v>228.61410000000001</v>
      </c>
      <c r="S31" s="77">
        <v>0.02</v>
      </c>
      <c r="T31" s="77">
        <v>0.32</v>
      </c>
      <c r="U31" s="77">
        <v>7.0000000000000007E-2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414</v>
      </c>
      <c r="G32" t="s">
        <v>407</v>
      </c>
      <c r="H32" t="s">
        <v>400</v>
      </c>
      <c r="I32" t="s">
        <v>207</v>
      </c>
      <c r="J32" t="s">
        <v>424</v>
      </c>
      <c r="K32" s="77">
        <v>3.48</v>
      </c>
      <c r="L32" t="s">
        <v>105</v>
      </c>
      <c r="M32" s="77">
        <v>0.65</v>
      </c>
      <c r="N32" s="77">
        <v>-0.09</v>
      </c>
      <c r="O32" s="77">
        <v>127666.29</v>
      </c>
      <c r="P32" s="77">
        <v>102.25</v>
      </c>
      <c r="Q32" s="77">
        <v>21.761780000000002</v>
      </c>
      <c r="R32" s="77">
        <v>152.30056152500001</v>
      </c>
      <c r="S32" s="77">
        <v>0.01</v>
      </c>
      <c r="T32" s="77">
        <v>0.21</v>
      </c>
      <c r="U32" s="77">
        <v>0.05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385</v>
      </c>
      <c r="G33" t="s">
        <v>366</v>
      </c>
      <c r="H33" t="s">
        <v>400</v>
      </c>
      <c r="I33" t="s">
        <v>207</v>
      </c>
      <c r="J33" t="s">
        <v>427</v>
      </c>
      <c r="K33" s="77">
        <v>2.96</v>
      </c>
      <c r="L33" t="s">
        <v>105</v>
      </c>
      <c r="M33" s="77">
        <v>4.2</v>
      </c>
      <c r="N33" s="77">
        <v>-0.32</v>
      </c>
      <c r="O33" s="77">
        <v>10580</v>
      </c>
      <c r="P33" s="77">
        <v>120.26</v>
      </c>
      <c r="Q33" s="77">
        <v>0</v>
      </c>
      <c r="R33" s="77">
        <v>12.723508000000001</v>
      </c>
      <c r="S33" s="77">
        <v>0</v>
      </c>
      <c r="T33" s="77">
        <v>0.02</v>
      </c>
      <c r="U33" s="77">
        <v>0</v>
      </c>
    </row>
    <row r="34" spans="2:21">
      <c r="B34" t="s">
        <v>428</v>
      </c>
      <c r="C34" t="s">
        <v>429</v>
      </c>
      <c r="D34" t="s">
        <v>103</v>
      </c>
      <c r="E34" t="s">
        <v>126</v>
      </c>
      <c r="F34" t="s">
        <v>385</v>
      </c>
      <c r="G34" t="s">
        <v>366</v>
      </c>
      <c r="H34" t="s">
        <v>400</v>
      </c>
      <c r="I34" t="s">
        <v>207</v>
      </c>
      <c r="J34" t="s">
        <v>430</v>
      </c>
      <c r="K34" s="77">
        <v>1.48</v>
      </c>
      <c r="L34" t="s">
        <v>105</v>
      </c>
      <c r="M34" s="77">
        <v>4.0999999999999996</v>
      </c>
      <c r="N34" s="77">
        <v>-0.44</v>
      </c>
      <c r="O34" s="77">
        <v>110049.17</v>
      </c>
      <c r="P34" s="77">
        <v>129.65</v>
      </c>
      <c r="Q34" s="77">
        <v>0</v>
      </c>
      <c r="R34" s="77">
        <v>142.67874890499999</v>
      </c>
      <c r="S34" s="77">
        <v>0.01</v>
      </c>
      <c r="T34" s="77">
        <v>0.2</v>
      </c>
      <c r="U34" s="77">
        <v>0.04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385</v>
      </c>
      <c r="G35" t="s">
        <v>366</v>
      </c>
      <c r="H35" t="s">
        <v>400</v>
      </c>
      <c r="I35" t="s">
        <v>207</v>
      </c>
      <c r="J35" t="s">
        <v>433</v>
      </c>
      <c r="K35" s="77">
        <v>2.12</v>
      </c>
      <c r="L35" t="s">
        <v>105</v>
      </c>
      <c r="M35" s="77">
        <v>4</v>
      </c>
      <c r="N35" s="77">
        <v>-0.46</v>
      </c>
      <c r="O35" s="77">
        <v>239851</v>
      </c>
      <c r="P35" s="77">
        <v>117.75</v>
      </c>
      <c r="Q35" s="77">
        <v>0</v>
      </c>
      <c r="R35" s="77">
        <v>282.4245525</v>
      </c>
      <c r="S35" s="77">
        <v>0.01</v>
      </c>
      <c r="T35" s="77">
        <v>0.4</v>
      </c>
      <c r="U35" s="77">
        <v>0.09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436</v>
      </c>
      <c r="G36" t="s">
        <v>407</v>
      </c>
      <c r="H36" t="s">
        <v>437</v>
      </c>
      <c r="I36" t="s">
        <v>207</v>
      </c>
      <c r="J36" t="s">
        <v>438</v>
      </c>
      <c r="K36" s="77">
        <v>0.26</v>
      </c>
      <c r="L36" t="s">
        <v>105</v>
      </c>
      <c r="M36" s="77">
        <v>4.95</v>
      </c>
      <c r="N36" s="77">
        <v>-2.61</v>
      </c>
      <c r="O36" s="77">
        <v>17414.330000000002</v>
      </c>
      <c r="P36" s="77">
        <v>125.7</v>
      </c>
      <c r="Q36" s="77">
        <v>0</v>
      </c>
      <c r="R36" s="77">
        <v>21.889812809999999</v>
      </c>
      <c r="S36" s="77">
        <v>0.01</v>
      </c>
      <c r="T36" s="77">
        <v>0.03</v>
      </c>
      <c r="U36" s="77">
        <v>0.01</v>
      </c>
    </row>
    <row r="37" spans="2:21">
      <c r="B37" t="s">
        <v>439</v>
      </c>
      <c r="C37" t="s">
        <v>440</v>
      </c>
      <c r="D37" t="s">
        <v>103</v>
      </c>
      <c r="E37" t="s">
        <v>126</v>
      </c>
      <c r="F37" t="s">
        <v>436</v>
      </c>
      <c r="G37" t="s">
        <v>407</v>
      </c>
      <c r="H37" t="s">
        <v>437</v>
      </c>
      <c r="I37" t="s">
        <v>207</v>
      </c>
      <c r="J37" t="s">
        <v>262</v>
      </c>
      <c r="K37" s="77">
        <v>1.97</v>
      </c>
      <c r="L37" t="s">
        <v>105</v>
      </c>
      <c r="M37" s="77">
        <v>4.8</v>
      </c>
      <c r="N37" s="77">
        <v>-0.47</v>
      </c>
      <c r="O37" s="77">
        <v>135622</v>
      </c>
      <c r="P37" s="77">
        <v>116.78</v>
      </c>
      <c r="Q37" s="77">
        <v>0</v>
      </c>
      <c r="R37" s="77">
        <v>158.37937160000001</v>
      </c>
      <c r="S37" s="77">
        <v>0.01</v>
      </c>
      <c r="T37" s="77">
        <v>0.22</v>
      </c>
      <c r="U37" s="77">
        <v>0.05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436</v>
      </c>
      <c r="G38" t="s">
        <v>407</v>
      </c>
      <c r="H38" t="s">
        <v>437</v>
      </c>
      <c r="I38" t="s">
        <v>207</v>
      </c>
      <c r="J38" t="s">
        <v>443</v>
      </c>
      <c r="K38" s="77">
        <v>1.24</v>
      </c>
      <c r="L38" t="s">
        <v>105</v>
      </c>
      <c r="M38" s="77">
        <v>4.9000000000000004</v>
      </c>
      <c r="N38" s="77">
        <v>-1.06</v>
      </c>
      <c r="O38" s="77">
        <v>0.66</v>
      </c>
      <c r="P38" s="77">
        <v>117.82</v>
      </c>
      <c r="Q38" s="77">
        <v>0</v>
      </c>
      <c r="R38" s="77">
        <v>7.7761200000000001E-4</v>
      </c>
      <c r="S38" s="77">
        <v>0</v>
      </c>
      <c r="T38" s="77">
        <v>0</v>
      </c>
      <c r="U38" s="77">
        <v>0</v>
      </c>
    </row>
    <row r="39" spans="2:21">
      <c r="B39" t="s">
        <v>444</v>
      </c>
      <c r="C39" t="s">
        <v>445</v>
      </c>
      <c r="D39" t="s">
        <v>103</v>
      </c>
      <c r="E39" t="s">
        <v>126</v>
      </c>
      <c r="F39" t="s">
        <v>446</v>
      </c>
      <c r="G39" t="s">
        <v>135</v>
      </c>
      <c r="H39" t="s">
        <v>437</v>
      </c>
      <c r="I39" t="s">
        <v>207</v>
      </c>
      <c r="J39" t="s">
        <v>262</v>
      </c>
      <c r="K39" s="77">
        <v>5.16</v>
      </c>
      <c r="L39" t="s">
        <v>105</v>
      </c>
      <c r="M39" s="77">
        <v>2.2000000000000002</v>
      </c>
      <c r="N39" s="77">
        <v>1.1200000000000001</v>
      </c>
      <c r="O39" s="77">
        <v>717697</v>
      </c>
      <c r="P39" s="77">
        <v>106.68</v>
      </c>
      <c r="Q39" s="77">
        <v>0</v>
      </c>
      <c r="R39" s="77">
        <v>765.63915959999997</v>
      </c>
      <c r="S39" s="77">
        <v>0.08</v>
      </c>
      <c r="T39" s="77">
        <v>1.07</v>
      </c>
      <c r="U39" s="77">
        <v>0.23</v>
      </c>
    </row>
    <row r="40" spans="2:21">
      <c r="B40" t="s">
        <v>447</v>
      </c>
      <c r="C40" t="s">
        <v>448</v>
      </c>
      <c r="D40" t="s">
        <v>103</v>
      </c>
      <c r="E40" t="s">
        <v>126</v>
      </c>
      <c r="F40" t="s">
        <v>446</v>
      </c>
      <c r="G40" t="s">
        <v>135</v>
      </c>
      <c r="H40" t="s">
        <v>437</v>
      </c>
      <c r="I40" t="s">
        <v>207</v>
      </c>
      <c r="J40" t="s">
        <v>433</v>
      </c>
      <c r="K40" s="77">
        <v>2.11</v>
      </c>
      <c r="L40" t="s">
        <v>105</v>
      </c>
      <c r="M40" s="77">
        <v>3.7</v>
      </c>
      <c r="N40" s="77">
        <v>-0.4</v>
      </c>
      <c r="O40" s="77">
        <v>187358.8</v>
      </c>
      <c r="P40" s="77">
        <v>114.22</v>
      </c>
      <c r="Q40" s="77">
        <v>0</v>
      </c>
      <c r="R40" s="77">
        <v>214.00122135999999</v>
      </c>
      <c r="S40" s="77">
        <v>0.01</v>
      </c>
      <c r="T40" s="77">
        <v>0.3</v>
      </c>
      <c r="U40" s="77">
        <v>0.06</v>
      </c>
    </row>
    <row r="41" spans="2:21">
      <c r="B41" t="s">
        <v>449</v>
      </c>
      <c r="C41" t="s">
        <v>450</v>
      </c>
      <c r="D41" t="s">
        <v>103</v>
      </c>
      <c r="E41" t="s">
        <v>126</v>
      </c>
      <c r="F41" t="s">
        <v>399</v>
      </c>
      <c r="G41" t="s">
        <v>366</v>
      </c>
      <c r="H41" t="s">
        <v>437</v>
      </c>
      <c r="I41" t="s">
        <v>207</v>
      </c>
      <c r="J41" t="s">
        <v>262</v>
      </c>
      <c r="K41" s="77">
        <v>0.27</v>
      </c>
      <c r="L41" t="s">
        <v>105</v>
      </c>
      <c r="M41" s="77">
        <v>2.8</v>
      </c>
      <c r="N41" s="77">
        <v>-2.3199999999999998</v>
      </c>
      <c r="O41" s="77">
        <v>234719</v>
      </c>
      <c r="P41" s="77">
        <v>105.52</v>
      </c>
      <c r="Q41" s="77">
        <v>0</v>
      </c>
      <c r="R41" s="77">
        <v>247.67548880000001</v>
      </c>
      <c r="S41" s="77">
        <v>0.02</v>
      </c>
      <c r="T41" s="77">
        <v>0.35</v>
      </c>
      <c r="U41" s="77">
        <v>7.0000000000000007E-2</v>
      </c>
    </row>
    <row r="42" spans="2:21">
      <c r="B42" t="s">
        <v>451</v>
      </c>
      <c r="C42" t="s">
        <v>452</v>
      </c>
      <c r="D42" t="s">
        <v>103</v>
      </c>
      <c r="E42" t="s">
        <v>126</v>
      </c>
      <c r="F42" t="s">
        <v>399</v>
      </c>
      <c r="G42" t="s">
        <v>366</v>
      </c>
      <c r="H42" t="s">
        <v>437</v>
      </c>
      <c r="I42" t="s">
        <v>207</v>
      </c>
      <c r="J42" t="s">
        <v>453</v>
      </c>
      <c r="K42" s="77">
        <v>1.32</v>
      </c>
      <c r="L42" t="s">
        <v>105</v>
      </c>
      <c r="M42" s="77">
        <v>3.1</v>
      </c>
      <c r="N42" s="77">
        <v>-0.93</v>
      </c>
      <c r="O42" s="77">
        <v>24365.33</v>
      </c>
      <c r="P42" s="77">
        <v>112.2</v>
      </c>
      <c r="Q42" s="77">
        <v>0</v>
      </c>
      <c r="R42" s="77">
        <v>27.337900260000001</v>
      </c>
      <c r="S42" s="77">
        <v>0.01</v>
      </c>
      <c r="T42" s="77">
        <v>0.04</v>
      </c>
      <c r="U42" s="77">
        <v>0.01</v>
      </c>
    </row>
    <row r="43" spans="2:21">
      <c r="B43" t="s">
        <v>454</v>
      </c>
      <c r="C43" t="s">
        <v>455</v>
      </c>
      <c r="D43" t="s">
        <v>103</v>
      </c>
      <c r="E43" t="s">
        <v>126</v>
      </c>
      <c r="F43" t="s">
        <v>456</v>
      </c>
      <c r="G43" t="s">
        <v>366</v>
      </c>
      <c r="H43" t="s">
        <v>437</v>
      </c>
      <c r="I43" t="s">
        <v>207</v>
      </c>
      <c r="J43" t="s">
        <v>457</v>
      </c>
      <c r="K43" s="77">
        <v>0.67</v>
      </c>
      <c r="L43" t="s">
        <v>105</v>
      </c>
      <c r="M43" s="77">
        <v>5.25</v>
      </c>
      <c r="N43" s="77">
        <v>-1.27</v>
      </c>
      <c r="O43" s="77">
        <v>16009.41</v>
      </c>
      <c r="P43" s="77">
        <v>131.16999999999999</v>
      </c>
      <c r="Q43" s="77">
        <v>0</v>
      </c>
      <c r="R43" s="77">
        <v>20.999543097</v>
      </c>
      <c r="S43" s="77">
        <v>0.01</v>
      </c>
      <c r="T43" s="77">
        <v>0.03</v>
      </c>
      <c r="U43" s="77">
        <v>0.01</v>
      </c>
    </row>
    <row r="44" spans="2:21">
      <c r="B44" t="s">
        <v>458</v>
      </c>
      <c r="C44" t="s">
        <v>459</v>
      </c>
      <c r="D44" t="s">
        <v>103</v>
      </c>
      <c r="E44" t="s">
        <v>126</v>
      </c>
      <c r="F44" t="s">
        <v>460</v>
      </c>
      <c r="G44" t="s">
        <v>366</v>
      </c>
      <c r="H44" t="s">
        <v>437</v>
      </c>
      <c r="I44" t="s">
        <v>207</v>
      </c>
      <c r="J44" t="s">
        <v>461</v>
      </c>
      <c r="K44" s="77">
        <v>5.65</v>
      </c>
      <c r="L44" t="s">
        <v>105</v>
      </c>
      <c r="M44" s="77">
        <v>1.5</v>
      </c>
      <c r="N44" s="77">
        <v>0.5</v>
      </c>
      <c r="O44" s="77">
        <v>390974.55</v>
      </c>
      <c r="P44" s="77">
        <v>105.93</v>
      </c>
      <c r="Q44" s="77">
        <v>0</v>
      </c>
      <c r="R44" s="77">
        <v>414.15934081500001</v>
      </c>
      <c r="S44" s="77">
        <v>0.08</v>
      </c>
      <c r="T44" s="77">
        <v>0.57999999999999996</v>
      </c>
      <c r="U44" s="77">
        <v>0.13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460</v>
      </c>
      <c r="G45" t="s">
        <v>366</v>
      </c>
      <c r="H45" t="s">
        <v>437</v>
      </c>
      <c r="I45" t="s">
        <v>207</v>
      </c>
      <c r="J45" t="s">
        <v>464</v>
      </c>
      <c r="K45" s="77">
        <v>2.2799999999999998</v>
      </c>
      <c r="L45" t="s">
        <v>105</v>
      </c>
      <c r="M45" s="77">
        <v>3.55</v>
      </c>
      <c r="N45" s="77">
        <v>-0.48</v>
      </c>
      <c r="O45" s="77">
        <v>40619.519999999997</v>
      </c>
      <c r="P45" s="77">
        <v>120.71</v>
      </c>
      <c r="Q45" s="77">
        <v>0</v>
      </c>
      <c r="R45" s="77">
        <v>49.031822591999997</v>
      </c>
      <c r="S45" s="77">
        <v>0.01</v>
      </c>
      <c r="T45" s="77">
        <v>7.0000000000000007E-2</v>
      </c>
      <c r="U45" s="77">
        <v>0.01</v>
      </c>
    </row>
    <row r="46" spans="2:21">
      <c r="B46" t="s">
        <v>465</v>
      </c>
      <c r="C46" t="s">
        <v>466</v>
      </c>
      <c r="D46" t="s">
        <v>103</v>
      </c>
      <c r="E46" t="s">
        <v>126</v>
      </c>
      <c r="F46" t="s">
        <v>460</v>
      </c>
      <c r="G46" t="s">
        <v>366</v>
      </c>
      <c r="H46" t="s">
        <v>437</v>
      </c>
      <c r="I46" t="s">
        <v>207</v>
      </c>
      <c r="J46" t="s">
        <v>464</v>
      </c>
      <c r="K46" s="77">
        <v>1.18</v>
      </c>
      <c r="L46" t="s">
        <v>105</v>
      </c>
      <c r="M46" s="77">
        <v>4.6500000000000004</v>
      </c>
      <c r="N46" s="77">
        <v>-1.0900000000000001</v>
      </c>
      <c r="O46" s="77">
        <v>539368.14</v>
      </c>
      <c r="P46" s="77">
        <v>130.41</v>
      </c>
      <c r="Q46" s="77">
        <v>0</v>
      </c>
      <c r="R46" s="77">
        <v>703.38999137400003</v>
      </c>
      <c r="S46" s="77">
        <v>0.25</v>
      </c>
      <c r="T46" s="77">
        <v>0.99</v>
      </c>
      <c r="U46" s="77">
        <v>0.21</v>
      </c>
    </row>
    <row r="47" spans="2:21">
      <c r="B47" t="s">
        <v>467</v>
      </c>
      <c r="C47" t="s">
        <v>468</v>
      </c>
      <c r="D47" t="s">
        <v>103</v>
      </c>
      <c r="E47" t="s">
        <v>126</v>
      </c>
      <c r="F47" t="s">
        <v>469</v>
      </c>
      <c r="G47" t="s">
        <v>407</v>
      </c>
      <c r="H47" t="s">
        <v>437</v>
      </c>
      <c r="I47" t="s">
        <v>207</v>
      </c>
      <c r="J47" t="s">
        <v>470</v>
      </c>
      <c r="K47" s="77">
        <v>1.9</v>
      </c>
      <c r="L47" t="s">
        <v>105</v>
      </c>
      <c r="M47" s="77">
        <v>3.64</v>
      </c>
      <c r="N47" s="77">
        <v>-0.25</v>
      </c>
      <c r="O47" s="77">
        <v>79248.77</v>
      </c>
      <c r="P47" s="77">
        <v>117.54</v>
      </c>
      <c r="Q47" s="77">
        <v>0</v>
      </c>
      <c r="R47" s="77">
        <v>93.149004258000005</v>
      </c>
      <c r="S47" s="77">
        <v>0.11</v>
      </c>
      <c r="T47" s="77">
        <v>0.13</v>
      </c>
      <c r="U47" s="77">
        <v>0.03</v>
      </c>
    </row>
    <row r="48" spans="2:21">
      <c r="B48" t="s">
        <v>471</v>
      </c>
      <c r="C48" t="s">
        <v>472</v>
      </c>
      <c r="D48" t="s">
        <v>103</v>
      </c>
      <c r="E48" t="s">
        <v>126</v>
      </c>
      <c r="F48" t="s">
        <v>473</v>
      </c>
      <c r="G48" t="s">
        <v>474</v>
      </c>
      <c r="H48" t="s">
        <v>475</v>
      </c>
      <c r="I48" t="s">
        <v>153</v>
      </c>
      <c r="J48" t="s">
        <v>476</v>
      </c>
      <c r="K48" s="77">
        <v>5.72</v>
      </c>
      <c r="L48" t="s">
        <v>105</v>
      </c>
      <c r="M48" s="77">
        <v>4.5</v>
      </c>
      <c r="N48" s="77">
        <v>0.75</v>
      </c>
      <c r="O48" s="77">
        <v>3175656</v>
      </c>
      <c r="P48" s="77">
        <v>125.6</v>
      </c>
      <c r="Q48" s="77">
        <v>0</v>
      </c>
      <c r="R48" s="77">
        <v>3988.623936</v>
      </c>
      <c r="S48" s="77">
        <v>0.11</v>
      </c>
      <c r="T48" s="77">
        <v>5.6</v>
      </c>
      <c r="U48" s="77">
        <v>1.21</v>
      </c>
    </row>
    <row r="49" spans="2:21">
      <c r="B49" t="s">
        <v>477</v>
      </c>
      <c r="C49" t="s">
        <v>478</v>
      </c>
      <c r="D49" t="s">
        <v>103</v>
      </c>
      <c r="E49" t="s">
        <v>126</v>
      </c>
      <c r="F49" t="s">
        <v>473</v>
      </c>
      <c r="G49" t="s">
        <v>474</v>
      </c>
      <c r="H49" t="s">
        <v>475</v>
      </c>
      <c r="I49" t="s">
        <v>153</v>
      </c>
      <c r="J49" t="s">
        <v>479</v>
      </c>
      <c r="K49" s="77">
        <v>10.33</v>
      </c>
      <c r="L49" t="s">
        <v>105</v>
      </c>
      <c r="M49" s="77">
        <v>2.39</v>
      </c>
      <c r="N49" s="77">
        <v>1.96</v>
      </c>
      <c r="O49" s="77">
        <v>1216034</v>
      </c>
      <c r="P49" s="77">
        <v>104.32</v>
      </c>
      <c r="Q49" s="77">
        <v>0</v>
      </c>
      <c r="R49" s="77">
        <v>1268.5666687999999</v>
      </c>
      <c r="S49" s="77">
        <v>0.1</v>
      </c>
      <c r="T49" s="77">
        <v>1.78</v>
      </c>
      <c r="U49" s="77">
        <v>0.38</v>
      </c>
    </row>
    <row r="50" spans="2:21">
      <c r="B50" t="s">
        <v>480</v>
      </c>
      <c r="C50" t="s">
        <v>481</v>
      </c>
      <c r="D50" t="s">
        <v>103</v>
      </c>
      <c r="E50" t="s">
        <v>126</v>
      </c>
      <c r="F50" t="s">
        <v>482</v>
      </c>
      <c r="G50" t="s">
        <v>407</v>
      </c>
      <c r="H50" t="s">
        <v>437</v>
      </c>
      <c r="I50" t="s">
        <v>207</v>
      </c>
      <c r="J50" t="s">
        <v>483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1843542.51</v>
      </c>
      <c r="P50" s="77">
        <v>121.27</v>
      </c>
      <c r="Q50" s="77">
        <v>0</v>
      </c>
      <c r="R50" s="77">
        <v>2235.6640018769999</v>
      </c>
      <c r="S50" s="77">
        <v>0.4</v>
      </c>
      <c r="T50" s="77">
        <v>3.14</v>
      </c>
      <c r="U50" s="77">
        <v>0.68</v>
      </c>
    </row>
    <row r="51" spans="2:21">
      <c r="B51" t="s">
        <v>484</v>
      </c>
      <c r="C51" t="s">
        <v>485</v>
      </c>
      <c r="D51" t="s">
        <v>103</v>
      </c>
      <c r="E51" t="s">
        <v>126</v>
      </c>
      <c r="F51" t="s">
        <v>482</v>
      </c>
      <c r="G51" t="s">
        <v>407</v>
      </c>
      <c r="H51" t="s">
        <v>437</v>
      </c>
      <c r="I51" t="s">
        <v>207</v>
      </c>
      <c r="J51" t="s">
        <v>486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1047703.81</v>
      </c>
      <c r="P51" s="77">
        <v>109.84</v>
      </c>
      <c r="Q51" s="77">
        <v>0</v>
      </c>
      <c r="R51" s="77">
        <v>1150.7978649040001</v>
      </c>
      <c r="S51" s="77">
        <v>0.12</v>
      </c>
      <c r="T51" s="77">
        <v>1.62</v>
      </c>
      <c r="U51" s="77">
        <v>0.35</v>
      </c>
    </row>
    <row r="52" spans="2:21">
      <c r="B52" t="s">
        <v>487</v>
      </c>
      <c r="C52" t="s">
        <v>488</v>
      </c>
      <c r="D52" t="s">
        <v>103</v>
      </c>
      <c r="E52" t="s">
        <v>126</v>
      </c>
      <c r="F52" t="s">
        <v>482</v>
      </c>
      <c r="G52" t="s">
        <v>407</v>
      </c>
      <c r="H52" t="s">
        <v>437</v>
      </c>
      <c r="I52" t="s">
        <v>207</v>
      </c>
      <c r="J52" t="s">
        <v>322</v>
      </c>
      <c r="K52" s="77">
        <v>5.58</v>
      </c>
      <c r="L52" t="s">
        <v>105</v>
      </c>
      <c r="M52" s="77">
        <v>1.76</v>
      </c>
      <c r="N52" s="77">
        <v>1.02</v>
      </c>
      <c r="O52" s="77">
        <v>228697.48</v>
      </c>
      <c r="P52" s="77">
        <v>106.3</v>
      </c>
      <c r="Q52" s="77">
        <v>0</v>
      </c>
      <c r="R52" s="77">
        <v>243.10542124</v>
      </c>
      <c r="S52" s="77">
        <v>0.02</v>
      </c>
      <c r="T52" s="77">
        <v>0.34</v>
      </c>
      <c r="U52" s="77">
        <v>7.0000000000000007E-2</v>
      </c>
    </row>
    <row r="53" spans="2:21">
      <c r="B53" t="s">
        <v>489</v>
      </c>
      <c r="C53" t="s">
        <v>490</v>
      </c>
      <c r="D53" t="s">
        <v>103</v>
      </c>
      <c r="E53" t="s">
        <v>126</v>
      </c>
      <c r="F53" t="s">
        <v>482</v>
      </c>
      <c r="G53" t="s">
        <v>407</v>
      </c>
      <c r="H53" t="s">
        <v>437</v>
      </c>
      <c r="I53" t="s">
        <v>207</v>
      </c>
      <c r="J53" t="s">
        <v>491</v>
      </c>
      <c r="K53" s="77">
        <v>6.08</v>
      </c>
      <c r="L53" t="s">
        <v>105</v>
      </c>
      <c r="M53" s="77">
        <v>2.15</v>
      </c>
      <c r="N53" s="77">
        <v>1.08</v>
      </c>
      <c r="O53" s="77">
        <v>88795.31</v>
      </c>
      <c r="P53" s="77">
        <v>109.58</v>
      </c>
      <c r="Q53" s="77">
        <v>0</v>
      </c>
      <c r="R53" s="77">
        <v>97.301900697999997</v>
      </c>
      <c r="S53" s="77">
        <v>0.01</v>
      </c>
      <c r="T53" s="77">
        <v>0.14000000000000001</v>
      </c>
      <c r="U53" s="77">
        <v>0.03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482</v>
      </c>
      <c r="G54" t="s">
        <v>407</v>
      </c>
      <c r="H54" t="s">
        <v>437</v>
      </c>
      <c r="I54" t="s">
        <v>207</v>
      </c>
      <c r="J54" t="s">
        <v>494</v>
      </c>
      <c r="K54" s="77">
        <v>6.83</v>
      </c>
      <c r="L54" t="s">
        <v>105</v>
      </c>
      <c r="M54" s="77">
        <v>2.35</v>
      </c>
      <c r="N54" s="77">
        <v>1.34</v>
      </c>
      <c r="O54" s="77">
        <v>134354.21</v>
      </c>
      <c r="P54" s="77">
        <v>108.37</v>
      </c>
      <c r="Q54" s="77">
        <v>3.0457100000000001</v>
      </c>
      <c r="R54" s="77">
        <v>148.64536737700001</v>
      </c>
      <c r="S54" s="77">
        <v>0.02</v>
      </c>
      <c r="T54" s="77">
        <v>0.21</v>
      </c>
      <c r="U54" s="77">
        <v>0.04</v>
      </c>
    </row>
    <row r="55" spans="2:21">
      <c r="B55" t="s">
        <v>495</v>
      </c>
      <c r="C55" t="s">
        <v>496</v>
      </c>
      <c r="D55" t="s">
        <v>103</v>
      </c>
      <c r="E55" t="s">
        <v>126</v>
      </c>
      <c r="F55" t="s">
        <v>497</v>
      </c>
      <c r="G55" t="s">
        <v>407</v>
      </c>
      <c r="H55" t="s">
        <v>437</v>
      </c>
      <c r="I55" t="s">
        <v>207</v>
      </c>
      <c r="J55" t="s">
        <v>498</v>
      </c>
      <c r="K55" s="77">
        <v>1.1599999999999999</v>
      </c>
      <c r="L55" t="s">
        <v>105</v>
      </c>
      <c r="M55" s="77">
        <v>3.9</v>
      </c>
      <c r="N55" s="77">
        <v>-0.99</v>
      </c>
      <c r="O55" s="77">
        <v>11093.75</v>
      </c>
      <c r="P55" s="77">
        <v>113.93</v>
      </c>
      <c r="Q55" s="77">
        <v>0</v>
      </c>
      <c r="R55" s="77">
        <v>12.639109375</v>
      </c>
      <c r="S55" s="77">
        <v>0.01</v>
      </c>
      <c r="T55" s="77">
        <v>0.02</v>
      </c>
      <c r="U55" s="77">
        <v>0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497</v>
      </c>
      <c r="G56" t="s">
        <v>407</v>
      </c>
      <c r="H56" t="s">
        <v>437</v>
      </c>
      <c r="I56" t="s">
        <v>207</v>
      </c>
      <c r="J56" t="s">
        <v>390</v>
      </c>
      <c r="K56" s="77">
        <v>7.83</v>
      </c>
      <c r="L56" t="s">
        <v>105</v>
      </c>
      <c r="M56" s="77">
        <v>3.5</v>
      </c>
      <c r="N56" s="77">
        <v>1.48</v>
      </c>
      <c r="O56" s="77">
        <v>572594.03</v>
      </c>
      <c r="P56" s="77">
        <v>118.74</v>
      </c>
      <c r="Q56" s="77">
        <v>0</v>
      </c>
      <c r="R56" s="77">
        <v>679.89815122200002</v>
      </c>
      <c r="S56" s="77">
        <v>0.21</v>
      </c>
      <c r="T56" s="77">
        <v>0.95</v>
      </c>
      <c r="U56" s="77">
        <v>0.21</v>
      </c>
    </row>
    <row r="57" spans="2:21">
      <c r="B57" t="s">
        <v>501</v>
      </c>
      <c r="C57" t="s">
        <v>502</v>
      </c>
      <c r="D57" t="s">
        <v>103</v>
      </c>
      <c r="E57" t="s">
        <v>126</v>
      </c>
      <c r="F57" t="s">
        <v>497</v>
      </c>
      <c r="G57" t="s">
        <v>407</v>
      </c>
      <c r="H57" t="s">
        <v>437</v>
      </c>
      <c r="I57" t="s">
        <v>207</v>
      </c>
      <c r="J57" t="s">
        <v>503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0.79</v>
      </c>
      <c r="P57" s="77">
        <v>120.78</v>
      </c>
      <c r="Q57" s="77">
        <v>0</v>
      </c>
      <c r="R57" s="77">
        <v>9.5416200000000004E-4</v>
      </c>
      <c r="S57" s="77">
        <v>0</v>
      </c>
      <c r="T57" s="77">
        <v>0</v>
      </c>
      <c r="U57" s="77">
        <v>0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506</v>
      </c>
      <c r="G58" t="s">
        <v>366</v>
      </c>
      <c r="H58" t="s">
        <v>507</v>
      </c>
      <c r="I58" t="s">
        <v>153</v>
      </c>
      <c r="J58" t="s">
        <v>508</v>
      </c>
      <c r="K58" s="77">
        <v>3.39</v>
      </c>
      <c r="L58" t="s">
        <v>105</v>
      </c>
      <c r="M58" s="77">
        <v>0.95</v>
      </c>
      <c r="N58" s="77">
        <v>-0.03</v>
      </c>
      <c r="O58" s="77">
        <v>1175392.8799999999</v>
      </c>
      <c r="P58" s="77">
        <v>104.24</v>
      </c>
      <c r="Q58" s="77">
        <v>0</v>
      </c>
      <c r="R58" s="77">
        <v>1225.229538112</v>
      </c>
      <c r="S58" s="77">
        <v>0.19</v>
      </c>
      <c r="T58" s="77">
        <v>1.72</v>
      </c>
      <c r="U58" s="77">
        <v>0.37</v>
      </c>
    </row>
    <row r="59" spans="2:21">
      <c r="B59" t="s">
        <v>509</v>
      </c>
      <c r="C59" t="s">
        <v>510</v>
      </c>
      <c r="D59" t="s">
        <v>103</v>
      </c>
      <c r="E59" t="s">
        <v>126</v>
      </c>
      <c r="F59" t="s">
        <v>511</v>
      </c>
      <c r="G59" t="s">
        <v>407</v>
      </c>
      <c r="H59" t="s">
        <v>512</v>
      </c>
      <c r="I59" t="s">
        <v>207</v>
      </c>
      <c r="J59" t="s">
        <v>513</v>
      </c>
      <c r="K59" s="77">
        <v>2.35</v>
      </c>
      <c r="L59" t="s">
        <v>105</v>
      </c>
      <c r="M59" s="77">
        <v>4.45</v>
      </c>
      <c r="N59" s="77">
        <v>-0.13</v>
      </c>
      <c r="O59" s="77">
        <v>110000</v>
      </c>
      <c r="P59" s="77">
        <v>115.1</v>
      </c>
      <c r="Q59" s="77">
        <v>0</v>
      </c>
      <c r="R59" s="77">
        <v>126.61</v>
      </c>
      <c r="S59" s="77">
        <v>0.02</v>
      </c>
      <c r="T59" s="77">
        <v>0.18</v>
      </c>
      <c r="U59" s="77">
        <v>0.04</v>
      </c>
    </row>
    <row r="60" spans="2:21">
      <c r="B60" t="s">
        <v>514</v>
      </c>
      <c r="C60" t="s">
        <v>515</v>
      </c>
      <c r="D60" t="s">
        <v>103</v>
      </c>
      <c r="E60" t="s">
        <v>126</v>
      </c>
      <c r="F60" t="s">
        <v>516</v>
      </c>
      <c r="G60" t="s">
        <v>407</v>
      </c>
      <c r="H60" t="s">
        <v>507</v>
      </c>
      <c r="I60" t="s">
        <v>153</v>
      </c>
      <c r="J60" t="s">
        <v>517</v>
      </c>
      <c r="K60" s="77">
        <v>0.5</v>
      </c>
      <c r="L60" t="s">
        <v>105</v>
      </c>
      <c r="M60" s="77">
        <v>6.5</v>
      </c>
      <c r="N60" s="77">
        <v>-2.94</v>
      </c>
      <c r="O60" s="77">
        <v>1902285.73</v>
      </c>
      <c r="P60" s="77">
        <v>118.6</v>
      </c>
      <c r="Q60" s="77">
        <v>0</v>
      </c>
      <c r="R60" s="77">
        <v>2256.1108757799998</v>
      </c>
      <c r="S60" s="77">
        <v>1.03</v>
      </c>
      <c r="T60" s="77">
        <v>3.17</v>
      </c>
      <c r="U60" s="77">
        <v>0.68</v>
      </c>
    </row>
    <row r="61" spans="2:21">
      <c r="B61" t="s">
        <v>518</v>
      </c>
      <c r="C61" t="s">
        <v>519</v>
      </c>
      <c r="D61" t="s">
        <v>103</v>
      </c>
      <c r="E61" t="s">
        <v>126</v>
      </c>
      <c r="F61" t="s">
        <v>516</v>
      </c>
      <c r="G61" t="s">
        <v>407</v>
      </c>
      <c r="H61" t="s">
        <v>512</v>
      </c>
      <c r="I61" t="s">
        <v>207</v>
      </c>
      <c r="J61" t="s">
        <v>520</v>
      </c>
      <c r="K61" s="77">
        <v>6.29</v>
      </c>
      <c r="L61" t="s">
        <v>105</v>
      </c>
      <c r="M61" s="77">
        <v>2.78</v>
      </c>
      <c r="N61" s="77">
        <v>2.46</v>
      </c>
      <c r="O61" s="77">
        <v>2490</v>
      </c>
      <c r="P61" s="77">
        <v>104.14</v>
      </c>
      <c r="Q61" s="77">
        <v>0</v>
      </c>
      <c r="R61" s="77">
        <v>2.593086</v>
      </c>
      <c r="S61" s="77">
        <v>0</v>
      </c>
      <c r="T61" s="77">
        <v>0</v>
      </c>
      <c r="U61" s="77">
        <v>0</v>
      </c>
    </row>
    <row r="62" spans="2:21">
      <c r="B62" t="s">
        <v>521</v>
      </c>
      <c r="C62" t="s">
        <v>522</v>
      </c>
      <c r="D62" t="s">
        <v>103</v>
      </c>
      <c r="E62" t="s">
        <v>126</v>
      </c>
      <c r="F62" t="s">
        <v>523</v>
      </c>
      <c r="G62" t="s">
        <v>407</v>
      </c>
      <c r="H62" t="s">
        <v>507</v>
      </c>
      <c r="I62" t="s">
        <v>153</v>
      </c>
      <c r="J62" t="s">
        <v>524</v>
      </c>
      <c r="K62" s="77">
        <v>5.82</v>
      </c>
      <c r="L62" t="s">
        <v>105</v>
      </c>
      <c r="M62" s="77">
        <v>1.58</v>
      </c>
      <c r="N62" s="77">
        <v>0.94</v>
      </c>
      <c r="O62" s="77">
        <v>80000</v>
      </c>
      <c r="P62" s="77">
        <v>105.41</v>
      </c>
      <c r="Q62" s="77">
        <v>0</v>
      </c>
      <c r="R62" s="77">
        <v>84.328000000000003</v>
      </c>
      <c r="S62" s="77">
        <v>0.02</v>
      </c>
      <c r="T62" s="77">
        <v>0.12</v>
      </c>
      <c r="U62" s="77">
        <v>0.03</v>
      </c>
    </row>
    <row r="63" spans="2:21">
      <c r="B63" t="s">
        <v>525</v>
      </c>
      <c r="C63" t="s">
        <v>526</v>
      </c>
      <c r="D63" t="s">
        <v>103</v>
      </c>
      <c r="E63" t="s">
        <v>126</v>
      </c>
      <c r="F63" t="s">
        <v>523</v>
      </c>
      <c r="G63" t="s">
        <v>407</v>
      </c>
      <c r="H63" t="s">
        <v>507</v>
      </c>
      <c r="I63" t="s">
        <v>153</v>
      </c>
      <c r="J63" t="s">
        <v>508</v>
      </c>
      <c r="K63" s="77">
        <v>3.06</v>
      </c>
      <c r="L63" t="s">
        <v>105</v>
      </c>
      <c r="M63" s="77">
        <v>3.48</v>
      </c>
      <c r="N63" s="77">
        <v>0.28000000000000003</v>
      </c>
      <c r="O63" s="77">
        <v>359707.79</v>
      </c>
      <c r="P63" s="77">
        <v>110.47</v>
      </c>
      <c r="Q63" s="77">
        <v>0</v>
      </c>
      <c r="R63" s="77">
        <v>397.36919561299999</v>
      </c>
      <c r="S63" s="77">
        <v>0.08</v>
      </c>
      <c r="T63" s="77">
        <v>0.56000000000000005</v>
      </c>
      <c r="U63" s="77">
        <v>0.12</v>
      </c>
    </row>
    <row r="64" spans="2:21">
      <c r="B64" t="s">
        <v>527</v>
      </c>
      <c r="C64" t="s">
        <v>528</v>
      </c>
      <c r="D64" t="s">
        <v>103</v>
      </c>
      <c r="E64" t="s">
        <v>126</v>
      </c>
      <c r="F64" t="s">
        <v>529</v>
      </c>
      <c r="G64" t="s">
        <v>407</v>
      </c>
      <c r="H64" t="s">
        <v>512</v>
      </c>
      <c r="I64" t="s">
        <v>207</v>
      </c>
      <c r="J64" t="s">
        <v>530</v>
      </c>
      <c r="K64" s="77">
        <v>6.41</v>
      </c>
      <c r="L64" t="s">
        <v>105</v>
      </c>
      <c r="M64" s="77">
        <v>2.6</v>
      </c>
      <c r="N64" s="77">
        <v>1.22</v>
      </c>
      <c r="O64" s="77">
        <v>571334.05000000005</v>
      </c>
      <c r="P64" s="77">
        <v>110.11</v>
      </c>
      <c r="Q64" s="77">
        <v>0</v>
      </c>
      <c r="R64" s="77">
        <v>629.09592245500005</v>
      </c>
      <c r="S64" s="77">
        <v>0.15</v>
      </c>
      <c r="T64" s="77">
        <v>0.88</v>
      </c>
      <c r="U64" s="77">
        <v>0.19</v>
      </c>
    </row>
    <row r="65" spans="2:21">
      <c r="B65" t="s">
        <v>531</v>
      </c>
      <c r="C65" t="s">
        <v>532</v>
      </c>
      <c r="D65" t="s">
        <v>103</v>
      </c>
      <c r="E65" t="s">
        <v>126</v>
      </c>
      <c r="F65" t="s">
        <v>533</v>
      </c>
      <c r="G65" t="s">
        <v>407</v>
      </c>
      <c r="H65" t="s">
        <v>507</v>
      </c>
      <c r="I65" t="s">
        <v>153</v>
      </c>
      <c r="J65" t="s">
        <v>534</v>
      </c>
      <c r="K65" s="77">
        <v>1.67</v>
      </c>
      <c r="L65" t="s">
        <v>105</v>
      </c>
      <c r="M65" s="77">
        <v>2.75</v>
      </c>
      <c r="N65" s="77">
        <v>-0.35</v>
      </c>
      <c r="O65" s="77">
        <v>381607.93</v>
      </c>
      <c r="P65" s="77">
        <v>107.15</v>
      </c>
      <c r="Q65" s="77">
        <v>0</v>
      </c>
      <c r="R65" s="77">
        <v>408.892896995</v>
      </c>
      <c r="S65" s="77">
        <v>0.2</v>
      </c>
      <c r="T65" s="77">
        <v>0.56999999999999995</v>
      </c>
      <c r="U65" s="77">
        <v>0.12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533</v>
      </c>
      <c r="G66" t="s">
        <v>407</v>
      </c>
      <c r="H66" t="s">
        <v>507</v>
      </c>
      <c r="I66" t="s">
        <v>153</v>
      </c>
      <c r="J66" t="s">
        <v>537</v>
      </c>
      <c r="K66" s="77">
        <v>3.75</v>
      </c>
      <c r="L66" t="s">
        <v>105</v>
      </c>
      <c r="M66" s="77">
        <v>2.74</v>
      </c>
      <c r="N66" s="77">
        <v>0.46</v>
      </c>
      <c r="O66" s="77">
        <v>1075609.52</v>
      </c>
      <c r="P66" s="77">
        <v>110.41</v>
      </c>
      <c r="Q66" s="77">
        <v>0</v>
      </c>
      <c r="R66" s="77">
        <v>1187.5804710320001</v>
      </c>
      <c r="S66" s="77">
        <v>0.24</v>
      </c>
      <c r="T66" s="77">
        <v>1.67</v>
      </c>
      <c r="U66" s="77">
        <v>0.36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533</v>
      </c>
      <c r="G67" t="s">
        <v>407</v>
      </c>
      <c r="H67" t="s">
        <v>507</v>
      </c>
      <c r="I67" t="s">
        <v>153</v>
      </c>
      <c r="J67" t="s">
        <v>262</v>
      </c>
      <c r="K67" s="77">
        <v>6.51</v>
      </c>
      <c r="L67" t="s">
        <v>105</v>
      </c>
      <c r="M67" s="77">
        <v>1.96</v>
      </c>
      <c r="N67" s="77">
        <v>1.44</v>
      </c>
      <c r="O67" s="77">
        <v>936365.45</v>
      </c>
      <c r="P67" s="77">
        <v>105</v>
      </c>
      <c r="Q67" s="77">
        <v>0</v>
      </c>
      <c r="R67" s="77">
        <v>983.18372250000004</v>
      </c>
      <c r="S67" s="77">
        <v>0.15</v>
      </c>
      <c r="T67" s="77">
        <v>1.38</v>
      </c>
      <c r="U67" s="77">
        <v>0.3</v>
      </c>
    </row>
    <row r="68" spans="2:21">
      <c r="B68" t="s">
        <v>540</v>
      </c>
      <c r="C68" t="s">
        <v>541</v>
      </c>
      <c r="D68" t="s">
        <v>103</v>
      </c>
      <c r="E68" t="s">
        <v>126</v>
      </c>
      <c r="F68" t="s">
        <v>542</v>
      </c>
      <c r="G68" t="s">
        <v>130</v>
      </c>
      <c r="H68" t="s">
        <v>512</v>
      </c>
      <c r="I68" t="s">
        <v>207</v>
      </c>
      <c r="J68" t="s">
        <v>543</v>
      </c>
      <c r="K68" s="77">
        <v>3.61</v>
      </c>
      <c r="L68" t="s">
        <v>105</v>
      </c>
      <c r="M68" s="77">
        <v>1.8</v>
      </c>
      <c r="N68" s="77">
        <v>0.83</v>
      </c>
      <c r="O68" s="77">
        <v>225297.64</v>
      </c>
      <c r="P68" s="77">
        <v>104.1</v>
      </c>
      <c r="Q68" s="77">
        <v>0</v>
      </c>
      <c r="R68" s="77">
        <v>234.53484323999999</v>
      </c>
      <c r="S68" s="77">
        <v>0.03</v>
      </c>
      <c r="T68" s="77">
        <v>0.33</v>
      </c>
      <c r="U68" s="77">
        <v>7.0000000000000007E-2</v>
      </c>
    </row>
    <row r="69" spans="2:21">
      <c r="B69" t="s">
        <v>544</v>
      </c>
      <c r="C69" t="s">
        <v>545</v>
      </c>
      <c r="D69" t="s">
        <v>103</v>
      </c>
      <c r="E69" t="s">
        <v>126</v>
      </c>
      <c r="F69" t="s">
        <v>546</v>
      </c>
      <c r="G69" t="s">
        <v>407</v>
      </c>
      <c r="H69" t="s">
        <v>547</v>
      </c>
      <c r="I69" t="s">
        <v>207</v>
      </c>
      <c r="J69" t="s">
        <v>548</v>
      </c>
      <c r="K69" s="77">
        <v>7.02</v>
      </c>
      <c r="L69" t="s">
        <v>105</v>
      </c>
      <c r="M69" s="77">
        <v>1.83</v>
      </c>
      <c r="N69" s="77">
        <v>1.37</v>
      </c>
      <c r="O69" s="77">
        <v>7386</v>
      </c>
      <c r="P69" s="77">
        <v>104.27</v>
      </c>
      <c r="Q69" s="77">
        <v>0</v>
      </c>
      <c r="R69" s="77">
        <v>7.7013822000000003</v>
      </c>
      <c r="S69" s="77">
        <v>0</v>
      </c>
      <c r="T69" s="77">
        <v>0.01</v>
      </c>
      <c r="U69" s="77">
        <v>0</v>
      </c>
    </row>
    <row r="70" spans="2:21">
      <c r="B70" t="s">
        <v>549</v>
      </c>
      <c r="C70" t="s">
        <v>550</v>
      </c>
      <c r="D70" t="s">
        <v>103</v>
      </c>
      <c r="E70" t="s">
        <v>126</v>
      </c>
      <c r="F70" t="s">
        <v>551</v>
      </c>
      <c r="G70" t="s">
        <v>407</v>
      </c>
      <c r="H70" t="s">
        <v>552</v>
      </c>
      <c r="I70" t="s">
        <v>153</v>
      </c>
      <c r="J70" t="s">
        <v>553</v>
      </c>
      <c r="K70" s="77">
        <v>5.22</v>
      </c>
      <c r="L70" t="s">
        <v>105</v>
      </c>
      <c r="M70" s="77">
        <v>2.5</v>
      </c>
      <c r="N70" s="77">
        <v>1.55</v>
      </c>
      <c r="O70" s="77">
        <v>39204.99</v>
      </c>
      <c r="P70" s="77">
        <v>106.97</v>
      </c>
      <c r="Q70" s="77">
        <v>0</v>
      </c>
      <c r="R70" s="77">
        <v>41.937577803000003</v>
      </c>
      <c r="S70" s="77">
        <v>0.02</v>
      </c>
      <c r="T70" s="77">
        <v>0.06</v>
      </c>
      <c r="U70" s="77">
        <v>0.01</v>
      </c>
    </row>
    <row r="71" spans="2:21">
      <c r="B71" t="s">
        <v>554</v>
      </c>
      <c r="C71" t="s">
        <v>555</v>
      </c>
      <c r="D71" t="s">
        <v>103</v>
      </c>
      <c r="E71" t="s">
        <v>126</v>
      </c>
      <c r="F71" t="s">
        <v>556</v>
      </c>
      <c r="G71" t="s">
        <v>557</v>
      </c>
      <c r="H71" t="s">
        <v>547</v>
      </c>
      <c r="I71" t="s">
        <v>207</v>
      </c>
      <c r="J71" t="s">
        <v>558</v>
      </c>
      <c r="K71" s="77">
        <v>2.1800000000000002</v>
      </c>
      <c r="L71" t="s">
        <v>105</v>
      </c>
      <c r="M71" s="77">
        <v>2.65</v>
      </c>
      <c r="N71" s="77">
        <v>0.72</v>
      </c>
      <c r="O71" s="77">
        <v>78581.02</v>
      </c>
      <c r="P71" s="77">
        <v>104.83</v>
      </c>
      <c r="Q71" s="77">
        <v>0</v>
      </c>
      <c r="R71" s="77">
        <v>82.376483265999994</v>
      </c>
      <c r="S71" s="77">
        <v>0.01</v>
      </c>
      <c r="T71" s="77">
        <v>0.12</v>
      </c>
      <c r="U71" s="77">
        <v>0.02</v>
      </c>
    </row>
    <row r="72" spans="2:21">
      <c r="B72" t="s">
        <v>559</v>
      </c>
      <c r="C72" t="s">
        <v>560</v>
      </c>
      <c r="D72" t="s">
        <v>103</v>
      </c>
      <c r="E72" t="s">
        <v>126</v>
      </c>
      <c r="F72" t="s">
        <v>561</v>
      </c>
      <c r="G72" t="s">
        <v>135</v>
      </c>
      <c r="H72" t="s">
        <v>547</v>
      </c>
      <c r="I72" t="s">
        <v>207</v>
      </c>
      <c r="J72" t="s">
        <v>562</v>
      </c>
      <c r="K72" s="77">
        <v>0.75</v>
      </c>
      <c r="L72" t="s">
        <v>105</v>
      </c>
      <c r="M72" s="77">
        <v>4.5999999999999996</v>
      </c>
      <c r="N72" s="77">
        <v>-0.37</v>
      </c>
      <c r="O72" s="77">
        <v>235572.68</v>
      </c>
      <c r="P72" s="77">
        <v>108.32</v>
      </c>
      <c r="Q72" s="77">
        <v>0</v>
      </c>
      <c r="R72" s="77">
        <v>255.17232697599999</v>
      </c>
      <c r="S72" s="77">
        <v>0.11</v>
      </c>
      <c r="T72" s="77">
        <v>0.36</v>
      </c>
      <c r="U72" s="77">
        <v>0.08</v>
      </c>
    </row>
    <row r="73" spans="2:21">
      <c r="B73" t="s">
        <v>563</v>
      </c>
      <c r="C73" t="s">
        <v>564</v>
      </c>
      <c r="D73" t="s">
        <v>103</v>
      </c>
      <c r="E73" t="s">
        <v>126</v>
      </c>
      <c r="F73" t="s">
        <v>561</v>
      </c>
      <c r="G73" t="s">
        <v>135</v>
      </c>
      <c r="H73" t="s">
        <v>547</v>
      </c>
      <c r="I73" t="s">
        <v>207</v>
      </c>
      <c r="J73" t="s">
        <v>453</v>
      </c>
      <c r="K73" s="77">
        <v>2.84</v>
      </c>
      <c r="L73" t="s">
        <v>105</v>
      </c>
      <c r="M73" s="77">
        <v>1.98</v>
      </c>
      <c r="N73" s="77">
        <v>1.78</v>
      </c>
      <c r="O73" s="77">
        <v>912514.71</v>
      </c>
      <c r="P73" s="77">
        <v>101.15</v>
      </c>
      <c r="Q73" s="77">
        <v>0</v>
      </c>
      <c r="R73" s="77">
        <v>923.008629165</v>
      </c>
      <c r="S73" s="77">
        <v>0.11</v>
      </c>
      <c r="T73" s="77">
        <v>1.3</v>
      </c>
      <c r="U73" s="77">
        <v>0.28000000000000003</v>
      </c>
    </row>
    <row r="74" spans="2:21">
      <c r="B74" t="s">
        <v>565</v>
      </c>
      <c r="C74" t="s">
        <v>566</v>
      </c>
      <c r="D74" t="s">
        <v>103</v>
      </c>
      <c r="E74" t="s">
        <v>126</v>
      </c>
      <c r="F74" t="s">
        <v>542</v>
      </c>
      <c r="G74" t="s">
        <v>130</v>
      </c>
      <c r="H74" t="s">
        <v>552</v>
      </c>
      <c r="I74" t="s">
        <v>153</v>
      </c>
      <c r="J74" t="s">
        <v>567</v>
      </c>
      <c r="K74" s="77">
        <v>0.54</v>
      </c>
      <c r="L74" t="s">
        <v>105</v>
      </c>
      <c r="M74" s="77">
        <v>3.75</v>
      </c>
      <c r="N74" s="77">
        <v>-0.56000000000000005</v>
      </c>
      <c r="O74" s="77">
        <v>31091.81</v>
      </c>
      <c r="P74" s="77">
        <v>104.3</v>
      </c>
      <c r="Q74" s="77">
        <v>0</v>
      </c>
      <c r="R74" s="77">
        <v>32.428757830000002</v>
      </c>
      <c r="S74" s="77">
        <v>0.02</v>
      </c>
      <c r="T74" s="77">
        <v>0.05</v>
      </c>
      <c r="U74" s="77">
        <v>0.01</v>
      </c>
    </row>
    <row r="75" spans="2:21">
      <c r="B75" t="s">
        <v>568</v>
      </c>
      <c r="C75" t="s">
        <v>569</v>
      </c>
      <c r="D75" t="s">
        <v>103</v>
      </c>
      <c r="E75" t="s">
        <v>126</v>
      </c>
      <c r="F75" t="s">
        <v>570</v>
      </c>
      <c r="G75" t="s">
        <v>571</v>
      </c>
      <c r="H75" t="s">
        <v>572</v>
      </c>
      <c r="I75" t="s">
        <v>153</v>
      </c>
      <c r="J75" t="s">
        <v>573</v>
      </c>
      <c r="K75" s="77">
        <v>1.65</v>
      </c>
      <c r="L75" t="s">
        <v>105</v>
      </c>
      <c r="M75" s="77">
        <v>4.3</v>
      </c>
      <c r="N75" s="77">
        <v>-0.53</v>
      </c>
      <c r="O75" s="77">
        <v>483571</v>
      </c>
      <c r="P75" s="77">
        <v>111.01</v>
      </c>
      <c r="Q75" s="77">
        <v>0</v>
      </c>
      <c r="R75" s="77">
        <v>536.81216710000001</v>
      </c>
      <c r="S75" s="77">
        <v>0.4</v>
      </c>
      <c r="T75" s="77">
        <v>0.75</v>
      </c>
      <c r="U75" s="77">
        <v>0.16</v>
      </c>
    </row>
    <row r="76" spans="2:21">
      <c r="B76" t="s">
        <v>574</v>
      </c>
      <c r="C76" t="s">
        <v>575</v>
      </c>
      <c r="D76" t="s">
        <v>103</v>
      </c>
      <c r="E76" t="s">
        <v>126</v>
      </c>
      <c r="F76" t="s">
        <v>576</v>
      </c>
      <c r="G76" t="s">
        <v>407</v>
      </c>
      <c r="H76" t="s">
        <v>572</v>
      </c>
      <c r="I76" t="s">
        <v>153</v>
      </c>
      <c r="J76" t="s">
        <v>262</v>
      </c>
      <c r="K76" s="77">
        <v>0.83</v>
      </c>
      <c r="L76" t="s">
        <v>105</v>
      </c>
      <c r="M76" s="77">
        <v>4.8</v>
      </c>
      <c r="N76" s="77">
        <v>-0.59</v>
      </c>
      <c r="O76" s="77">
        <v>9029.5</v>
      </c>
      <c r="P76" s="77">
        <v>107.72</v>
      </c>
      <c r="Q76" s="77">
        <v>0</v>
      </c>
      <c r="R76" s="77">
        <v>9.7265774</v>
      </c>
      <c r="S76" s="77">
        <v>0</v>
      </c>
      <c r="T76" s="77">
        <v>0.01</v>
      </c>
      <c r="U76" s="77">
        <v>0</v>
      </c>
    </row>
    <row r="77" spans="2:21">
      <c r="B77" t="s">
        <v>577</v>
      </c>
      <c r="C77" t="s">
        <v>578</v>
      </c>
      <c r="D77" t="s">
        <v>103</v>
      </c>
      <c r="E77" t="s">
        <v>126</v>
      </c>
      <c r="F77" t="s">
        <v>576</v>
      </c>
      <c r="G77" t="s">
        <v>407</v>
      </c>
      <c r="H77" t="s">
        <v>572</v>
      </c>
      <c r="I77" t="s">
        <v>153</v>
      </c>
      <c r="J77" t="s">
        <v>558</v>
      </c>
      <c r="K77" s="77">
        <v>3.17</v>
      </c>
      <c r="L77" t="s">
        <v>105</v>
      </c>
      <c r="M77" s="77">
        <v>2.4</v>
      </c>
      <c r="N77" s="77">
        <v>1.1100000000000001</v>
      </c>
      <c r="O77" s="77">
        <v>8204</v>
      </c>
      <c r="P77" s="77">
        <v>106.03</v>
      </c>
      <c r="Q77" s="77">
        <v>0</v>
      </c>
      <c r="R77" s="77">
        <v>8.6987012000000004</v>
      </c>
      <c r="S77" s="77">
        <v>0</v>
      </c>
      <c r="T77" s="77">
        <v>0.01</v>
      </c>
      <c r="U77" s="77">
        <v>0</v>
      </c>
    </row>
    <row r="78" spans="2:21">
      <c r="B78" t="s">
        <v>579</v>
      </c>
      <c r="C78" t="s">
        <v>580</v>
      </c>
      <c r="D78" t="s">
        <v>103</v>
      </c>
      <c r="E78" t="s">
        <v>126</v>
      </c>
      <c r="F78" t="s">
        <v>546</v>
      </c>
      <c r="G78" t="s">
        <v>407</v>
      </c>
      <c r="H78" t="s">
        <v>581</v>
      </c>
      <c r="I78" t="s">
        <v>207</v>
      </c>
      <c r="J78" t="s">
        <v>582</v>
      </c>
      <c r="K78" s="77">
        <v>1.23</v>
      </c>
      <c r="L78" t="s">
        <v>105</v>
      </c>
      <c r="M78" s="77">
        <v>4.25</v>
      </c>
      <c r="N78" s="77">
        <v>-0.3</v>
      </c>
      <c r="O78" s="77">
        <v>100942.7</v>
      </c>
      <c r="P78" s="77">
        <v>114.89</v>
      </c>
      <c r="Q78" s="77">
        <v>0</v>
      </c>
      <c r="R78" s="77">
        <v>115.97306802999999</v>
      </c>
      <c r="S78" s="77">
        <v>0.08</v>
      </c>
      <c r="T78" s="77">
        <v>0.16</v>
      </c>
      <c r="U78" s="77">
        <v>0.04</v>
      </c>
    </row>
    <row r="79" spans="2:21">
      <c r="B79" t="s">
        <v>583</v>
      </c>
      <c r="C79" t="s">
        <v>584</v>
      </c>
      <c r="D79" t="s">
        <v>103</v>
      </c>
      <c r="E79" t="s">
        <v>126</v>
      </c>
      <c r="F79" t="s">
        <v>546</v>
      </c>
      <c r="G79" t="s">
        <v>407</v>
      </c>
      <c r="H79" t="s">
        <v>581</v>
      </c>
      <c r="I79" t="s">
        <v>207</v>
      </c>
      <c r="J79" t="s">
        <v>396</v>
      </c>
      <c r="K79" s="77">
        <v>1.86</v>
      </c>
      <c r="L79" t="s">
        <v>105</v>
      </c>
      <c r="M79" s="77">
        <v>4.5999999999999996</v>
      </c>
      <c r="N79" s="77">
        <v>0.01</v>
      </c>
      <c r="O79" s="77">
        <v>667040.66</v>
      </c>
      <c r="P79" s="77">
        <v>111.78</v>
      </c>
      <c r="Q79" s="77">
        <v>0</v>
      </c>
      <c r="R79" s="77">
        <v>745.61804974799998</v>
      </c>
      <c r="S79" s="77">
        <v>0.21</v>
      </c>
      <c r="T79" s="77">
        <v>1.05</v>
      </c>
      <c r="U79" s="77">
        <v>0.23</v>
      </c>
    </row>
    <row r="80" spans="2:21">
      <c r="B80" t="s">
        <v>585</v>
      </c>
      <c r="C80" t="s">
        <v>586</v>
      </c>
      <c r="D80" t="s">
        <v>103</v>
      </c>
      <c r="E80" t="s">
        <v>126</v>
      </c>
      <c r="F80" t="s">
        <v>587</v>
      </c>
      <c r="G80" t="s">
        <v>588</v>
      </c>
      <c r="H80" t="s">
        <v>581</v>
      </c>
      <c r="I80" t="s">
        <v>207</v>
      </c>
      <c r="J80" t="s">
        <v>589</v>
      </c>
      <c r="K80" s="77">
        <v>1.46</v>
      </c>
      <c r="L80" t="s">
        <v>105</v>
      </c>
      <c r="M80" s="77">
        <v>4.5</v>
      </c>
      <c r="N80" s="77">
        <v>0.55000000000000004</v>
      </c>
      <c r="O80" s="77">
        <v>21157</v>
      </c>
      <c r="P80" s="77">
        <v>128.94</v>
      </c>
      <c r="Q80" s="77">
        <v>0</v>
      </c>
      <c r="R80" s="77">
        <v>27.279835800000001</v>
      </c>
      <c r="S80" s="77">
        <v>0.01</v>
      </c>
      <c r="T80" s="77">
        <v>0.04</v>
      </c>
      <c r="U80" s="77">
        <v>0.01</v>
      </c>
    </row>
    <row r="81" spans="2:21">
      <c r="B81" t="s">
        <v>590</v>
      </c>
      <c r="C81" t="s">
        <v>591</v>
      </c>
      <c r="D81" t="s">
        <v>103</v>
      </c>
      <c r="E81" t="s">
        <v>126</v>
      </c>
      <c r="F81" t="s">
        <v>592</v>
      </c>
      <c r="G81" t="s">
        <v>407</v>
      </c>
      <c r="H81" t="s">
        <v>581</v>
      </c>
      <c r="I81" t="s">
        <v>207</v>
      </c>
      <c r="J81" t="s">
        <v>461</v>
      </c>
      <c r="K81" s="77">
        <v>1.23</v>
      </c>
      <c r="L81" t="s">
        <v>105</v>
      </c>
      <c r="M81" s="77">
        <v>5.4</v>
      </c>
      <c r="N81" s="77">
        <v>-0.57999999999999996</v>
      </c>
      <c r="O81" s="77">
        <v>64190.75</v>
      </c>
      <c r="P81" s="77">
        <v>131.15</v>
      </c>
      <c r="Q81" s="77">
        <v>0</v>
      </c>
      <c r="R81" s="77">
        <v>84.186168624999993</v>
      </c>
      <c r="S81" s="77">
        <v>0.06</v>
      </c>
      <c r="T81" s="77">
        <v>0.12</v>
      </c>
      <c r="U81" s="77">
        <v>0.03</v>
      </c>
    </row>
    <row r="82" spans="2:21">
      <c r="B82" t="s">
        <v>593</v>
      </c>
      <c r="C82" t="s">
        <v>594</v>
      </c>
      <c r="D82" t="s">
        <v>103</v>
      </c>
      <c r="E82" t="s">
        <v>126</v>
      </c>
      <c r="F82" t="s">
        <v>595</v>
      </c>
      <c r="G82" t="s">
        <v>407</v>
      </c>
      <c r="H82" t="s">
        <v>581</v>
      </c>
      <c r="I82" t="s">
        <v>207</v>
      </c>
      <c r="J82" t="s">
        <v>596</v>
      </c>
      <c r="K82" s="77">
        <v>5.64</v>
      </c>
      <c r="L82" t="s">
        <v>105</v>
      </c>
      <c r="M82" s="77">
        <v>2.6</v>
      </c>
      <c r="N82" s="77">
        <v>2.82</v>
      </c>
      <c r="O82" s="77">
        <v>55184.33</v>
      </c>
      <c r="P82" s="77">
        <v>100.53</v>
      </c>
      <c r="Q82" s="77">
        <v>0</v>
      </c>
      <c r="R82" s="77">
        <v>55.476806949</v>
      </c>
      <c r="S82" s="77">
        <v>0.02</v>
      </c>
      <c r="T82" s="77">
        <v>0.08</v>
      </c>
      <c r="U82" s="77">
        <v>0.02</v>
      </c>
    </row>
    <row r="83" spans="2:21">
      <c r="B83" t="s">
        <v>597</v>
      </c>
      <c r="C83" t="s">
        <v>598</v>
      </c>
      <c r="D83" t="s">
        <v>103</v>
      </c>
      <c r="E83" t="s">
        <v>126</v>
      </c>
      <c r="F83" t="s">
        <v>599</v>
      </c>
      <c r="G83" t="s">
        <v>407</v>
      </c>
      <c r="H83" t="s">
        <v>600</v>
      </c>
      <c r="I83" t="s">
        <v>153</v>
      </c>
      <c r="J83" t="s">
        <v>601</v>
      </c>
      <c r="K83" s="77">
        <v>0.74</v>
      </c>
      <c r="L83" t="s">
        <v>105</v>
      </c>
      <c r="M83" s="77">
        <v>5.6</v>
      </c>
      <c r="N83" s="77">
        <v>-0.64</v>
      </c>
      <c r="O83" s="77">
        <v>62873.67</v>
      </c>
      <c r="P83" s="77">
        <v>112.36</v>
      </c>
      <c r="Q83" s="77">
        <v>0</v>
      </c>
      <c r="R83" s="77">
        <v>70.644855612000001</v>
      </c>
      <c r="S83" s="77">
        <v>0.1</v>
      </c>
      <c r="T83" s="77">
        <v>0.1</v>
      </c>
      <c r="U83" s="77">
        <v>0.02</v>
      </c>
    </row>
    <row r="84" spans="2:21">
      <c r="B84" t="s">
        <v>602</v>
      </c>
      <c r="C84" t="s">
        <v>603</v>
      </c>
      <c r="D84" t="s">
        <v>103</v>
      </c>
      <c r="E84" t="s">
        <v>126</v>
      </c>
      <c r="F84" t="s">
        <v>599</v>
      </c>
      <c r="G84" t="s">
        <v>407</v>
      </c>
      <c r="H84" t="s">
        <v>600</v>
      </c>
      <c r="I84" t="s">
        <v>153</v>
      </c>
      <c r="J84" t="s">
        <v>461</v>
      </c>
      <c r="K84" s="77">
        <v>2.19</v>
      </c>
      <c r="L84" t="s">
        <v>105</v>
      </c>
      <c r="M84" s="77">
        <v>3.5</v>
      </c>
      <c r="N84" s="77">
        <v>0.55000000000000004</v>
      </c>
      <c r="O84" s="77">
        <v>10000</v>
      </c>
      <c r="P84" s="77">
        <v>106.92</v>
      </c>
      <c r="Q84" s="77">
        <v>0</v>
      </c>
      <c r="R84" s="77">
        <v>10.692</v>
      </c>
      <c r="S84" s="77">
        <v>0</v>
      </c>
      <c r="T84" s="77">
        <v>0.02</v>
      </c>
      <c r="U84" s="77">
        <v>0</v>
      </c>
    </row>
    <row r="85" spans="2:21">
      <c r="B85" t="s">
        <v>604</v>
      </c>
      <c r="C85" t="s">
        <v>605</v>
      </c>
      <c r="D85" t="s">
        <v>103</v>
      </c>
      <c r="E85" t="s">
        <v>126</v>
      </c>
      <c r="F85" t="s">
        <v>606</v>
      </c>
      <c r="G85" t="s">
        <v>407</v>
      </c>
      <c r="H85" t="s">
        <v>600</v>
      </c>
      <c r="I85" t="s">
        <v>153</v>
      </c>
      <c r="J85" t="s">
        <v>607</v>
      </c>
      <c r="K85" s="77">
        <v>0.28000000000000003</v>
      </c>
      <c r="L85" t="s">
        <v>105</v>
      </c>
      <c r="M85" s="77">
        <v>5.9</v>
      </c>
      <c r="N85" s="77">
        <v>-0.43</v>
      </c>
      <c r="O85" s="77">
        <v>52956.85</v>
      </c>
      <c r="P85" s="77">
        <v>109.16</v>
      </c>
      <c r="Q85" s="77">
        <v>0</v>
      </c>
      <c r="R85" s="77">
        <v>57.80769746</v>
      </c>
      <c r="S85" s="77">
        <v>7.0000000000000007E-2</v>
      </c>
      <c r="T85" s="77">
        <v>0.08</v>
      </c>
      <c r="U85" s="77">
        <v>0.02</v>
      </c>
    </row>
    <row r="86" spans="2:21">
      <c r="B86" t="s">
        <v>608</v>
      </c>
      <c r="C86" t="s">
        <v>609</v>
      </c>
      <c r="D86" t="s">
        <v>103</v>
      </c>
      <c r="E86" t="s">
        <v>126</v>
      </c>
      <c r="F86" t="s">
        <v>606</v>
      </c>
      <c r="G86" t="s">
        <v>407</v>
      </c>
      <c r="H86" t="s">
        <v>600</v>
      </c>
      <c r="I86" t="s">
        <v>153</v>
      </c>
      <c r="J86" t="s">
        <v>610</v>
      </c>
      <c r="K86" s="77">
        <v>5.64</v>
      </c>
      <c r="L86" t="s">
        <v>105</v>
      </c>
      <c r="M86" s="77">
        <v>2.57</v>
      </c>
      <c r="N86" s="77">
        <v>2.72</v>
      </c>
      <c r="O86" s="77">
        <v>278580</v>
      </c>
      <c r="P86" s="77">
        <v>101.32</v>
      </c>
      <c r="Q86" s="77">
        <v>0</v>
      </c>
      <c r="R86" s="77">
        <v>282.25725599999998</v>
      </c>
      <c r="S86" s="77">
        <v>0.03</v>
      </c>
      <c r="T86" s="77">
        <v>0.4</v>
      </c>
      <c r="U86" s="77">
        <v>0.09</v>
      </c>
    </row>
    <row r="87" spans="2:21">
      <c r="B87" t="s">
        <v>611</v>
      </c>
      <c r="C87" t="s">
        <v>612</v>
      </c>
      <c r="D87" t="s">
        <v>103</v>
      </c>
      <c r="E87" t="s">
        <v>126</v>
      </c>
      <c r="F87" t="s">
        <v>613</v>
      </c>
      <c r="G87" t="s">
        <v>474</v>
      </c>
      <c r="H87" t="s">
        <v>614</v>
      </c>
      <c r="I87" t="s">
        <v>207</v>
      </c>
      <c r="J87" t="s">
        <v>265</v>
      </c>
      <c r="K87" s="77">
        <v>0.74</v>
      </c>
      <c r="L87" t="s">
        <v>105</v>
      </c>
      <c r="M87" s="77">
        <v>4.8</v>
      </c>
      <c r="N87" s="77">
        <v>-0.69</v>
      </c>
      <c r="O87" s="77">
        <v>397317.94</v>
      </c>
      <c r="P87" s="77">
        <v>124.29</v>
      </c>
      <c r="Q87" s="77">
        <v>0</v>
      </c>
      <c r="R87" s="77">
        <v>493.82646762600001</v>
      </c>
      <c r="S87" s="77">
        <v>0.13</v>
      </c>
      <c r="T87" s="77">
        <v>0.69</v>
      </c>
      <c r="U87" s="77">
        <v>0.15</v>
      </c>
    </row>
    <row r="88" spans="2:21">
      <c r="B88" t="s">
        <v>615</v>
      </c>
      <c r="C88" t="s">
        <v>616</v>
      </c>
      <c r="D88" t="s">
        <v>103</v>
      </c>
      <c r="E88" t="s">
        <v>126</v>
      </c>
      <c r="F88" t="s">
        <v>613</v>
      </c>
      <c r="G88" t="s">
        <v>474</v>
      </c>
      <c r="H88" t="s">
        <v>614</v>
      </c>
      <c r="I88" t="s">
        <v>207</v>
      </c>
      <c r="J88" t="s">
        <v>461</v>
      </c>
      <c r="K88" s="77">
        <v>0.98</v>
      </c>
      <c r="L88" t="s">
        <v>105</v>
      </c>
      <c r="M88" s="77">
        <v>5.69</v>
      </c>
      <c r="N88" s="77">
        <v>-0.59</v>
      </c>
      <c r="O88" s="77">
        <v>22012.85</v>
      </c>
      <c r="P88" s="77">
        <v>129</v>
      </c>
      <c r="Q88" s="77">
        <v>0</v>
      </c>
      <c r="R88" s="77">
        <v>28.396576499999998</v>
      </c>
      <c r="S88" s="77">
        <v>0.02</v>
      </c>
      <c r="T88" s="77">
        <v>0.04</v>
      </c>
      <c r="U88" s="77">
        <v>0.01</v>
      </c>
    </row>
    <row r="89" spans="2:21">
      <c r="B89" t="s">
        <v>617</v>
      </c>
      <c r="C89" t="s">
        <v>618</v>
      </c>
      <c r="D89" t="s">
        <v>103</v>
      </c>
      <c r="E89" t="s">
        <v>126</v>
      </c>
      <c r="F89" t="s">
        <v>619</v>
      </c>
      <c r="G89" t="s">
        <v>721</v>
      </c>
      <c r="H89" t="s">
        <v>614</v>
      </c>
      <c r="I89" t="s">
        <v>207</v>
      </c>
      <c r="J89" t="s">
        <v>620</v>
      </c>
      <c r="K89" s="77">
        <v>2.85</v>
      </c>
      <c r="L89" t="s">
        <v>105</v>
      </c>
      <c r="M89" s="77">
        <v>2.5</v>
      </c>
      <c r="N89" s="77">
        <v>9.2899999999999991</v>
      </c>
      <c r="O89" s="77">
        <v>106176</v>
      </c>
      <c r="P89" s="77">
        <v>100.21</v>
      </c>
      <c r="Q89" s="77">
        <v>0</v>
      </c>
      <c r="R89" s="77">
        <v>106.3989696</v>
      </c>
      <c r="S89" s="77">
        <v>0.08</v>
      </c>
      <c r="T89" s="77">
        <v>0.15</v>
      </c>
      <c r="U89" s="77">
        <v>0.03</v>
      </c>
    </row>
    <row r="90" spans="2:21">
      <c r="B90" t="s">
        <v>621</v>
      </c>
      <c r="C90" t="s">
        <v>622</v>
      </c>
      <c r="D90" t="s">
        <v>103</v>
      </c>
      <c r="E90" t="s">
        <v>126</v>
      </c>
      <c r="F90" t="s">
        <v>623</v>
      </c>
      <c r="G90" t="s">
        <v>588</v>
      </c>
      <c r="H90" t="s">
        <v>624</v>
      </c>
      <c r="I90" t="s">
        <v>207</v>
      </c>
      <c r="J90" t="s">
        <v>461</v>
      </c>
      <c r="K90" s="77">
        <v>3.36</v>
      </c>
      <c r="L90" t="s">
        <v>105</v>
      </c>
      <c r="M90" s="77">
        <v>4.95</v>
      </c>
      <c r="N90" s="77">
        <v>6.02</v>
      </c>
      <c r="O90" s="77">
        <v>616273.01</v>
      </c>
      <c r="P90" s="77">
        <v>118.16</v>
      </c>
      <c r="Q90" s="77">
        <v>0</v>
      </c>
      <c r="R90" s="77">
        <v>728.18818861600005</v>
      </c>
      <c r="S90" s="77">
        <v>0.04</v>
      </c>
      <c r="T90" s="77">
        <v>1.02</v>
      </c>
      <c r="U90" s="77">
        <v>0.22</v>
      </c>
    </row>
    <row r="91" spans="2:21">
      <c r="B91" t="s">
        <v>625</v>
      </c>
      <c r="C91" t="s">
        <v>626</v>
      </c>
      <c r="D91" t="s">
        <v>103</v>
      </c>
      <c r="E91" t="s">
        <v>126</v>
      </c>
      <c r="F91" t="s">
        <v>627</v>
      </c>
      <c r="G91" t="s">
        <v>407</v>
      </c>
      <c r="H91" t="s">
        <v>624</v>
      </c>
      <c r="I91" t="s">
        <v>207</v>
      </c>
      <c r="J91" t="s">
        <v>628</v>
      </c>
      <c r="K91" s="77">
        <v>0.72</v>
      </c>
      <c r="L91" t="s">
        <v>105</v>
      </c>
      <c r="M91" s="77">
        <v>6.15</v>
      </c>
      <c r="N91" s="77">
        <v>2.2000000000000002</v>
      </c>
      <c r="O91" s="77">
        <v>52083.88</v>
      </c>
      <c r="P91" s="77">
        <v>106.39</v>
      </c>
      <c r="Q91" s="77">
        <v>0</v>
      </c>
      <c r="R91" s="77">
        <v>55.412039931999999</v>
      </c>
      <c r="S91" s="77">
        <v>0.28000000000000003</v>
      </c>
      <c r="T91" s="77">
        <v>0.08</v>
      </c>
      <c r="U91" s="77">
        <v>0.02</v>
      </c>
    </row>
    <row r="92" spans="2:21">
      <c r="B92" t="s">
        <v>629</v>
      </c>
      <c r="C92" t="s">
        <v>630</v>
      </c>
      <c r="D92" t="s">
        <v>103</v>
      </c>
      <c r="E92" t="s">
        <v>126</v>
      </c>
      <c r="F92" t="s">
        <v>631</v>
      </c>
      <c r="G92" t="s">
        <v>407</v>
      </c>
      <c r="H92" t="s">
        <v>632</v>
      </c>
      <c r="I92" t="s">
        <v>153</v>
      </c>
      <c r="J92" t="s">
        <v>633</v>
      </c>
      <c r="K92" s="77">
        <v>0.74</v>
      </c>
      <c r="L92" t="s">
        <v>105</v>
      </c>
      <c r="M92" s="77">
        <v>4.1500000000000004</v>
      </c>
      <c r="N92" s="77">
        <v>-0.47</v>
      </c>
      <c r="O92" s="77">
        <v>23781.19</v>
      </c>
      <c r="P92" s="77">
        <v>106.17</v>
      </c>
      <c r="Q92" s="77">
        <v>0</v>
      </c>
      <c r="R92" s="77">
        <v>25.248489422999999</v>
      </c>
      <c r="S92" s="77">
        <v>7.0000000000000007E-2</v>
      </c>
      <c r="T92" s="77">
        <v>0.04</v>
      </c>
      <c r="U92" s="77">
        <v>0.01</v>
      </c>
    </row>
    <row r="93" spans="2:21">
      <c r="B93" t="s">
        <v>634</v>
      </c>
      <c r="C93" t="s">
        <v>635</v>
      </c>
      <c r="D93" t="s">
        <v>103</v>
      </c>
      <c r="E93" t="s">
        <v>126</v>
      </c>
      <c r="F93" t="s">
        <v>636</v>
      </c>
      <c r="G93" t="s">
        <v>135</v>
      </c>
      <c r="H93" t="s">
        <v>637</v>
      </c>
      <c r="I93" t="s">
        <v>153</v>
      </c>
      <c r="J93" t="s">
        <v>638</v>
      </c>
      <c r="K93" s="77">
        <v>1.29</v>
      </c>
      <c r="L93" t="s">
        <v>105</v>
      </c>
      <c r="M93" s="77">
        <v>6</v>
      </c>
      <c r="N93" s="77">
        <v>0.01</v>
      </c>
      <c r="O93" s="77">
        <v>2752.2</v>
      </c>
      <c r="P93" s="77">
        <v>24.93</v>
      </c>
      <c r="Q93" s="77">
        <v>0</v>
      </c>
      <c r="R93" s="77">
        <v>0.68612346000000002</v>
      </c>
      <c r="S93" s="77">
        <v>0</v>
      </c>
      <c r="T93" s="77">
        <v>0</v>
      </c>
      <c r="U93" s="77">
        <v>0</v>
      </c>
    </row>
    <row r="94" spans="2:21">
      <c r="B94" t="s">
        <v>639</v>
      </c>
      <c r="C94" t="s">
        <v>640</v>
      </c>
      <c r="D94" t="s">
        <v>103</v>
      </c>
      <c r="E94" t="s">
        <v>126</v>
      </c>
      <c r="F94" t="s">
        <v>641</v>
      </c>
      <c r="G94" t="s">
        <v>407</v>
      </c>
      <c r="H94" t="s">
        <v>642</v>
      </c>
      <c r="I94" t="s">
        <v>207</v>
      </c>
      <c r="J94" t="s">
        <v>643</v>
      </c>
      <c r="K94" s="77">
        <v>5.15</v>
      </c>
      <c r="L94" t="s">
        <v>105</v>
      </c>
      <c r="M94" s="77">
        <v>4.45</v>
      </c>
      <c r="N94" s="77">
        <v>12.45</v>
      </c>
      <c r="O94" s="77">
        <v>77850.95</v>
      </c>
      <c r="P94" s="77">
        <v>91.13</v>
      </c>
      <c r="Q94" s="77">
        <v>0</v>
      </c>
      <c r="R94" s="77">
        <v>70.945570735000004</v>
      </c>
      <c r="S94" s="77">
        <v>0.05</v>
      </c>
      <c r="T94" s="77">
        <v>0.1</v>
      </c>
      <c r="U94" s="77">
        <v>0.02</v>
      </c>
    </row>
    <row r="95" spans="2:21">
      <c r="B95" t="s">
        <v>644</v>
      </c>
      <c r="C95" t="s">
        <v>645</v>
      </c>
      <c r="D95" t="s">
        <v>103</v>
      </c>
      <c r="E95" t="s">
        <v>126</v>
      </c>
      <c r="F95" t="s">
        <v>646</v>
      </c>
      <c r="G95" t="s">
        <v>588</v>
      </c>
      <c r="H95" t="s">
        <v>642</v>
      </c>
      <c r="I95" t="s">
        <v>207</v>
      </c>
      <c r="J95" t="s">
        <v>647</v>
      </c>
      <c r="K95" s="77">
        <v>0.84</v>
      </c>
      <c r="L95" t="s">
        <v>105</v>
      </c>
      <c r="M95" s="77">
        <v>6.78</v>
      </c>
      <c r="N95" s="77">
        <v>0.01</v>
      </c>
      <c r="O95" s="77">
        <v>212166.33</v>
      </c>
      <c r="P95" s="77">
        <v>48.03</v>
      </c>
      <c r="Q95" s="77">
        <v>0</v>
      </c>
      <c r="R95" s="77">
        <v>101.903488299</v>
      </c>
      <c r="S95" s="77">
        <v>0.03</v>
      </c>
      <c r="T95" s="77">
        <v>0.14000000000000001</v>
      </c>
      <c r="U95" s="77">
        <v>0.03</v>
      </c>
    </row>
    <row r="96" spans="2:21">
      <c r="B96" t="s">
        <v>648</v>
      </c>
      <c r="C96" t="s">
        <v>649</v>
      </c>
      <c r="D96" t="s">
        <v>103</v>
      </c>
      <c r="E96" t="s">
        <v>126</v>
      </c>
      <c r="F96" t="s">
        <v>650</v>
      </c>
      <c r="G96" t="s">
        <v>407</v>
      </c>
      <c r="H96" t="s">
        <v>214</v>
      </c>
      <c r="I96" t="s">
        <v>215</v>
      </c>
      <c r="J96" t="s">
        <v>479</v>
      </c>
      <c r="K96" s="77">
        <v>2.2000000000000002</v>
      </c>
      <c r="L96" t="s">
        <v>105</v>
      </c>
      <c r="M96" s="77">
        <v>7.5</v>
      </c>
      <c r="N96" s="77">
        <v>54.06</v>
      </c>
      <c r="O96" s="77">
        <v>37540.58</v>
      </c>
      <c r="P96" s="77">
        <v>44.6</v>
      </c>
      <c r="Q96" s="77">
        <v>0</v>
      </c>
      <c r="R96" s="77">
        <v>16.743098679999999</v>
      </c>
      <c r="S96" s="77">
        <v>0</v>
      </c>
      <c r="T96" s="77">
        <v>0.02</v>
      </c>
      <c r="U96" s="77">
        <v>0.01</v>
      </c>
    </row>
    <row r="97" spans="2:21">
      <c r="B97" t="s">
        <v>651</v>
      </c>
      <c r="C97" t="s">
        <v>652</v>
      </c>
      <c r="D97" t="s">
        <v>103</v>
      </c>
      <c r="E97" t="s">
        <v>126</v>
      </c>
      <c r="F97" t="s">
        <v>650</v>
      </c>
      <c r="G97" t="s">
        <v>407</v>
      </c>
      <c r="H97" t="s">
        <v>214</v>
      </c>
      <c r="I97" t="s">
        <v>215</v>
      </c>
      <c r="J97" t="s">
        <v>653</v>
      </c>
      <c r="K97" s="77">
        <v>2.35</v>
      </c>
      <c r="L97" t="s">
        <v>105</v>
      </c>
      <c r="M97" s="77">
        <v>6.7</v>
      </c>
      <c r="N97" s="77">
        <v>40.01</v>
      </c>
      <c r="O97" s="77">
        <v>94252.93</v>
      </c>
      <c r="P97" s="77">
        <v>51.13</v>
      </c>
      <c r="Q97" s="77">
        <v>0</v>
      </c>
      <c r="R97" s="77">
        <v>48.191523109000002</v>
      </c>
      <c r="S97" s="77">
        <v>0.03</v>
      </c>
      <c r="T97" s="77">
        <v>7.0000000000000007E-2</v>
      </c>
      <c r="U97" s="77">
        <v>0.01</v>
      </c>
    </row>
    <row r="98" spans="2:21">
      <c r="B98" t="s">
        <v>654</v>
      </c>
      <c r="C98" t="s">
        <v>655</v>
      </c>
      <c r="D98" t="s">
        <v>103</v>
      </c>
      <c r="E98" t="s">
        <v>126</v>
      </c>
      <c r="F98" t="s">
        <v>656</v>
      </c>
      <c r="G98" t="s">
        <v>135</v>
      </c>
      <c r="H98" t="s">
        <v>214</v>
      </c>
      <c r="I98" t="s">
        <v>215</v>
      </c>
      <c r="J98" t="s">
        <v>657</v>
      </c>
      <c r="K98" s="77">
        <v>1.47</v>
      </c>
      <c r="L98" t="s">
        <v>105</v>
      </c>
      <c r="M98" s="77">
        <v>3.85</v>
      </c>
      <c r="N98" s="77">
        <v>1.91</v>
      </c>
      <c r="O98" s="77">
        <v>61831.18</v>
      </c>
      <c r="P98" s="77">
        <v>104.25</v>
      </c>
      <c r="Q98" s="77">
        <v>0</v>
      </c>
      <c r="R98" s="77">
        <v>64.459005149999996</v>
      </c>
      <c r="S98" s="77">
        <v>0.03</v>
      </c>
      <c r="T98" s="77">
        <v>0.09</v>
      </c>
      <c r="U98" s="77">
        <v>0.02</v>
      </c>
    </row>
    <row r="99" spans="2:21">
      <c r="B99" t="s">
        <v>658</v>
      </c>
      <c r="C99" t="s">
        <v>659</v>
      </c>
      <c r="D99" t="s">
        <v>103</v>
      </c>
      <c r="E99" t="s">
        <v>126</v>
      </c>
      <c r="F99" t="s">
        <v>660</v>
      </c>
      <c r="G99" t="s">
        <v>661</v>
      </c>
      <c r="H99" t="s">
        <v>214</v>
      </c>
      <c r="I99" t="s">
        <v>215</v>
      </c>
      <c r="J99" t="s">
        <v>558</v>
      </c>
      <c r="K99" s="77">
        <v>0.82</v>
      </c>
      <c r="L99" t="s">
        <v>105</v>
      </c>
      <c r="M99" s="77">
        <v>5.4</v>
      </c>
      <c r="N99" s="77">
        <v>1.49</v>
      </c>
      <c r="O99" s="77">
        <v>217</v>
      </c>
      <c r="P99" s="77">
        <v>105.8</v>
      </c>
      <c r="Q99" s="77">
        <v>0</v>
      </c>
      <c r="R99" s="77">
        <v>0.22958600000000001</v>
      </c>
      <c r="S99" s="77">
        <v>0</v>
      </c>
      <c r="T99" s="77">
        <v>0</v>
      </c>
      <c r="U99" s="77">
        <v>0</v>
      </c>
    </row>
    <row r="100" spans="2:21">
      <c r="B100" t="s">
        <v>662</v>
      </c>
      <c r="C100" t="s">
        <v>663</v>
      </c>
      <c r="D100" t="s">
        <v>103</v>
      </c>
      <c r="E100" t="s">
        <v>126</v>
      </c>
      <c r="F100" t="s">
        <v>664</v>
      </c>
      <c r="G100" t="s">
        <v>407</v>
      </c>
      <c r="H100" t="s">
        <v>214</v>
      </c>
      <c r="I100" t="s">
        <v>215</v>
      </c>
      <c r="J100" t="s">
        <v>476</v>
      </c>
      <c r="K100" s="77">
        <v>3.19</v>
      </c>
      <c r="L100" t="s">
        <v>105</v>
      </c>
      <c r="M100" s="77">
        <v>1</v>
      </c>
      <c r="N100" s="77">
        <v>1.1399999999999999</v>
      </c>
      <c r="O100" s="77">
        <v>538999</v>
      </c>
      <c r="P100" s="77">
        <v>101.13</v>
      </c>
      <c r="Q100" s="77">
        <v>0</v>
      </c>
      <c r="R100" s="77">
        <v>545.08968870000001</v>
      </c>
      <c r="S100" s="77">
        <v>0.14000000000000001</v>
      </c>
      <c r="T100" s="77">
        <v>0.77</v>
      </c>
      <c r="U100" s="77">
        <v>0.16</v>
      </c>
    </row>
    <row r="101" spans="2:21">
      <c r="B101" t="s">
        <v>665</v>
      </c>
      <c r="C101" t="s">
        <v>666</v>
      </c>
      <c r="D101" t="s">
        <v>103</v>
      </c>
      <c r="E101" t="s">
        <v>126</v>
      </c>
      <c r="F101" t="s">
        <v>667</v>
      </c>
      <c r="G101" t="s">
        <v>407</v>
      </c>
      <c r="H101" t="s">
        <v>214</v>
      </c>
      <c r="I101" t="s">
        <v>215</v>
      </c>
      <c r="J101" t="s">
        <v>573</v>
      </c>
      <c r="K101" s="77">
        <v>0.16</v>
      </c>
      <c r="L101" t="s">
        <v>105</v>
      </c>
      <c r="M101" s="77">
        <v>5.5</v>
      </c>
      <c r="N101" s="77">
        <v>-1.23</v>
      </c>
      <c r="O101" s="77">
        <v>7386.21</v>
      </c>
      <c r="P101" s="77">
        <v>130.34</v>
      </c>
      <c r="Q101" s="77">
        <v>0</v>
      </c>
      <c r="R101" s="77">
        <v>9.6271861140000006</v>
      </c>
      <c r="S101" s="77">
        <v>0.03</v>
      </c>
      <c r="T101" s="77">
        <v>0.01</v>
      </c>
      <c r="U101" s="77">
        <v>0</v>
      </c>
    </row>
    <row r="102" spans="2:21">
      <c r="B102" t="s">
        <v>668</v>
      </c>
      <c r="C102" t="s">
        <v>669</v>
      </c>
      <c r="D102" t="s">
        <v>103</v>
      </c>
      <c r="E102" t="s">
        <v>126</v>
      </c>
      <c r="F102" t="s">
        <v>670</v>
      </c>
      <c r="G102" t="s">
        <v>557</v>
      </c>
      <c r="H102" t="s">
        <v>214</v>
      </c>
      <c r="I102" t="s">
        <v>215</v>
      </c>
      <c r="J102" t="s">
        <v>633</v>
      </c>
      <c r="K102" s="77">
        <v>3.39</v>
      </c>
      <c r="L102" t="s">
        <v>105</v>
      </c>
      <c r="M102" s="77">
        <v>1</v>
      </c>
      <c r="N102" s="77">
        <v>2</v>
      </c>
      <c r="O102" s="77">
        <v>362603.67</v>
      </c>
      <c r="P102" s="77">
        <v>100.52</v>
      </c>
      <c r="Q102" s="77">
        <v>0</v>
      </c>
      <c r="R102" s="77">
        <v>364.48920908399998</v>
      </c>
      <c r="S102" s="77">
        <v>0.19</v>
      </c>
      <c r="T102" s="77">
        <v>0.51</v>
      </c>
      <c r="U102" s="77">
        <v>0.11</v>
      </c>
    </row>
    <row r="103" spans="2:21">
      <c r="B103" t="s">
        <v>671</v>
      </c>
      <c r="C103" t="s">
        <v>672</v>
      </c>
      <c r="D103" t="s">
        <v>103</v>
      </c>
      <c r="E103" t="s">
        <v>126</v>
      </c>
      <c r="F103" t="s">
        <v>673</v>
      </c>
      <c r="G103" t="s">
        <v>588</v>
      </c>
      <c r="H103" t="s">
        <v>214</v>
      </c>
      <c r="I103" t="s">
        <v>215</v>
      </c>
      <c r="J103" t="s">
        <v>674</v>
      </c>
      <c r="K103" s="77">
        <v>0.95</v>
      </c>
      <c r="L103" t="s">
        <v>105</v>
      </c>
      <c r="M103" s="77">
        <v>10.75</v>
      </c>
      <c r="N103" s="77">
        <v>9.5500000000000007</v>
      </c>
      <c r="O103" s="77">
        <v>0.19</v>
      </c>
      <c r="P103" s="77">
        <v>120</v>
      </c>
      <c r="Q103" s="77">
        <v>0</v>
      </c>
      <c r="R103" s="77">
        <v>2.2800000000000001E-4</v>
      </c>
      <c r="S103" s="77">
        <v>0</v>
      </c>
      <c r="T103" s="77">
        <v>0</v>
      </c>
      <c r="U103" s="77">
        <v>0</v>
      </c>
    </row>
    <row r="104" spans="2:21">
      <c r="B104" t="s">
        <v>675</v>
      </c>
      <c r="C104" t="s">
        <v>676</v>
      </c>
      <c r="D104" t="s">
        <v>103</v>
      </c>
      <c r="E104" t="s">
        <v>126</v>
      </c>
      <c r="F104" t="s">
        <v>677</v>
      </c>
      <c r="G104" t="s">
        <v>474</v>
      </c>
      <c r="H104" t="s">
        <v>214</v>
      </c>
      <c r="I104" t="s">
        <v>215</v>
      </c>
      <c r="J104" t="s">
        <v>530</v>
      </c>
      <c r="K104" s="77">
        <v>4.43</v>
      </c>
      <c r="L104" t="s">
        <v>105</v>
      </c>
      <c r="M104" s="77">
        <v>2.75</v>
      </c>
      <c r="N104" s="77">
        <v>19.09</v>
      </c>
      <c r="O104" s="77">
        <v>130620</v>
      </c>
      <c r="P104" s="77">
        <v>77.47</v>
      </c>
      <c r="Q104" s="77">
        <v>0</v>
      </c>
      <c r="R104" s="77">
        <v>101.19131400000001</v>
      </c>
      <c r="S104" s="77">
        <v>0.06</v>
      </c>
      <c r="T104" s="77">
        <v>0.14000000000000001</v>
      </c>
      <c r="U104" s="77">
        <v>0.03</v>
      </c>
    </row>
    <row r="105" spans="2:21">
      <c r="B105" t="s">
        <v>678</v>
      </c>
      <c r="C105" t="s">
        <v>679</v>
      </c>
      <c r="D105" t="s">
        <v>103</v>
      </c>
      <c r="E105" t="s">
        <v>126</v>
      </c>
      <c r="F105" t="s">
        <v>680</v>
      </c>
      <c r="G105" t="s">
        <v>407</v>
      </c>
      <c r="H105" t="s">
        <v>214</v>
      </c>
      <c r="I105" t="s">
        <v>215</v>
      </c>
      <c r="J105" t="s">
        <v>508</v>
      </c>
      <c r="K105" s="77">
        <v>0.4</v>
      </c>
      <c r="L105" t="s">
        <v>105</v>
      </c>
      <c r="M105" s="77">
        <v>6.9</v>
      </c>
      <c r="N105" s="77">
        <v>0.01</v>
      </c>
      <c r="O105" s="77">
        <v>193262.77</v>
      </c>
      <c r="P105" s="77">
        <v>34.65</v>
      </c>
      <c r="Q105" s="77">
        <v>0</v>
      </c>
      <c r="R105" s="77">
        <v>66.965549804999995</v>
      </c>
      <c r="S105" s="77">
        <v>0.11</v>
      </c>
      <c r="T105" s="77">
        <v>0.09</v>
      </c>
      <c r="U105" s="77">
        <v>0.02</v>
      </c>
    </row>
    <row r="106" spans="2:21">
      <c r="B106" t="s">
        <v>681</v>
      </c>
      <c r="C106" t="s">
        <v>682</v>
      </c>
      <c r="D106" t="s">
        <v>103</v>
      </c>
      <c r="E106" t="s">
        <v>126</v>
      </c>
      <c r="F106" t="s">
        <v>683</v>
      </c>
      <c r="G106" t="s">
        <v>588</v>
      </c>
      <c r="H106" t="s">
        <v>214</v>
      </c>
      <c r="I106" t="s">
        <v>215</v>
      </c>
      <c r="J106" t="s">
        <v>684</v>
      </c>
      <c r="K106" s="77">
        <v>5.6</v>
      </c>
      <c r="L106" t="s">
        <v>105</v>
      </c>
      <c r="M106" s="77">
        <v>3.7</v>
      </c>
      <c r="N106" s="77">
        <v>2.79</v>
      </c>
      <c r="O106" s="77">
        <v>114000</v>
      </c>
      <c r="P106" s="77">
        <v>103.4195029</v>
      </c>
      <c r="Q106" s="77">
        <v>0</v>
      </c>
      <c r="R106" s="77">
        <v>117.89823330599999</v>
      </c>
      <c r="S106" s="77">
        <v>0.02</v>
      </c>
      <c r="T106" s="77">
        <v>0.17</v>
      </c>
      <c r="U106" s="77">
        <v>0.04</v>
      </c>
    </row>
    <row r="107" spans="2:21">
      <c r="B107" s="78" t="s">
        <v>279</v>
      </c>
      <c r="C107" s="16"/>
      <c r="D107" s="16"/>
      <c r="E107" s="16"/>
      <c r="F107" s="16"/>
      <c r="K107" s="79">
        <v>3.1</v>
      </c>
      <c r="N107" s="79">
        <v>2.71</v>
      </c>
      <c r="O107" s="79">
        <v>16047783.4</v>
      </c>
      <c r="Q107" s="79">
        <v>8.0475899999999996</v>
      </c>
      <c r="R107" s="79">
        <v>16418.028221581</v>
      </c>
      <c r="T107" s="79">
        <v>23.04</v>
      </c>
      <c r="U107" s="79">
        <v>4.97</v>
      </c>
    </row>
    <row r="108" spans="2:21">
      <c r="B108" t="s">
        <v>685</v>
      </c>
      <c r="C108" t="s">
        <v>686</v>
      </c>
      <c r="D108" t="s">
        <v>103</v>
      </c>
      <c r="E108" t="s">
        <v>126</v>
      </c>
      <c r="F108" t="s">
        <v>370</v>
      </c>
      <c r="G108" t="s">
        <v>366</v>
      </c>
      <c r="H108" t="s">
        <v>206</v>
      </c>
      <c r="I108" t="s">
        <v>207</v>
      </c>
      <c r="J108" t="s">
        <v>687</v>
      </c>
      <c r="K108" s="77">
        <v>3.04</v>
      </c>
      <c r="L108" t="s">
        <v>105</v>
      </c>
      <c r="M108" s="77">
        <v>2.4700000000000002</v>
      </c>
      <c r="N108" s="77">
        <v>1.27</v>
      </c>
      <c r="O108" s="77">
        <v>959018</v>
      </c>
      <c r="P108" s="77">
        <v>105.75</v>
      </c>
      <c r="Q108" s="77">
        <v>0</v>
      </c>
      <c r="R108" s="77">
        <v>1014.161535</v>
      </c>
      <c r="S108" s="77">
        <v>0.03</v>
      </c>
      <c r="T108" s="77">
        <v>1.42</v>
      </c>
      <c r="U108" s="77">
        <v>0.31</v>
      </c>
    </row>
    <row r="109" spans="2:21">
      <c r="B109" t="s">
        <v>688</v>
      </c>
      <c r="C109" t="s">
        <v>689</v>
      </c>
      <c r="D109" t="s">
        <v>103</v>
      </c>
      <c r="E109" t="s">
        <v>126</v>
      </c>
      <c r="F109" t="s">
        <v>370</v>
      </c>
      <c r="G109" t="s">
        <v>366</v>
      </c>
      <c r="H109" t="s">
        <v>206</v>
      </c>
      <c r="I109" t="s">
        <v>207</v>
      </c>
      <c r="J109" t="s">
        <v>690</v>
      </c>
      <c r="K109" s="77">
        <v>5.63</v>
      </c>
      <c r="L109" t="s">
        <v>105</v>
      </c>
      <c r="M109" s="77">
        <v>2.98</v>
      </c>
      <c r="N109" s="77">
        <v>2.0099999999999998</v>
      </c>
      <c r="O109" s="77">
        <v>830980</v>
      </c>
      <c r="P109" s="77">
        <v>107.99</v>
      </c>
      <c r="Q109" s="77">
        <v>0</v>
      </c>
      <c r="R109" s="77">
        <v>897.37530200000003</v>
      </c>
      <c r="S109" s="77">
        <v>0.03</v>
      </c>
      <c r="T109" s="77">
        <v>1.26</v>
      </c>
      <c r="U109" s="77">
        <v>0.27</v>
      </c>
    </row>
    <row r="110" spans="2:21">
      <c r="B110" t="s">
        <v>691</v>
      </c>
      <c r="C110" t="s">
        <v>692</v>
      </c>
      <c r="D110" t="s">
        <v>103</v>
      </c>
      <c r="E110" t="s">
        <v>126</v>
      </c>
      <c r="F110" t="s">
        <v>370</v>
      </c>
      <c r="G110" t="s">
        <v>366</v>
      </c>
      <c r="H110" t="s">
        <v>206</v>
      </c>
      <c r="I110" t="s">
        <v>207</v>
      </c>
      <c r="J110" t="s">
        <v>687</v>
      </c>
      <c r="K110" s="77">
        <v>1.1399999999999999</v>
      </c>
      <c r="L110" t="s">
        <v>105</v>
      </c>
      <c r="M110" s="77">
        <v>2.74</v>
      </c>
      <c r="N110" s="77">
        <v>0.62</v>
      </c>
      <c r="O110" s="77">
        <v>494629</v>
      </c>
      <c r="P110" s="77">
        <v>104.74</v>
      </c>
      <c r="Q110" s="77">
        <v>0</v>
      </c>
      <c r="R110" s="77">
        <v>518.07441459999995</v>
      </c>
      <c r="S110" s="77">
        <v>0.02</v>
      </c>
      <c r="T110" s="77">
        <v>0.73</v>
      </c>
      <c r="U110" s="77">
        <v>0.16</v>
      </c>
    </row>
    <row r="111" spans="2:21">
      <c r="B111" t="s">
        <v>693</v>
      </c>
      <c r="C111" t="s">
        <v>694</v>
      </c>
      <c r="D111" t="s">
        <v>103</v>
      </c>
      <c r="E111" t="s">
        <v>126</v>
      </c>
      <c r="F111" t="s">
        <v>385</v>
      </c>
      <c r="G111" t="s">
        <v>366</v>
      </c>
      <c r="H111" t="s">
        <v>206</v>
      </c>
      <c r="I111" t="s">
        <v>207</v>
      </c>
      <c r="J111" t="s">
        <v>695</v>
      </c>
      <c r="K111" s="77">
        <v>0.16</v>
      </c>
      <c r="L111" t="s">
        <v>105</v>
      </c>
      <c r="M111" s="77">
        <v>5.9</v>
      </c>
      <c r="N111" s="77">
        <v>0.06</v>
      </c>
      <c r="O111" s="77">
        <v>1537647.03</v>
      </c>
      <c r="P111" s="77">
        <v>102.94</v>
      </c>
      <c r="Q111" s="77">
        <v>0</v>
      </c>
      <c r="R111" s="77">
        <v>1582.853852682</v>
      </c>
      <c r="S111" s="77">
        <v>0.28999999999999998</v>
      </c>
      <c r="T111" s="77">
        <v>2.2200000000000002</v>
      </c>
      <c r="U111" s="77">
        <v>0.48</v>
      </c>
    </row>
    <row r="112" spans="2:21">
      <c r="B112" t="s">
        <v>696</v>
      </c>
      <c r="C112" t="s">
        <v>697</v>
      </c>
      <c r="D112" t="s">
        <v>103</v>
      </c>
      <c r="E112" t="s">
        <v>126</v>
      </c>
      <c r="F112" t="s">
        <v>698</v>
      </c>
      <c r="G112" t="s">
        <v>366</v>
      </c>
      <c r="H112" t="s">
        <v>400</v>
      </c>
      <c r="I112" t="s">
        <v>207</v>
      </c>
      <c r="J112" t="s">
        <v>699</v>
      </c>
      <c r="K112" s="77">
        <v>3.09</v>
      </c>
      <c r="L112" t="s">
        <v>105</v>
      </c>
      <c r="M112" s="77">
        <v>1.87</v>
      </c>
      <c r="N112" s="77">
        <v>1.3</v>
      </c>
      <c r="O112" s="77">
        <v>148355</v>
      </c>
      <c r="P112" s="77">
        <v>102.26</v>
      </c>
      <c r="Q112" s="77">
        <v>0</v>
      </c>
      <c r="R112" s="77">
        <v>151.70782299999999</v>
      </c>
      <c r="S112" s="77">
        <v>0.02</v>
      </c>
      <c r="T112" s="77">
        <v>0.21</v>
      </c>
      <c r="U112" s="77">
        <v>0.05</v>
      </c>
    </row>
    <row r="113" spans="2:21">
      <c r="B113" t="s">
        <v>700</v>
      </c>
      <c r="C113" t="s">
        <v>701</v>
      </c>
      <c r="D113" t="s">
        <v>103</v>
      </c>
      <c r="E113" t="s">
        <v>126</v>
      </c>
      <c r="F113" t="s">
        <v>698</v>
      </c>
      <c r="G113" t="s">
        <v>366</v>
      </c>
      <c r="H113" t="s">
        <v>400</v>
      </c>
      <c r="I113" t="s">
        <v>207</v>
      </c>
      <c r="J113" t="s">
        <v>699</v>
      </c>
      <c r="K113" s="77">
        <v>5.69</v>
      </c>
      <c r="L113" t="s">
        <v>105</v>
      </c>
      <c r="M113" s="77">
        <v>2.68</v>
      </c>
      <c r="N113" s="77">
        <v>1.94</v>
      </c>
      <c r="O113" s="77">
        <v>227811</v>
      </c>
      <c r="P113" s="77">
        <v>104.92</v>
      </c>
      <c r="Q113" s="77">
        <v>0</v>
      </c>
      <c r="R113" s="77">
        <v>239.0193012</v>
      </c>
      <c r="S113" s="77">
        <v>0.03</v>
      </c>
      <c r="T113" s="77">
        <v>0.34</v>
      </c>
      <c r="U113" s="77">
        <v>7.0000000000000007E-2</v>
      </c>
    </row>
    <row r="114" spans="2:21">
      <c r="B114" t="s">
        <v>702</v>
      </c>
      <c r="C114" t="s">
        <v>703</v>
      </c>
      <c r="D114" t="s">
        <v>103</v>
      </c>
      <c r="E114" t="s">
        <v>126</v>
      </c>
      <c r="F114" t="s">
        <v>406</v>
      </c>
      <c r="G114" t="s">
        <v>407</v>
      </c>
      <c r="H114" t="s">
        <v>408</v>
      </c>
      <c r="I114" t="s">
        <v>153</v>
      </c>
      <c r="J114" t="s">
        <v>409</v>
      </c>
      <c r="K114" s="77">
        <v>4.0999999999999996</v>
      </c>
      <c r="L114" t="s">
        <v>105</v>
      </c>
      <c r="M114" s="77">
        <v>1.63</v>
      </c>
      <c r="N114" s="77">
        <v>1.36</v>
      </c>
      <c r="O114" s="77">
        <v>143565</v>
      </c>
      <c r="P114" s="77">
        <v>101.53</v>
      </c>
      <c r="Q114" s="77">
        <v>0</v>
      </c>
      <c r="R114" s="77">
        <v>145.76154450000001</v>
      </c>
      <c r="S114" s="77">
        <v>0.03</v>
      </c>
      <c r="T114" s="77">
        <v>0.2</v>
      </c>
      <c r="U114" s="77">
        <v>0.04</v>
      </c>
    </row>
    <row r="115" spans="2:21">
      <c r="B115" t="s">
        <v>704</v>
      </c>
      <c r="C115" t="s">
        <v>705</v>
      </c>
      <c r="D115" t="s">
        <v>103</v>
      </c>
      <c r="E115" t="s">
        <v>126</v>
      </c>
      <c r="F115" t="s">
        <v>385</v>
      </c>
      <c r="G115" t="s">
        <v>366</v>
      </c>
      <c r="H115" t="s">
        <v>400</v>
      </c>
      <c r="I115" t="s">
        <v>207</v>
      </c>
      <c r="J115" t="s">
        <v>367</v>
      </c>
      <c r="K115" s="77">
        <v>1.48</v>
      </c>
      <c r="L115" t="s">
        <v>105</v>
      </c>
      <c r="M115" s="77">
        <v>6.1</v>
      </c>
      <c r="N115" s="77">
        <v>0.9</v>
      </c>
      <c r="O115" s="77">
        <v>318743.34999999998</v>
      </c>
      <c r="P115" s="77">
        <v>107.71</v>
      </c>
      <c r="Q115" s="77">
        <v>0</v>
      </c>
      <c r="R115" s="77">
        <v>343.31846228500001</v>
      </c>
      <c r="S115" s="77">
        <v>0.05</v>
      </c>
      <c r="T115" s="77">
        <v>0.48</v>
      </c>
      <c r="U115" s="77">
        <v>0.1</v>
      </c>
    </row>
    <row r="116" spans="2:21">
      <c r="B116" t="s">
        <v>706</v>
      </c>
      <c r="C116" t="s">
        <v>707</v>
      </c>
      <c r="D116" t="s">
        <v>103</v>
      </c>
      <c r="E116" t="s">
        <v>126</v>
      </c>
      <c r="F116" t="s">
        <v>446</v>
      </c>
      <c r="G116" t="s">
        <v>135</v>
      </c>
      <c r="H116" t="s">
        <v>437</v>
      </c>
      <c r="I116" t="s">
        <v>207</v>
      </c>
      <c r="J116" t="s">
        <v>687</v>
      </c>
      <c r="K116" s="77">
        <v>2.13</v>
      </c>
      <c r="L116" t="s">
        <v>105</v>
      </c>
      <c r="M116" s="77">
        <v>1.69</v>
      </c>
      <c r="N116" s="77">
        <v>1.1399999999999999</v>
      </c>
      <c r="O116" s="77">
        <v>269410.2</v>
      </c>
      <c r="P116" s="77">
        <v>101.32</v>
      </c>
      <c r="Q116" s="77">
        <v>0</v>
      </c>
      <c r="R116" s="77">
        <v>272.96641463999998</v>
      </c>
      <c r="S116" s="77">
        <v>0.05</v>
      </c>
      <c r="T116" s="77">
        <v>0.38</v>
      </c>
      <c r="U116" s="77">
        <v>0.08</v>
      </c>
    </row>
    <row r="117" spans="2:21">
      <c r="B117" t="s">
        <v>708</v>
      </c>
      <c r="C117" t="s">
        <v>709</v>
      </c>
      <c r="D117" t="s">
        <v>103</v>
      </c>
      <c r="E117" t="s">
        <v>126</v>
      </c>
      <c r="F117" t="s">
        <v>446</v>
      </c>
      <c r="G117" t="s">
        <v>135</v>
      </c>
      <c r="H117" t="s">
        <v>437</v>
      </c>
      <c r="I117" t="s">
        <v>207</v>
      </c>
      <c r="J117" t="s">
        <v>262</v>
      </c>
      <c r="K117" s="77">
        <v>4.96</v>
      </c>
      <c r="L117" t="s">
        <v>105</v>
      </c>
      <c r="M117" s="77">
        <v>3.65</v>
      </c>
      <c r="N117" s="77">
        <v>2.72</v>
      </c>
      <c r="O117" s="77">
        <v>838006</v>
      </c>
      <c r="P117" s="77">
        <v>105.98</v>
      </c>
      <c r="Q117" s="77">
        <v>0</v>
      </c>
      <c r="R117" s="77">
        <v>888.11875880000002</v>
      </c>
      <c r="S117" s="77">
        <v>0.04</v>
      </c>
      <c r="T117" s="77">
        <v>1.25</v>
      </c>
      <c r="U117" s="77">
        <v>0.27</v>
      </c>
    </row>
    <row r="118" spans="2:21">
      <c r="B118" t="s">
        <v>710</v>
      </c>
      <c r="C118" t="s">
        <v>711</v>
      </c>
      <c r="D118" t="s">
        <v>103</v>
      </c>
      <c r="E118" t="s">
        <v>126</v>
      </c>
      <c r="F118" t="s">
        <v>460</v>
      </c>
      <c r="G118" t="s">
        <v>366</v>
      </c>
      <c r="H118" t="s">
        <v>437</v>
      </c>
      <c r="I118" t="s">
        <v>207</v>
      </c>
      <c r="J118" t="s">
        <v>712</v>
      </c>
      <c r="K118" s="77">
        <v>1</v>
      </c>
      <c r="L118" t="s">
        <v>105</v>
      </c>
      <c r="M118" s="77">
        <v>1.2</v>
      </c>
      <c r="N118" s="77">
        <v>0.71</v>
      </c>
      <c r="O118" s="77">
        <v>102280</v>
      </c>
      <c r="P118" s="77">
        <v>100.49</v>
      </c>
      <c r="Q118" s="77">
        <v>0.30264000000000002</v>
      </c>
      <c r="R118" s="77">
        <v>103.08381199999999</v>
      </c>
      <c r="S118" s="77">
        <v>0.03</v>
      </c>
      <c r="T118" s="77">
        <v>0.14000000000000001</v>
      </c>
      <c r="U118" s="77">
        <v>0.03</v>
      </c>
    </row>
    <row r="119" spans="2:21">
      <c r="B119" t="s">
        <v>713</v>
      </c>
      <c r="C119" t="s">
        <v>714</v>
      </c>
      <c r="D119" t="s">
        <v>103</v>
      </c>
      <c r="E119" t="s">
        <v>126</v>
      </c>
      <c r="F119" t="s">
        <v>473</v>
      </c>
      <c r="G119" t="s">
        <v>474</v>
      </c>
      <c r="H119" t="s">
        <v>475</v>
      </c>
      <c r="I119" t="s">
        <v>153</v>
      </c>
      <c r="J119" t="s">
        <v>486</v>
      </c>
      <c r="K119" s="77">
        <v>3.22</v>
      </c>
      <c r="L119" t="s">
        <v>105</v>
      </c>
      <c r="M119" s="77">
        <v>4.8</v>
      </c>
      <c r="N119" s="77">
        <v>1.41</v>
      </c>
      <c r="O119" s="77">
        <v>209890.6</v>
      </c>
      <c r="P119" s="77">
        <v>111.13</v>
      </c>
      <c r="Q119" s="77">
        <v>5.0373700000000001</v>
      </c>
      <c r="R119" s="77">
        <v>238.28879377999999</v>
      </c>
      <c r="S119" s="77">
        <v>0.01</v>
      </c>
      <c r="T119" s="77">
        <v>0.33</v>
      </c>
      <c r="U119" s="77">
        <v>7.0000000000000007E-2</v>
      </c>
    </row>
    <row r="120" spans="2:21">
      <c r="B120" t="s">
        <v>715</v>
      </c>
      <c r="C120" t="s">
        <v>716</v>
      </c>
      <c r="D120" t="s">
        <v>103</v>
      </c>
      <c r="E120" t="s">
        <v>126</v>
      </c>
      <c r="F120" t="s">
        <v>473</v>
      </c>
      <c r="G120" t="s">
        <v>474</v>
      </c>
      <c r="H120" t="s">
        <v>475</v>
      </c>
      <c r="I120" t="s">
        <v>153</v>
      </c>
      <c r="J120" t="s">
        <v>717</v>
      </c>
      <c r="K120" s="77">
        <v>1.85</v>
      </c>
      <c r="L120" t="s">
        <v>105</v>
      </c>
      <c r="M120" s="77">
        <v>4.5</v>
      </c>
      <c r="N120" s="77">
        <v>0.81</v>
      </c>
      <c r="O120" s="77">
        <v>231093</v>
      </c>
      <c r="P120" s="77">
        <v>107.39</v>
      </c>
      <c r="Q120" s="77">
        <v>0</v>
      </c>
      <c r="R120" s="77">
        <v>248.17077269999999</v>
      </c>
      <c r="S120" s="77">
        <v>0.04</v>
      </c>
      <c r="T120" s="77">
        <v>0.35</v>
      </c>
      <c r="U120" s="77">
        <v>0.08</v>
      </c>
    </row>
    <row r="121" spans="2:21">
      <c r="B121" t="s">
        <v>718</v>
      </c>
      <c r="C121" t="s">
        <v>719</v>
      </c>
      <c r="D121" t="s">
        <v>103</v>
      </c>
      <c r="E121" t="s">
        <v>126</v>
      </c>
      <c r="F121" t="s">
        <v>720</v>
      </c>
      <c r="G121" t="s">
        <v>721</v>
      </c>
      <c r="H121" t="s">
        <v>437</v>
      </c>
      <c r="I121" t="s">
        <v>207</v>
      </c>
      <c r="J121" t="s">
        <v>722</v>
      </c>
      <c r="K121" s="77">
        <v>2.6</v>
      </c>
      <c r="L121" t="s">
        <v>105</v>
      </c>
      <c r="M121" s="77">
        <v>2.36</v>
      </c>
      <c r="N121" s="77">
        <v>1.58</v>
      </c>
      <c r="O121" s="77">
        <v>105405</v>
      </c>
      <c r="P121" s="77">
        <v>102.6</v>
      </c>
      <c r="Q121" s="77">
        <v>0</v>
      </c>
      <c r="R121" s="77">
        <v>108.14552999999999</v>
      </c>
      <c r="S121" s="77">
        <v>0.03</v>
      </c>
      <c r="T121" s="77">
        <v>0.15</v>
      </c>
      <c r="U121" s="77">
        <v>0.03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725</v>
      </c>
      <c r="G122" t="s">
        <v>726</v>
      </c>
      <c r="H122" t="s">
        <v>475</v>
      </c>
      <c r="I122" t="s">
        <v>153</v>
      </c>
      <c r="J122" t="s">
        <v>727</v>
      </c>
      <c r="K122" s="77">
        <v>2.86</v>
      </c>
      <c r="L122" t="s">
        <v>105</v>
      </c>
      <c r="M122" s="77">
        <v>4.5</v>
      </c>
      <c r="N122" s="77">
        <v>1.1299999999999999</v>
      </c>
      <c r="O122" s="77">
        <v>251328.74</v>
      </c>
      <c r="P122" s="77">
        <v>109.9</v>
      </c>
      <c r="Q122" s="77">
        <v>0</v>
      </c>
      <c r="R122" s="77">
        <v>276.21028525999998</v>
      </c>
      <c r="S122" s="77">
        <v>0.12</v>
      </c>
      <c r="T122" s="77">
        <v>0.39</v>
      </c>
      <c r="U122" s="77">
        <v>0.08</v>
      </c>
    </row>
    <row r="123" spans="2:21">
      <c r="B123" t="s">
        <v>728</v>
      </c>
      <c r="C123" t="s">
        <v>729</v>
      </c>
      <c r="D123" t="s">
        <v>103</v>
      </c>
      <c r="E123" t="s">
        <v>126</v>
      </c>
      <c r="F123" t="s">
        <v>725</v>
      </c>
      <c r="G123" t="s">
        <v>726</v>
      </c>
      <c r="H123" t="s">
        <v>475</v>
      </c>
      <c r="I123" t="s">
        <v>153</v>
      </c>
      <c r="J123" t="s">
        <v>730</v>
      </c>
      <c r="K123" s="77">
        <v>5.51</v>
      </c>
      <c r="L123" t="s">
        <v>105</v>
      </c>
      <c r="M123" s="77">
        <v>2.61</v>
      </c>
      <c r="N123" s="77">
        <v>1.89</v>
      </c>
      <c r="O123" s="77">
        <v>705000</v>
      </c>
      <c r="P123" s="77">
        <v>103.09589622</v>
      </c>
      <c r="Q123" s="77">
        <v>0</v>
      </c>
      <c r="R123" s="77">
        <v>726.826068351</v>
      </c>
      <c r="S123" s="77">
        <v>0.17</v>
      </c>
      <c r="T123" s="77">
        <v>1.02</v>
      </c>
      <c r="U123" s="77">
        <v>0.22</v>
      </c>
    </row>
    <row r="124" spans="2:21">
      <c r="B124" t="s">
        <v>731</v>
      </c>
      <c r="C124" t="s">
        <v>729</v>
      </c>
      <c r="D124" t="s">
        <v>103</v>
      </c>
      <c r="E124" t="s">
        <v>126</v>
      </c>
      <c r="F124" t="s">
        <v>725</v>
      </c>
      <c r="G124" t="s">
        <v>726</v>
      </c>
      <c r="H124" t="s">
        <v>475</v>
      </c>
      <c r="I124" t="s">
        <v>153</v>
      </c>
      <c r="J124" t="s">
        <v>732</v>
      </c>
      <c r="K124" s="77">
        <v>5.51</v>
      </c>
      <c r="L124" t="s">
        <v>105</v>
      </c>
      <c r="M124" s="77">
        <v>2.61</v>
      </c>
      <c r="N124" s="77">
        <v>1.89</v>
      </c>
      <c r="O124" s="77">
        <v>61000</v>
      </c>
      <c r="P124" s="77">
        <v>104.74</v>
      </c>
      <c r="Q124" s="77">
        <v>0</v>
      </c>
      <c r="R124" s="77">
        <v>63.891399999999997</v>
      </c>
      <c r="S124" s="77">
        <v>0.01</v>
      </c>
      <c r="T124" s="77">
        <v>0.09</v>
      </c>
      <c r="U124" s="77">
        <v>0.02</v>
      </c>
    </row>
    <row r="125" spans="2:21">
      <c r="B125" t="s">
        <v>733</v>
      </c>
      <c r="C125" t="s">
        <v>734</v>
      </c>
      <c r="D125" t="s">
        <v>103</v>
      </c>
      <c r="E125" t="s">
        <v>126</v>
      </c>
      <c r="F125" t="s">
        <v>511</v>
      </c>
      <c r="G125" t="s">
        <v>407</v>
      </c>
      <c r="H125" t="s">
        <v>512</v>
      </c>
      <c r="I125" t="s">
        <v>207</v>
      </c>
      <c r="J125" t="s">
        <v>276</v>
      </c>
      <c r="K125" s="77">
        <v>4.47</v>
      </c>
      <c r="L125" t="s">
        <v>105</v>
      </c>
      <c r="M125" s="77">
        <v>3.85</v>
      </c>
      <c r="N125" s="77">
        <v>2.3199999999999998</v>
      </c>
      <c r="O125" s="77">
        <v>1493</v>
      </c>
      <c r="P125" s="77">
        <v>107.14</v>
      </c>
      <c r="Q125" s="77">
        <v>0</v>
      </c>
      <c r="R125" s="77">
        <v>1.5996002</v>
      </c>
      <c r="S125" s="77">
        <v>0</v>
      </c>
      <c r="T125" s="77">
        <v>0</v>
      </c>
      <c r="U125" s="77">
        <v>0</v>
      </c>
    </row>
    <row r="126" spans="2:21">
      <c r="B126" t="s">
        <v>735</v>
      </c>
      <c r="C126" t="s">
        <v>736</v>
      </c>
      <c r="D126" t="s">
        <v>103</v>
      </c>
      <c r="E126" t="s">
        <v>126</v>
      </c>
      <c r="F126" t="s">
        <v>511</v>
      </c>
      <c r="G126" t="s">
        <v>407</v>
      </c>
      <c r="H126" t="s">
        <v>512</v>
      </c>
      <c r="I126" t="s">
        <v>207</v>
      </c>
      <c r="J126" t="s">
        <v>276</v>
      </c>
      <c r="K126" s="77">
        <v>5.94</v>
      </c>
      <c r="L126" t="s">
        <v>105</v>
      </c>
      <c r="M126" s="77">
        <v>2.34</v>
      </c>
      <c r="N126" s="77">
        <v>1.87</v>
      </c>
      <c r="O126" s="77">
        <v>143319</v>
      </c>
      <c r="P126" s="77">
        <v>104.04</v>
      </c>
      <c r="Q126" s="77">
        <v>0</v>
      </c>
      <c r="R126" s="77">
        <v>149.10908760000001</v>
      </c>
      <c r="S126" s="77">
        <v>0.01</v>
      </c>
      <c r="T126" s="77">
        <v>0.21</v>
      </c>
      <c r="U126" s="77">
        <v>0.05</v>
      </c>
    </row>
    <row r="127" spans="2:21">
      <c r="B127" t="s">
        <v>737</v>
      </c>
      <c r="C127" t="s">
        <v>738</v>
      </c>
      <c r="D127" t="s">
        <v>103</v>
      </c>
      <c r="E127" t="s">
        <v>126</v>
      </c>
      <c r="F127" t="s">
        <v>523</v>
      </c>
      <c r="G127" t="s">
        <v>407</v>
      </c>
      <c r="H127" t="s">
        <v>507</v>
      </c>
      <c r="I127" t="s">
        <v>153</v>
      </c>
      <c r="J127" t="s">
        <v>739</v>
      </c>
      <c r="K127" s="77">
        <v>0.73</v>
      </c>
      <c r="L127" t="s">
        <v>105</v>
      </c>
      <c r="M127" s="77">
        <v>7.2</v>
      </c>
      <c r="N127" s="77">
        <v>1.1299999999999999</v>
      </c>
      <c r="O127" s="77">
        <v>82782.600000000006</v>
      </c>
      <c r="P127" s="77">
        <v>106.32</v>
      </c>
      <c r="Q127" s="77">
        <v>0</v>
      </c>
      <c r="R127" s="77">
        <v>88.014460319999998</v>
      </c>
      <c r="S127" s="77">
        <v>0.14000000000000001</v>
      </c>
      <c r="T127" s="77">
        <v>0.12</v>
      </c>
      <c r="U127" s="77">
        <v>0.03</v>
      </c>
    </row>
    <row r="128" spans="2:21">
      <c r="B128" t="s">
        <v>740</v>
      </c>
      <c r="C128" t="s">
        <v>741</v>
      </c>
      <c r="D128" t="s">
        <v>103</v>
      </c>
      <c r="E128" t="s">
        <v>126</v>
      </c>
      <c r="F128" t="s">
        <v>742</v>
      </c>
      <c r="G128" t="s">
        <v>571</v>
      </c>
      <c r="H128" t="s">
        <v>507</v>
      </c>
      <c r="I128" t="s">
        <v>153</v>
      </c>
      <c r="J128" t="s">
        <v>479</v>
      </c>
      <c r="K128" s="77">
        <v>6.75</v>
      </c>
      <c r="L128" t="s">
        <v>105</v>
      </c>
      <c r="M128" s="77">
        <v>4.0999999999999996</v>
      </c>
      <c r="N128" s="77">
        <v>3.38</v>
      </c>
      <c r="O128" s="77">
        <v>254274</v>
      </c>
      <c r="P128" s="77">
        <v>105.99</v>
      </c>
      <c r="Q128" s="77">
        <v>0</v>
      </c>
      <c r="R128" s="77">
        <v>269.50501259999999</v>
      </c>
      <c r="S128" s="77">
        <v>0.04</v>
      </c>
      <c r="T128" s="77">
        <v>0.38</v>
      </c>
      <c r="U128" s="77">
        <v>0.08</v>
      </c>
    </row>
    <row r="129" spans="2:21">
      <c r="B129" t="s">
        <v>743</v>
      </c>
      <c r="C129" t="s">
        <v>744</v>
      </c>
      <c r="D129" t="s">
        <v>103</v>
      </c>
      <c r="E129" t="s">
        <v>126</v>
      </c>
      <c r="F129" t="s">
        <v>745</v>
      </c>
      <c r="G129" t="s">
        <v>474</v>
      </c>
      <c r="H129" t="s">
        <v>512</v>
      </c>
      <c r="I129" t="s">
        <v>207</v>
      </c>
      <c r="J129" t="s">
        <v>746</v>
      </c>
      <c r="K129" s="77">
        <v>0.15</v>
      </c>
      <c r="L129" t="s">
        <v>105</v>
      </c>
      <c r="M129" s="77">
        <v>2.4500000000000002</v>
      </c>
      <c r="N129" s="77">
        <v>1.1000000000000001</v>
      </c>
      <c r="O129" s="77">
        <v>602654</v>
      </c>
      <c r="P129" s="77">
        <v>100.2</v>
      </c>
      <c r="Q129" s="77">
        <v>0</v>
      </c>
      <c r="R129" s="77">
        <v>603.85930800000006</v>
      </c>
      <c r="S129" s="77">
        <v>0.02</v>
      </c>
      <c r="T129" s="77">
        <v>0.85</v>
      </c>
      <c r="U129" s="77">
        <v>0.18</v>
      </c>
    </row>
    <row r="130" spans="2:21">
      <c r="B130" t="s">
        <v>747</v>
      </c>
      <c r="C130" t="s">
        <v>748</v>
      </c>
      <c r="D130" t="s">
        <v>103</v>
      </c>
      <c r="E130" t="s">
        <v>126</v>
      </c>
      <c r="F130" t="s">
        <v>749</v>
      </c>
      <c r="G130" t="s">
        <v>571</v>
      </c>
      <c r="H130" t="s">
        <v>507</v>
      </c>
      <c r="I130" t="s">
        <v>153</v>
      </c>
      <c r="J130" t="s">
        <v>750</v>
      </c>
      <c r="K130" s="77">
        <v>6.64</v>
      </c>
      <c r="L130" t="s">
        <v>105</v>
      </c>
      <c r="M130" s="77">
        <v>3.3</v>
      </c>
      <c r="N130" s="77">
        <v>2.91</v>
      </c>
      <c r="O130" s="77">
        <v>119000</v>
      </c>
      <c r="P130" s="77">
        <v>103.02</v>
      </c>
      <c r="Q130" s="77">
        <v>0</v>
      </c>
      <c r="R130" s="77">
        <v>122.5938</v>
      </c>
      <c r="S130" s="77">
        <v>0.04</v>
      </c>
      <c r="T130" s="77">
        <v>0.17</v>
      </c>
      <c r="U130" s="77">
        <v>0.04</v>
      </c>
    </row>
    <row r="131" spans="2:21">
      <c r="B131" t="s">
        <v>751</v>
      </c>
      <c r="C131" t="s">
        <v>752</v>
      </c>
      <c r="D131" t="s">
        <v>103</v>
      </c>
      <c r="E131" t="s">
        <v>126</v>
      </c>
      <c r="F131" t="s">
        <v>551</v>
      </c>
      <c r="G131" t="s">
        <v>407</v>
      </c>
      <c r="H131" t="s">
        <v>552</v>
      </c>
      <c r="I131" t="s">
        <v>153</v>
      </c>
      <c r="J131" t="s">
        <v>753</v>
      </c>
      <c r="K131" s="77">
        <v>3.87</v>
      </c>
      <c r="L131" t="s">
        <v>105</v>
      </c>
      <c r="M131" s="77">
        <v>3.5</v>
      </c>
      <c r="N131" s="77">
        <v>2.37</v>
      </c>
      <c r="O131" s="77">
        <v>751147.44</v>
      </c>
      <c r="P131" s="77">
        <v>105.68</v>
      </c>
      <c r="Q131" s="77">
        <v>0</v>
      </c>
      <c r="R131" s="77">
        <v>793.81261459200005</v>
      </c>
      <c r="S131" s="77">
        <v>0.74</v>
      </c>
      <c r="T131" s="77">
        <v>1.1100000000000001</v>
      </c>
      <c r="U131" s="77">
        <v>0.24</v>
      </c>
    </row>
    <row r="132" spans="2:21">
      <c r="B132" t="s">
        <v>754</v>
      </c>
      <c r="C132" t="s">
        <v>755</v>
      </c>
      <c r="D132" t="s">
        <v>103</v>
      </c>
      <c r="E132" t="s">
        <v>126</v>
      </c>
      <c r="F132" t="s">
        <v>756</v>
      </c>
      <c r="G132" t="s">
        <v>407</v>
      </c>
      <c r="H132" t="s">
        <v>552</v>
      </c>
      <c r="I132" t="s">
        <v>153</v>
      </c>
      <c r="J132" t="s">
        <v>757</v>
      </c>
      <c r="K132" s="77">
        <v>1.06</v>
      </c>
      <c r="L132" t="s">
        <v>105</v>
      </c>
      <c r="M132" s="77">
        <v>3.5</v>
      </c>
      <c r="N132" s="77">
        <v>1.36</v>
      </c>
      <c r="O132" s="77">
        <v>37243.9</v>
      </c>
      <c r="P132" s="77">
        <v>103.15</v>
      </c>
      <c r="Q132" s="77">
        <v>0</v>
      </c>
      <c r="R132" s="77">
        <v>38.41708285</v>
      </c>
      <c r="S132" s="77">
        <v>0.02</v>
      </c>
      <c r="T132" s="77">
        <v>0.05</v>
      </c>
      <c r="U132" s="77">
        <v>0.01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760</v>
      </c>
      <c r="G133" t="s">
        <v>726</v>
      </c>
      <c r="H133" t="s">
        <v>552</v>
      </c>
      <c r="I133" t="s">
        <v>153</v>
      </c>
      <c r="J133" t="s">
        <v>620</v>
      </c>
      <c r="K133" s="77">
        <v>0.9</v>
      </c>
      <c r="L133" t="s">
        <v>105</v>
      </c>
      <c r="M133" s="77">
        <v>5.55</v>
      </c>
      <c r="N133" s="77">
        <v>1.33</v>
      </c>
      <c r="O133" s="77">
        <v>7130.25</v>
      </c>
      <c r="P133" s="77">
        <v>104.68</v>
      </c>
      <c r="Q133" s="77">
        <v>0</v>
      </c>
      <c r="R133" s="77">
        <v>7.4639457</v>
      </c>
      <c r="S133" s="77">
        <v>0.06</v>
      </c>
      <c r="T133" s="77">
        <v>0.01</v>
      </c>
      <c r="U133" s="77">
        <v>0</v>
      </c>
    </row>
    <row r="134" spans="2:21">
      <c r="B134" t="s">
        <v>761</v>
      </c>
      <c r="C134" t="s">
        <v>762</v>
      </c>
      <c r="D134" t="s">
        <v>103</v>
      </c>
      <c r="E134" t="s">
        <v>126</v>
      </c>
      <c r="F134" t="s">
        <v>763</v>
      </c>
      <c r="G134" t="s">
        <v>407</v>
      </c>
      <c r="H134" t="s">
        <v>547</v>
      </c>
      <c r="I134" t="s">
        <v>207</v>
      </c>
      <c r="J134" t="s">
        <v>764</v>
      </c>
      <c r="K134" s="77">
        <v>3.3</v>
      </c>
      <c r="L134" t="s">
        <v>105</v>
      </c>
      <c r="M134" s="77">
        <v>3.7</v>
      </c>
      <c r="N134" s="77">
        <v>1.77</v>
      </c>
      <c r="O134" s="77">
        <v>374854.16</v>
      </c>
      <c r="P134" s="77">
        <v>107.45</v>
      </c>
      <c r="Q134" s="77">
        <v>0</v>
      </c>
      <c r="R134" s="77">
        <v>402.78079492000001</v>
      </c>
      <c r="S134" s="77">
        <v>0.17</v>
      </c>
      <c r="T134" s="77">
        <v>0.56999999999999995</v>
      </c>
      <c r="U134" s="77">
        <v>0.12</v>
      </c>
    </row>
    <row r="135" spans="2:21">
      <c r="B135" t="s">
        <v>765</v>
      </c>
      <c r="C135" t="s">
        <v>766</v>
      </c>
      <c r="D135" t="s">
        <v>103</v>
      </c>
      <c r="E135" t="s">
        <v>126</v>
      </c>
      <c r="F135" t="s">
        <v>767</v>
      </c>
      <c r="G135" t="s">
        <v>130</v>
      </c>
      <c r="H135" t="s">
        <v>547</v>
      </c>
      <c r="I135" t="s">
        <v>207</v>
      </c>
      <c r="J135" t="s">
        <v>768</v>
      </c>
      <c r="K135" s="77">
        <v>2.86</v>
      </c>
      <c r="L135" t="s">
        <v>105</v>
      </c>
      <c r="M135" s="77">
        <v>2.95</v>
      </c>
      <c r="N135" s="77">
        <v>1.86</v>
      </c>
      <c r="O135" s="77">
        <v>24705.86</v>
      </c>
      <c r="P135" s="77">
        <v>103.91</v>
      </c>
      <c r="Q135" s="77">
        <v>0</v>
      </c>
      <c r="R135" s="77">
        <v>25.671859126000001</v>
      </c>
      <c r="S135" s="77">
        <v>0.01</v>
      </c>
      <c r="T135" s="77">
        <v>0.04</v>
      </c>
      <c r="U135" s="77">
        <v>0.01</v>
      </c>
    </row>
    <row r="136" spans="2:21">
      <c r="B136" t="s">
        <v>769</v>
      </c>
      <c r="C136" t="s">
        <v>770</v>
      </c>
      <c r="D136" t="s">
        <v>103</v>
      </c>
      <c r="E136" t="s">
        <v>126</v>
      </c>
      <c r="F136" t="s">
        <v>767</v>
      </c>
      <c r="G136" t="s">
        <v>130</v>
      </c>
      <c r="H136" t="s">
        <v>547</v>
      </c>
      <c r="I136" t="s">
        <v>207</v>
      </c>
      <c r="J136" t="s">
        <v>424</v>
      </c>
      <c r="K136" s="77">
        <v>4.82</v>
      </c>
      <c r="L136" t="s">
        <v>105</v>
      </c>
      <c r="M136" s="77">
        <v>2.39</v>
      </c>
      <c r="N136" s="77">
        <v>2.9</v>
      </c>
      <c r="O136" s="77">
        <v>58821</v>
      </c>
      <c r="P136" s="77">
        <v>98.27</v>
      </c>
      <c r="Q136" s="77">
        <v>0</v>
      </c>
      <c r="R136" s="77">
        <v>57.8033967</v>
      </c>
      <c r="S136" s="77">
        <v>0.05</v>
      </c>
      <c r="T136" s="77">
        <v>0.08</v>
      </c>
      <c r="U136" s="77">
        <v>0.02</v>
      </c>
    </row>
    <row r="137" spans="2:21">
      <c r="B137" t="s">
        <v>771</v>
      </c>
      <c r="C137" t="s">
        <v>772</v>
      </c>
      <c r="D137" t="s">
        <v>103</v>
      </c>
      <c r="E137" t="s">
        <v>126</v>
      </c>
      <c r="F137" t="s">
        <v>773</v>
      </c>
      <c r="G137" t="s">
        <v>774</v>
      </c>
      <c r="H137" t="s">
        <v>547</v>
      </c>
      <c r="I137" t="s">
        <v>207</v>
      </c>
      <c r="J137" t="s">
        <v>775</v>
      </c>
      <c r="K137" s="77">
        <v>3.43</v>
      </c>
      <c r="L137" t="s">
        <v>105</v>
      </c>
      <c r="M137" s="77">
        <v>5.89</v>
      </c>
      <c r="N137" s="77">
        <v>1.93</v>
      </c>
      <c r="O137" s="77">
        <v>452788.71</v>
      </c>
      <c r="P137" s="77">
        <v>115.68</v>
      </c>
      <c r="Q137" s="77">
        <v>0</v>
      </c>
      <c r="R137" s="77">
        <v>523.78597972800003</v>
      </c>
      <c r="S137" s="77">
        <v>0.1</v>
      </c>
      <c r="T137" s="77">
        <v>0.74</v>
      </c>
      <c r="U137" s="77">
        <v>0.16</v>
      </c>
    </row>
    <row r="138" spans="2:21">
      <c r="B138" t="s">
        <v>776</v>
      </c>
      <c r="C138" t="s">
        <v>777</v>
      </c>
      <c r="D138" t="s">
        <v>103</v>
      </c>
      <c r="E138" t="s">
        <v>126</v>
      </c>
      <c r="F138" t="s">
        <v>778</v>
      </c>
      <c r="G138" t="s">
        <v>407</v>
      </c>
      <c r="H138" t="s">
        <v>547</v>
      </c>
      <c r="I138" t="s">
        <v>207</v>
      </c>
      <c r="J138" t="s">
        <v>367</v>
      </c>
      <c r="K138" s="77">
        <v>2.5299999999999998</v>
      </c>
      <c r="L138" t="s">
        <v>105</v>
      </c>
      <c r="M138" s="77">
        <v>4.95</v>
      </c>
      <c r="N138" s="77">
        <v>8.27</v>
      </c>
      <c r="O138" s="77">
        <v>8821</v>
      </c>
      <c r="P138" s="77">
        <v>92.54</v>
      </c>
      <c r="Q138" s="77">
        <v>0</v>
      </c>
      <c r="R138" s="77">
        <v>8.1629533999999992</v>
      </c>
      <c r="S138" s="77">
        <v>0</v>
      </c>
      <c r="T138" s="77">
        <v>0.01</v>
      </c>
      <c r="U138" s="77">
        <v>0</v>
      </c>
    </row>
    <row r="139" spans="2:21">
      <c r="B139" t="s">
        <v>779</v>
      </c>
      <c r="C139" t="s">
        <v>780</v>
      </c>
      <c r="D139" t="s">
        <v>103</v>
      </c>
      <c r="E139" t="s">
        <v>126</v>
      </c>
      <c r="F139" t="s">
        <v>561</v>
      </c>
      <c r="G139" t="s">
        <v>135</v>
      </c>
      <c r="H139" t="s">
        <v>547</v>
      </c>
      <c r="I139" t="s">
        <v>207</v>
      </c>
      <c r="J139" t="s">
        <v>259</v>
      </c>
      <c r="K139" s="77">
        <v>3.21</v>
      </c>
      <c r="L139" t="s">
        <v>105</v>
      </c>
      <c r="M139" s="77">
        <v>4.1399999999999997</v>
      </c>
      <c r="N139" s="77">
        <v>3.5</v>
      </c>
      <c r="O139" s="77">
        <v>400268.1</v>
      </c>
      <c r="P139" s="77">
        <v>103.14</v>
      </c>
      <c r="Q139" s="77">
        <v>0</v>
      </c>
      <c r="R139" s="77">
        <v>412.83651834</v>
      </c>
      <c r="S139" s="77">
        <v>0.06</v>
      </c>
      <c r="T139" s="77">
        <v>0.57999999999999996</v>
      </c>
      <c r="U139" s="77">
        <v>0.12</v>
      </c>
    </row>
    <row r="140" spans="2:21">
      <c r="B140" t="s">
        <v>781</v>
      </c>
      <c r="C140" t="s">
        <v>782</v>
      </c>
      <c r="D140" t="s">
        <v>103</v>
      </c>
      <c r="E140" t="s">
        <v>126</v>
      </c>
      <c r="F140" t="s">
        <v>561</v>
      </c>
      <c r="G140" t="s">
        <v>135</v>
      </c>
      <c r="H140" t="s">
        <v>547</v>
      </c>
      <c r="I140" t="s">
        <v>207</v>
      </c>
      <c r="J140" t="s">
        <v>520</v>
      </c>
      <c r="K140" s="77">
        <v>5.88</v>
      </c>
      <c r="L140" t="s">
        <v>105</v>
      </c>
      <c r="M140" s="77">
        <v>2.5</v>
      </c>
      <c r="N140" s="77">
        <v>5.05</v>
      </c>
      <c r="O140" s="77">
        <v>42561</v>
      </c>
      <c r="P140" s="77">
        <v>86.93</v>
      </c>
      <c r="Q140" s="77">
        <v>0</v>
      </c>
      <c r="R140" s="77">
        <v>36.998277299999998</v>
      </c>
      <c r="S140" s="77">
        <v>0.01</v>
      </c>
      <c r="T140" s="77">
        <v>0.05</v>
      </c>
      <c r="U140" s="77">
        <v>0.01</v>
      </c>
    </row>
    <row r="141" spans="2:21">
      <c r="B141" t="s">
        <v>783</v>
      </c>
      <c r="C141" t="s">
        <v>784</v>
      </c>
      <c r="D141" t="s">
        <v>103</v>
      </c>
      <c r="E141" t="s">
        <v>126</v>
      </c>
      <c r="F141" t="s">
        <v>561</v>
      </c>
      <c r="G141" t="s">
        <v>135</v>
      </c>
      <c r="H141" t="s">
        <v>547</v>
      </c>
      <c r="I141" t="s">
        <v>207</v>
      </c>
      <c r="J141" t="s">
        <v>785</v>
      </c>
      <c r="K141" s="77">
        <v>4.4800000000000004</v>
      </c>
      <c r="L141" t="s">
        <v>105</v>
      </c>
      <c r="M141" s="77">
        <v>3.55</v>
      </c>
      <c r="N141" s="77">
        <v>4.49</v>
      </c>
      <c r="O141" s="77">
        <v>8328</v>
      </c>
      <c r="P141" s="77">
        <v>96.96</v>
      </c>
      <c r="Q141" s="77">
        <v>0</v>
      </c>
      <c r="R141" s="77">
        <v>8.0748288000000006</v>
      </c>
      <c r="S141" s="77">
        <v>0</v>
      </c>
      <c r="T141" s="77">
        <v>0.01</v>
      </c>
      <c r="U141" s="77">
        <v>0</v>
      </c>
    </row>
    <row r="142" spans="2:21">
      <c r="B142" t="s">
        <v>786</v>
      </c>
      <c r="C142" t="s">
        <v>787</v>
      </c>
      <c r="D142" t="s">
        <v>103</v>
      </c>
      <c r="E142" t="s">
        <v>126</v>
      </c>
      <c r="F142" t="s">
        <v>788</v>
      </c>
      <c r="G142" t="s">
        <v>407</v>
      </c>
      <c r="H142" t="s">
        <v>547</v>
      </c>
      <c r="I142" t="s">
        <v>207</v>
      </c>
      <c r="J142" t="s">
        <v>265</v>
      </c>
      <c r="K142" s="77">
        <v>4.92</v>
      </c>
      <c r="L142" t="s">
        <v>105</v>
      </c>
      <c r="M142" s="77">
        <v>3.9</v>
      </c>
      <c r="N142" s="77">
        <v>4.79</v>
      </c>
      <c r="O142" s="77">
        <v>62377</v>
      </c>
      <c r="P142" s="77">
        <v>97.3</v>
      </c>
      <c r="Q142" s="77">
        <v>0</v>
      </c>
      <c r="R142" s="77">
        <v>60.692821000000002</v>
      </c>
      <c r="S142" s="77">
        <v>0.01</v>
      </c>
      <c r="T142" s="77">
        <v>0.09</v>
      </c>
      <c r="U142" s="77">
        <v>0.02</v>
      </c>
    </row>
    <row r="143" spans="2:21">
      <c r="B143" t="s">
        <v>789</v>
      </c>
      <c r="C143" t="s">
        <v>790</v>
      </c>
      <c r="D143" t="s">
        <v>103</v>
      </c>
      <c r="E143" t="s">
        <v>126</v>
      </c>
      <c r="F143" t="s">
        <v>791</v>
      </c>
      <c r="G143" t="s">
        <v>135</v>
      </c>
      <c r="H143" t="s">
        <v>547</v>
      </c>
      <c r="I143" t="s">
        <v>207</v>
      </c>
      <c r="J143" t="s">
        <v>792</v>
      </c>
      <c r="K143" s="77">
        <v>1.72</v>
      </c>
      <c r="L143" t="s">
        <v>105</v>
      </c>
      <c r="M143" s="77">
        <v>1.31</v>
      </c>
      <c r="N143" s="77">
        <v>1.38</v>
      </c>
      <c r="O143" s="77">
        <v>525260.5</v>
      </c>
      <c r="P143" s="77">
        <v>100.2</v>
      </c>
      <c r="Q143" s="77">
        <v>0</v>
      </c>
      <c r="R143" s="77">
        <v>526.31102099999998</v>
      </c>
      <c r="S143" s="77">
        <v>0.16</v>
      </c>
      <c r="T143" s="77">
        <v>0.74</v>
      </c>
      <c r="U143" s="77">
        <v>0.16</v>
      </c>
    </row>
    <row r="144" spans="2:21">
      <c r="B144" t="s">
        <v>793</v>
      </c>
      <c r="C144" t="s">
        <v>794</v>
      </c>
      <c r="D144" t="s">
        <v>103</v>
      </c>
      <c r="E144" t="s">
        <v>126</v>
      </c>
      <c r="F144" t="s">
        <v>791</v>
      </c>
      <c r="G144" t="s">
        <v>135</v>
      </c>
      <c r="H144" t="s">
        <v>547</v>
      </c>
      <c r="I144" t="s">
        <v>207</v>
      </c>
      <c r="J144" t="s">
        <v>795</v>
      </c>
      <c r="K144" s="77">
        <v>3.1</v>
      </c>
      <c r="L144" t="s">
        <v>105</v>
      </c>
      <c r="M144" s="77">
        <v>2.16</v>
      </c>
      <c r="N144" s="77">
        <v>2.44</v>
      </c>
      <c r="O144" s="77">
        <v>33638</v>
      </c>
      <c r="P144" s="77">
        <v>99.75</v>
      </c>
      <c r="Q144" s="77">
        <v>0</v>
      </c>
      <c r="R144" s="77">
        <v>33.553905</v>
      </c>
      <c r="S144" s="77">
        <v>0</v>
      </c>
      <c r="T144" s="77">
        <v>0.05</v>
      </c>
      <c r="U144" s="77">
        <v>0.01</v>
      </c>
    </row>
    <row r="145" spans="2:21">
      <c r="B145" t="s">
        <v>796</v>
      </c>
      <c r="C145" t="s">
        <v>797</v>
      </c>
      <c r="D145" t="s">
        <v>103</v>
      </c>
      <c r="E145" t="s">
        <v>126</v>
      </c>
      <c r="F145" t="s">
        <v>798</v>
      </c>
      <c r="G145" t="s">
        <v>557</v>
      </c>
      <c r="H145" t="s">
        <v>552</v>
      </c>
      <c r="I145" t="s">
        <v>153</v>
      </c>
      <c r="J145" t="s">
        <v>479</v>
      </c>
      <c r="K145" s="77">
        <v>2.58</v>
      </c>
      <c r="L145" t="s">
        <v>105</v>
      </c>
      <c r="M145" s="77">
        <v>2.4</v>
      </c>
      <c r="N145" s="77">
        <v>1.79</v>
      </c>
      <c r="O145" s="77">
        <v>341552.93</v>
      </c>
      <c r="P145" s="77">
        <v>101.81</v>
      </c>
      <c r="Q145" s="77">
        <v>0</v>
      </c>
      <c r="R145" s="77">
        <v>347.73503803300002</v>
      </c>
      <c r="S145" s="77">
        <v>0.09</v>
      </c>
      <c r="T145" s="77">
        <v>0.49</v>
      </c>
      <c r="U145" s="77">
        <v>0.11</v>
      </c>
    </row>
    <row r="146" spans="2:21">
      <c r="B146" t="s">
        <v>799</v>
      </c>
      <c r="C146" t="s">
        <v>800</v>
      </c>
      <c r="D146" t="s">
        <v>103</v>
      </c>
      <c r="E146" t="s">
        <v>126</v>
      </c>
      <c r="F146" t="s">
        <v>570</v>
      </c>
      <c r="G146" t="s">
        <v>571</v>
      </c>
      <c r="H146" t="s">
        <v>572</v>
      </c>
      <c r="I146" t="s">
        <v>153</v>
      </c>
      <c r="J146" t="s">
        <v>548</v>
      </c>
      <c r="K146" s="77">
        <v>5.96</v>
      </c>
      <c r="L146" t="s">
        <v>105</v>
      </c>
      <c r="M146" s="77">
        <v>3.27</v>
      </c>
      <c r="N146" s="77">
        <v>2.7</v>
      </c>
      <c r="O146" s="77">
        <v>173742</v>
      </c>
      <c r="P146" s="77">
        <v>104.62</v>
      </c>
      <c r="Q146" s="77">
        <v>0</v>
      </c>
      <c r="R146" s="77">
        <v>181.7688804</v>
      </c>
      <c r="S146" s="77">
        <v>0.08</v>
      </c>
      <c r="T146" s="77">
        <v>0.26</v>
      </c>
      <c r="U146" s="77">
        <v>0.06</v>
      </c>
    </row>
    <row r="147" spans="2:21">
      <c r="B147" t="s">
        <v>801</v>
      </c>
      <c r="C147" t="s">
        <v>802</v>
      </c>
      <c r="D147" t="s">
        <v>103</v>
      </c>
      <c r="E147" t="s">
        <v>126</v>
      </c>
      <c r="F147" t="s">
        <v>587</v>
      </c>
      <c r="G147" t="s">
        <v>588</v>
      </c>
      <c r="H147" t="s">
        <v>581</v>
      </c>
      <c r="I147" t="s">
        <v>207</v>
      </c>
      <c r="J147" t="s">
        <v>803</v>
      </c>
      <c r="K147" s="77">
        <v>2.68</v>
      </c>
      <c r="L147" t="s">
        <v>105</v>
      </c>
      <c r="M147" s="77">
        <v>2.8</v>
      </c>
      <c r="N147" s="77">
        <v>3.02</v>
      </c>
      <c r="O147" s="77">
        <v>123859</v>
      </c>
      <c r="P147" s="77">
        <v>100.1</v>
      </c>
      <c r="Q147" s="77">
        <v>0</v>
      </c>
      <c r="R147" s="77">
        <v>123.982859</v>
      </c>
      <c r="S147" s="77">
        <v>0.02</v>
      </c>
      <c r="T147" s="77">
        <v>0.17</v>
      </c>
      <c r="U147" s="77">
        <v>0.04</v>
      </c>
    </row>
    <row r="148" spans="2:21">
      <c r="B148" t="s">
        <v>804</v>
      </c>
      <c r="C148" t="s">
        <v>805</v>
      </c>
      <c r="D148" t="s">
        <v>103</v>
      </c>
      <c r="E148" t="s">
        <v>126</v>
      </c>
      <c r="F148" t="s">
        <v>806</v>
      </c>
      <c r="G148" t="s">
        <v>407</v>
      </c>
      <c r="H148" t="s">
        <v>581</v>
      </c>
      <c r="I148" t="s">
        <v>207</v>
      </c>
      <c r="J148" t="s">
        <v>712</v>
      </c>
      <c r="K148" s="77">
        <v>3.63</v>
      </c>
      <c r="L148" t="s">
        <v>105</v>
      </c>
      <c r="M148" s="77">
        <v>5.55</v>
      </c>
      <c r="N148" s="77">
        <v>10.06</v>
      </c>
      <c r="O148" s="77">
        <v>135775</v>
      </c>
      <c r="P148" s="77">
        <v>86.86</v>
      </c>
      <c r="Q148" s="77">
        <v>0</v>
      </c>
      <c r="R148" s="77">
        <v>117.93416499999999</v>
      </c>
      <c r="S148" s="77">
        <v>0.03</v>
      </c>
      <c r="T148" s="77">
        <v>0.17</v>
      </c>
      <c r="U148" s="77">
        <v>0.04</v>
      </c>
    </row>
    <row r="149" spans="2:21">
      <c r="B149" t="s">
        <v>807</v>
      </c>
      <c r="C149" t="s">
        <v>808</v>
      </c>
      <c r="D149" t="s">
        <v>103</v>
      </c>
      <c r="E149" t="s">
        <v>126</v>
      </c>
      <c r="F149" t="s">
        <v>788</v>
      </c>
      <c r="G149" t="s">
        <v>407</v>
      </c>
      <c r="H149" t="s">
        <v>581</v>
      </c>
      <c r="I149" t="s">
        <v>207</v>
      </c>
      <c r="J149" t="s">
        <v>809</v>
      </c>
      <c r="K149" s="77">
        <v>4.04</v>
      </c>
      <c r="L149" t="s">
        <v>105</v>
      </c>
      <c r="M149" s="77">
        <v>5.15</v>
      </c>
      <c r="N149" s="77">
        <v>10.130000000000001</v>
      </c>
      <c r="O149" s="77">
        <v>791.9</v>
      </c>
      <c r="P149" s="77">
        <v>82.6</v>
      </c>
      <c r="Q149" s="77">
        <v>0</v>
      </c>
      <c r="R149" s="77">
        <v>0.65410939999999995</v>
      </c>
      <c r="S149" s="77">
        <v>0</v>
      </c>
      <c r="T149" s="77">
        <v>0</v>
      </c>
      <c r="U149" s="77">
        <v>0</v>
      </c>
    </row>
    <row r="150" spans="2:21">
      <c r="B150" t="s">
        <v>810</v>
      </c>
      <c r="C150" t="s">
        <v>811</v>
      </c>
      <c r="D150" t="s">
        <v>103</v>
      </c>
      <c r="E150" t="s">
        <v>126</v>
      </c>
      <c r="F150" t="s">
        <v>812</v>
      </c>
      <c r="G150" t="s">
        <v>557</v>
      </c>
      <c r="H150" t="s">
        <v>572</v>
      </c>
      <c r="I150" t="s">
        <v>153</v>
      </c>
      <c r="J150" t="s">
        <v>813</v>
      </c>
      <c r="K150" s="77">
        <v>2.69</v>
      </c>
      <c r="L150" t="s">
        <v>105</v>
      </c>
      <c r="M150" s="77">
        <v>2.25</v>
      </c>
      <c r="N150" s="77">
        <v>2.0499999999999998</v>
      </c>
      <c r="O150" s="77">
        <v>46910.42</v>
      </c>
      <c r="P150" s="77">
        <v>101.04</v>
      </c>
      <c r="Q150" s="77">
        <v>0</v>
      </c>
      <c r="R150" s="77">
        <v>47.398288368000003</v>
      </c>
      <c r="S150" s="77">
        <v>7.0000000000000007E-2</v>
      </c>
      <c r="T150" s="77">
        <v>7.0000000000000007E-2</v>
      </c>
      <c r="U150" s="77">
        <v>0.01</v>
      </c>
    </row>
    <row r="151" spans="2:21">
      <c r="B151" t="s">
        <v>814</v>
      </c>
      <c r="C151" t="s">
        <v>815</v>
      </c>
      <c r="D151" t="s">
        <v>103</v>
      </c>
      <c r="E151" t="s">
        <v>126</v>
      </c>
      <c r="F151" t="s">
        <v>816</v>
      </c>
      <c r="G151" t="s">
        <v>407</v>
      </c>
      <c r="H151" t="s">
        <v>600</v>
      </c>
      <c r="I151" t="s">
        <v>153</v>
      </c>
      <c r="J151" t="s">
        <v>817</v>
      </c>
      <c r="K151" s="77">
        <v>4.1500000000000004</v>
      </c>
      <c r="L151" t="s">
        <v>105</v>
      </c>
      <c r="M151" s="77">
        <v>3.95</v>
      </c>
      <c r="N151" s="77">
        <v>8.5399999999999991</v>
      </c>
      <c r="O151" s="77">
        <v>34051.85</v>
      </c>
      <c r="P151" s="77">
        <v>84.76</v>
      </c>
      <c r="Q151" s="77">
        <v>0</v>
      </c>
      <c r="R151" s="77">
        <v>28.862348059999999</v>
      </c>
      <c r="S151" s="77">
        <v>0.01</v>
      </c>
      <c r="T151" s="77">
        <v>0.04</v>
      </c>
      <c r="U151" s="77">
        <v>0.01</v>
      </c>
    </row>
    <row r="152" spans="2:21">
      <c r="B152" t="s">
        <v>818</v>
      </c>
      <c r="C152" t="s">
        <v>819</v>
      </c>
      <c r="D152" t="s">
        <v>103</v>
      </c>
      <c r="E152" t="s">
        <v>126</v>
      </c>
      <c r="F152" t="s">
        <v>816</v>
      </c>
      <c r="G152" t="s">
        <v>407</v>
      </c>
      <c r="H152" t="s">
        <v>600</v>
      </c>
      <c r="I152" t="s">
        <v>153</v>
      </c>
      <c r="J152" t="s">
        <v>687</v>
      </c>
      <c r="K152" s="77">
        <v>4.75</v>
      </c>
      <c r="L152" t="s">
        <v>105</v>
      </c>
      <c r="M152" s="77">
        <v>3</v>
      </c>
      <c r="N152" s="77">
        <v>5.15</v>
      </c>
      <c r="O152" s="77">
        <v>89123</v>
      </c>
      <c r="P152" s="77">
        <v>92.31</v>
      </c>
      <c r="Q152" s="77">
        <v>0</v>
      </c>
      <c r="R152" s="77">
        <v>82.269441299999997</v>
      </c>
      <c r="S152" s="77">
        <v>0.01</v>
      </c>
      <c r="T152" s="77">
        <v>0.12</v>
      </c>
      <c r="U152" s="77">
        <v>0.02</v>
      </c>
    </row>
    <row r="153" spans="2:21">
      <c r="B153" t="s">
        <v>820</v>
      </c>
      <c r="C153" t="s">
        <v>821</v>
      </c>
      <c r="D153" t="s">
        <v>103</v>
      </c>
      <c r="E153" t="s">
        <v>126</v>
      </c>
      <c r="F153" t="s">
        <v>822</v>
      </c>
      <c r="G153" t="s">
        <v>130</v>
      </c>
      <c r="H153" t="s">
        <v>614</v>
      </c>
      <c r="I153" t="s">
        <v>207</v>
      </c>
      <c r="J153" t="s">
        <v>322</v>
      </c>
      <c r="K153" s="77">
        <v>4.6500000000000004</v>
      </c>
      <c r="L153" t="s">
        <v>105</v>
      </c>
      <c r="M153" s="77">
        <v>3.25</v>
      </c>
      <c r="N153" s="77">
        <v>3.9</v>
      </c>
      <c r="O153" s="77">
        <v>26784</v>
      </c>
      <c r="P153" s="77">
        <v>98.01</v>
      </c>
      <c r="Q153" s="77">
        <v>0</v>
      </c>
      <c r="R153" s="77">
        <v>26.2509984</v>
      </c>
      <c r="S153" s="77">
        <v>0.02</v>
      </c>
      <c r="T153" s="77">
        <v>0.04</v>
      </c>
      <c r="U153" s="77">
        <v>0.01</v>
      </c>
    </row>
    <row r="154" spans="2:21">
      <c r="B154" t="s">
        <v>823</v>
      </c>
      <c r="C154" t="s">
        <v>824</v>
      </c>
      <c r="D154" t="s">
        <v>103</v>
      </c>
      <c r="E154" t="s">
        <v>126</v>
      </c>
      <c r="F154" t="s">
        <v>825</v>
      </c>
      <c r="G154" t="s">
        <v>407</v>
      </c>
      <c r="H154" t="s">
        <v>614</v>
      </c>
      <c r="I154" t="s">
        <v>207</v>
      </c>
      <c r="J154" t="s">
        <v>817</v>
      </c>
      <c r="K154" s="77">
        <v>4.0999999999999996</v>
      </c>
      <c r="L154" t="s">
        <v>105</v>
      </c>
      <c r="M154" s="77">
        <v>5.4</v>
      </c>
      <c r="N154" s="77">
        <v>7.55</v>
      </c>
      <c r="O154" s="77">
        <v>21722</v>
      </c>
      <c r="P154" s="77">
        <v>93.49</v>
      </c>
      <c r="Q154" s="77">
        <v>0</v>
      </c>
      <c r="R154" s="77">
        <v>20.307897799999999</v>
      </c>
      <c r="S154" s="77">
        <v>0</v>
      </c>
      <c r="T154" s="77">
        <v>0.03</v>
      </c>
      <c r="U154" s="77">
        <v>0.01</v>
      </c>
    </row>
    <row r="155" spans="2:21">
      <c r="B155" t="s">
        <v>826</v>
      </c>
      <c r="C155" t="s">
        <v>827</v>
      </c>
      <c r="D155" t="s">
        <v>103</v>
      </c>
      <c r="E155" t="s">
        <v>126</v>
      </c>
      <c r="F155" t="s">
        <v>606</v>
      </c>
      <c r="G155" t="s">
        <v>407</v>
      </c>
      <c r="H155" t="s">
        <v>600</v>
      </c>
      <c r="I155" t="s">
        <v>153</v>
      </c>
      <c r="J155" t="s">
        <v>828</v>
      </c>
      <c r="K155" s="77">
        <v>3.71</v>
      </c>
      <c r="L155" t="s">
        <v>105</v>
      </c>
      <c r="M155" s="77">
        <v>4.2</v>
      </c>
      <c r="N155" s="77">
        <v>2.82</v>
      </c>
      <c r="O155" s="77">
        <v>203125</v>
      </c>
      <c r="P155" s="77">
        <v>106.14</v>
      </c>
      <c r="Q155" s="77">
        <v>0</v>
      </c>
      <c r="R155" s="77">
        <v>215.59687500000001</v>
      </c>
      <c r="S155" s="77">
        <v>0.04</v>
      </c>
      <c r="T155" s="77">
        <v>0.3</v>
      </c>
      <c r="U155" s="77">
        <v>7.0000000000000007E-2</v>
      </c>
    </row>
    <row r="156" spans="2:21">
      <c r="B156" t="s">
        <v>829</v>
      </c>
      <c r="C156" t="s">
        <v>830</v>
      </c>
      <c r="D156" t="s">
        <v>103</v>
      </c>
      <c r="E156" t="s">
        <v>126</v>
      </c>
      <c r="F156" t="s">
        <v>831</v>
      </c>
      <c r="G156" t="s">
        <v>474</v>
      </c>
      <c r="H156" t="s">
        <v>600</v>
      </c>
      <c r="I156" t="s">
        <v>153</v>
      </c>
      <c r="J156" t="s">
        <v>322</v>
      </c>
      <c r="K156" s="77">
        <v>3.16</v>
      </c>
      <c r="L156" t="s">
        <v>105</v>
      </c>
      <c r="M156" s="77">
        <v>4.8499999999999996</v>
      </c>
      <c r="N156" s="77">
        <v>4.26</v>
      </c>
      <c r="O156" s="77">
        <v>9800</v>
      </c>
      <c r="P156" s="77">
        <v>103.2</v>
      </c>
      <c r="Q156" s="77">
        <v>0</v>
      </c>
      <c r="R156" s="77">
        <v>10.1136</v>
      </c>
      <c r="S156" s="77">
        <v>0</v>
      </c>
      <c r="T156" s="77">
        <v>0.01</v>
      </c>
      <c r="U156" s="77">
        <v>0</v>
      </c>
    </row>
    <row r="157" spans="2:21">
      <c r="B157" t="s">
        <v>832</v>
      </c>
      <c r="C157" t="s">
        <v>833</v>
      </c>
      <c r="D157" t="s">
        <v>103</v>
      </c>
      <c r="E157" t="s">
        <v>126</v>
      </c>
      <c r="F157" t="s">
        <v>613</v>
      </c>
      <c r="G157" t="s">
        <v>474</v>
      </c>
      <c r="H157" t="s">
        <v>614</v>
      </c>
      <c r="I157" t="s">
        <v>207</v>
      </c>
      <c r="J157" t="s">
        <v>834</v>
      </c>
      <c r="K157" s="77">
        <v>1.68</v>
      </c>
      <c r="L157" t="s">
        <v>105</v>
      </c>
      <c r="M157" s="77">
        <v>6</v>
      </c>
      <c r="N157" s="77">
        <v>1.63</v>
      </c>
      <c r="O157" s="77">
        <v>67679.47</v>
      </c>
      <c r="P157" s="77">
        <v>109</v>
      </c>
      <c r="Q157" s="77">
        <v>0</v>
      </c>
      <c r="R157" s="77">
        <v>73.770622299999999</v>
      </c>
      <c r="S157" s="77">
        <v>0.02</v>
      </c>
      <c r="T157" s="77">
        <v>0.1</v>
      </c>
      <c r="U157" s="77">
        <v>0.02</v>
      </c>
    </row>
    <row r="158" spans="2:21">
      <c r="B158" t="s">
        <v>835</v>
      </c>
      <c r="C158" t="s">
        <v>836</v>
      </c>
      <c r="D158" t="s">
        <v>103</v>
      </c>
      <c r="E158" t="s">
        <v>126</v>
      </c>
      <c r="F158" t="s">
        <v>613</v>
      </c>
      <c r="G158" t="s">
        <v>474</v>
      </c>
      <c r="H158" t="s">
        <v>614</v>
      </c>
      <c r="I158" t="s">
        <v>207</v>
      </c>
      <c r="J158" t="s">
        <v>837</v>
      </c>
      <c r="K158" s="77">
        <v>3.24</v>
      </c>
      <c r="L158" t="s">
        <v>105</v>
      </c>
      <c r="M158" s="77">
        <v>5.9</v>
      </c>
      <c r="N158" s="77">
        <v>2.44</v>
      </c>
      <c r="O158" s="77">
        <v>795734</v>
      </c>
      <c r="P158" s="77">
        <v>113.13</v>
      </c>
      <c r="Q158" s="77">
        <v>0</v>
      </c>
      <c r="R158" s="77">
        <v>900.21387419999996</v>
      </c>
      <c r="S158" s="77">
        <v>0.09</v>
      </c>
      <c r="T158" s="77">
        <v>1.26</v>
      </c>
      <c r="U158" s="77">
        <v>0.27</v>
      </c>
    </row>
    <row r="159" spans="2:21">
      <c r="B159" t="s">
        <v>838</v>
      </c>
      <c r="C159" t="s">
        <v>839</v>
      </c>
      <c r="D159" t="s">
        <v>103</v>
      </c>
      <c r="E159" t="s">
        <v>126</v>
      </c>
      <c r="F159" t="s">
        <v>840</v>
      </c>
      <c r="G159" t="s">
        <v>407</v>
      </c>
      <c r="H159" t="s">
        <v>614</v>
      </c>
      <c r="I159" t="s">
        <v>207</v>
      </c>
      <c r="J159" t="s">
        <v>841</v>
      </c>
      <c r="K159" s="77">
        <v>3.41</v>
      </c>
      <c r="L159" t="s">
        <v>105</v>
      </c>
      <c r="M159" s="77">
        <v>5.05</v>
      </c>
      <c r="N159" s="77">
        <v>2.75</v>
      </c>
      <c r="O159" s="77">
        <v>31224.03</v>
      </c>
      <c r="P159" s="77">
        <v>108.87</v>
      </c>
      <c r="Q159" s="77">
        <v>0</v>
      </c>
      <c r="R159" s="77">
        <v>33.993601460999997</v>
      </c>
      <c r="S159" s="77">
        <v>0.06</v>
      </c>
      <c r="T159" s="77">
        <v>0.05</v>
      </c>
      <c r="U159" s="77">
        <v>0.01</v>
      </c>
    </row>
    <row r="160" spans="2:21">
      <c r="B160" t="s">
        <v>842</v>
      </c>
      <c r="C160" t="s">
        <v>843</v>
      </c>
      <c r="D160" t="s">
        <v>103</v>
      </c>
      <c r="E160" t="s">
        <v>126</v>
      </c>
      <c r="F160" t="s">
        <v>840</v>
      </c>
      <c r="G160" t="s">
        <v>407</v>
      </c>
      <c r="H160" t="s">
        <v>614</v>
      </c>
      <c r="I160" t="s">
        <v>207</v>
      </c>
      <c r="J160" t="s">
        <v>844</v>
      </c>
      <c r="K160" s="77">
        <v>3.67</v>
      </c>
      <c r="L160" t="s">
        <v>105</v>
      </c>
      <c r="M160" s="77">
        <v>3.55</v>
      </c>
      <c r="N160" s="77">
        <v>2.84</v>
      </c>
      <c r="O160" s="77">
        <v>80423.8</v>
      </c>
      <c r="P160" s="77">
        <v>104.2</v>
      </c>
      <c r="Q160" s="77">
        <v>0</v>
      </c>
      <c r="R160" s="77">
        <v>83.801599600000003</v>
      </c>
      <c r="S160" s="77">
        <v>0.09</v>
      </c>
      <c r="T160" s="77">
        <v>0.12</v>
      </c>
      <c r="U160" s="77">
        <v>0.03</v>
      </c>
    </row>
    <row r="161" spans="2:21">
      <c r="B161" t="s">
        <v>845</v>
      </c>
      <c r="C161" t="s">
        <v>846</v>
      </c>
      <c r="D161" t="s">
        <v>103</v>
      </c>
      <c r="E161" t="s">
        <v>126</v>
      </c>
      <c r="F161" t="s">
        <v>847</v>
      </c>
      <c r="G161" t="s">
        <v>132</v>
      </c>
      <c r="H161" t="s">
        <v>614</v>
      </c>
      <c r="I161" t="s">
        <v>207</v>
      </c>
      <c r="J161" t="s">
        <v>848</v>
      </c>
      <c r="K161" s="77">
        <v>0.99</v>
      </c>
      <c r="L161" t="s">
        <v>105</v>
      </c>
      <c r="M161" s="77">
        <v>5</v>
      </c>
      <c r="N161" s="77">
        <v>3.09</v>
      </c>
      <c r="O161" s="77">
        <v>5866</v>
      </c>
      <c r="P161" s="77">
        <v>101.9</v>
      </c>
      <c r="Q161" s="77">
        <v>0</v>
      </c>
      <c r="R161" s="77">
        <v>5.9774539999999998</v>
      </c>
      <c r="S161" s="77">
        <v>0.02</v>
      </c>
      <c r="T161" s="77">
        <v>0.01</v>
      </c>
      <c r="U161" s="77">
        <v>0</v>
      </c>
    </row>
    <row r="162" spans="2:21">
      <c r="B162" t="s">
        <v>849</v>
      </c>
      <c r="C162" t="s">
        <v>850</v>
      </c>
      <c r="D162" t="s">
        <v>103</v>
      </c>
      <c r="E162" t="s">
        <v>126</v>
      </c>
      <c r="F162" t="s">
        <v>851</v>
      </c>
      <c r="G162" t="s">
        <v>407</v>
      </c>
      <c r="H162" t="s">
        <v>600</v>
      </c>
      <c r="I162" t="s">
        <v>153</v>
      </c>
      <c r="J162" t="s">
        <v>852</v>
      </c>
      <c r="K162" s="77">
        <v>2</v>
      </c>
      <c r="L162" t="s">
        <v>105</v>
      </c>
      <c r="M162" s="77">
        <v>4.51</v>
      </c>
      <c r="N162" s="77">
        <v>2.31</v>
      </c>
      <c r="O162" s="77">
        <v>5977</v>
      </c>
      <c r="P162" s="77">
        <v>105.5</v>
      </c>
      <c r="Q162" s="77">
        <v>0</v>
      </c>
      <c r="R162" s="77">
        <v>6.3057350000000003</v>
      </c>
      <c r="S162" s="77">
        <v>0</v>
      </c>
      <c r="T162" s="77">
        <v>0.01</v>
      </c>
      <c r="U162" s="77">
        <v>0</v>
      </c>
    </row>
    <row r="163" spans="2:21">
      <c r="B163" t="s">
        <v>853</v>
      </c>
      <c r="C163" t="s">
        <v>854</v>
      </c>
      <c r="D163" t="s">
        <v>103</v>
      </c>
      <c r="E163" t="s">
        <v>126</v>
      </c>
      <c r="F163" t="s">
        <v>855</v>
      </c>
      <c r="G163" t="s">
        <v>407</v>
      </c>
      <c r="H163" t="s">
        <v>624</v>
      </c>
      <c r="I163" t="s">
        <v>207</v>
      </c>
      <c r="J163" t="s">
        <v>746</v>
      </c>
      <c r="K163" s="77">
        <v>1.19</v>
      </c>
      <c r="L163" t="s">
        <v>105</v>
      </c>
      <c r="M163" s="77">
        <v>3.95</v>
      </c>
      <c r="N163" s="77">
        <v>5.51</v>
      </c>
      <c r="O163" s="77">
        <v>3795</v>
      </c>
      <c r="P163" s="77">
        <v>99.54</v>
      </c>
      <c r="Q163" s="77">
        <v>0</v>
      </c>
      <c r="R163" s="77">
        <v>3.7775430000000001</v>
      </c>
      <c r="S163" s="77">
        <v>0</v>
      </c>
      <c r="T163" s="77">
        <v>0.01</v>
      </c>
      <c r="U163" s="77">
        <v>0</v>
      </c>
    </row>
    <row r="164" spans="2:21">
      <c r="B164" t="s">
        <v>856</v>
      </c>
      <c r="C164" t="s">
        <v>857</v>
      </c>
      <c r="D164" t="s">
        <v>103</v>
      </c>
      <c r="E164" t="s">
        <v>126</v>
      </c>
      <c r="F164" t="s">
        <v>858</v>
      </c>
      <c r="G164" t="s">
        <v>588</v>
      </c>
      <c r="H164" t="s">
        <v>632</v>
      </c>
      <c r="I164" t="s">
        <v>153</v>
      </c>
      <c r="J164" t="s">
        <v>859</v>
      </c>
      <c r="K164" s="77">
        <v>3.25</v>
      </c>
      <c r="L164" t="s">
        <v>105</v>
      </c>
      <c r="M164" s="77">
        <v>4.5999999999999996</v>
      </c>
      <c r="N164" s="77">
        <v>6.18</v>
      </c>
      <c r="O164" s="77">
        <v>1398</v>
      </c>
      <c r="P164" s="77">
        <v>96.5</v>
      </c>
      <c r="Q164" s="77">
        <v>0</v>
      </c>
      <c r="R164" s="77">
        <v>1.34907</v>
      </c>
      <c r="S164" s="77">
        <v>0</v>
      </c>
      <c r="T164" s="77">
        <v>0</v>
      </c>
      <c r="U164" s="77">
        <v>0</v>
      </c>
    </row>
    <row r="165" spans="2:21">
      <c r="B165" t="s">
        <v>860</v>
      </c>
      <c r="C165" t="s">
        <v>861</v>
      </c>
      <c r="D165" t="s">
        <v>103</v>
      </c>
      <c r="E165" t="s">
        <v>126</v>
      </c>
      <c r="F165" t="s">
        <v>862</v>
      </c>
      <c r="G165" t="s">
        <v>407</v>
      </c>
      <c r="H165" t="s">
        <v>632</v>
      </c>
      <c r="I165" t="s">
        <v>153</v>
      </c>
      <c r="J165" t="s">
        <v>863</v>
      </c>
      <c r="K165" s="77">
        <v>2.57</v>
      </c>
      <c r="L165" t="s">
        <v>105</v>
      </c>
      <c r="M165" s="77">
        <v>4.8</v>
      </c>
      <c r="N165" s="77">
        <v>3.3</v>
      </c>
      <c r="O165" s="77">
        <v>25991</v>
      </c>
      <c r="P165" s="77">
        <v>105.09</v>
      </c>
      <c r="Q165" s="77">
        <v>0</v>
      </c>
      <c r="R165" s="77">
        <v>27.3139419</v>
      </c>
      <c r="S165" s="77">
        <v>0.01</v>
      </c>
      <c r="T165" s="77">
        <v>0.04</v>
      </c>
      <c r="U165" s="77">
        <v>0.01</v>
      </c>
    </row>
    <row r="166" spans="2:21">
      <c r="B166" t="s">
        <v>864</v>
      </c>
      <c r="C166" t="s">
        <v>865</v>
      </c>
      <c r="D166" t="s">
        <v>103</v>
      </c>
      <c r="E166" t="s">
        <v>126</v>
      </c>
      <c r="F166" t="s">
        <v>866</v>
      </c>
      <c r="G166" t="s">
        <v>407</v>
      </c>
      <c r="H166" t="s">
        <v>632</v>
      </c>
      <c r="I166" t="s">
        <v>153</v>
      </c>
      <c r="J166" t="s">
        <v>817</v>
      </c>
      <c r="K166" s="77">
        <v>1.95</v>
      </c>
      <c r="L166" t="s">
        <v>105</v>
      </c>
      <c r="M166" s="77">
        <v>3.75</v>
      </c>
      <c r="N166" s="77">
        <v>6.44</v>
      </c>
      <c r="O166" s="77">
        <v>420</v>
      </c>
      <c r="P166" s="77">
        <v>97.19</v>
      </c>
      <c r="Q166" s="77">
        <v>0</v>
      </c>
      <c r="R166" s="77">
        <v>0.40819800000000001</v>
      </c>
      <c r="S166" s="77">
        <v>0</v>
      </c>
      <c r="T166" s="77">
        <v>0</v>
      </c>
      <c r="U166" s="77">
        <v>0</v>
      </c>
    </row>
    <row r="167" spans="2:21">
      <c r="B167" t="s">
        <v>867</v>
      </c>
      <c r="C167" t="s">
        <v>868</v>
      </c>
      <c r="D167" t="s">
        <v>103</v>
      </c>
      <c r="E167" t="s">
        <v>126</v>
      </c>
      <c r="F167" t="s">
        <v>869</v>
      </c>
      <c r="G167" t="s">
        <v>407</v>
      </c>
      <c r="H167" t="s">
        <v>632</v>
      </c>
      <c r="I167" t="s">
        <v>153</v>
      </c>
      <c r="J167" t="s">
        <v>513</v>
      </c>
      <c r="K167" s="77">
        <v>2.39</v>
      </c>
      <c r="L167" t="s">
        <v>105</v>
      </c>
      <c r="M167" s="77">
        <v>3</v>
      </c>
      <c r="N167" s="77">
        <v>3.79</v>
      </c>
      <c r="O167" s="77">
        <v>120160</v>
      </c>
      <c r="P167" s="77">
        <v>99.6</v>
      </c>
      <c r="Q167" s="77">
        <v>0</v>
      </c>
      <c r="R167" s="77">
        <v>119.67936</v>
      </c>
      <c r="S167" s="77">
        <v>0.1</v>
      </c>
      <c r="T167" s="77">
        <v>0.17</v>
      </c>
      <c r="U167" s="77">
        <v>0.04</v>
      </c>
    </row>
    <row r="168" spans="2:21">
      <c r="B168" t="s">
        <v>870</v>
      </c>
      <c r="C168" t="s">
        <v>871</v>
      </c>
      <c r="D168" t="s">
        <v>103</v>
      </c>
      <c r="E168" t="s">
        <v>126</v>
      </c>
      <c r="F168" t="s">
        <v>623</v>
      </c>
      <c r="G168" t="s">
        <v>588</v>
      </c>
      <c r="H168" t="s">
        <v>624</v>
      </c>
      <c r="I168" t="s">
        <v>207</v>
      </c>
      <c r="J168" t="s">
        <v>453</v>
      </c>
      <c r="K168" s="77">
        <v>4.4400000000000004</v>
      </c>
      <c r="L168" t="s">
        <v>105</v>
      </c>
      <c r="M168" s="77">
        <v>4.8</v>
      </c>
      <c r="N168" s="77">
        <v>9.08</v>
      </c>
      <c r="O168" s="77">
        <v>662525</v>
      </c>
      <c r="P168" s="77">
        <v>84.68</v>
      </c>
      <c r="Q168" s="77">
        <v>0</v>
      </c>
      <c r="R168" s="77">
        <v>561.02616999999998</v>
      </c>
      <c r="S168" s="77">
        <v>0.03</v>
      </c>
      <c r="T168" s="77">
        <v>0.79</v>
      </c>
      <c r="U168" s="77">
        <v>0.17</v>
      </c>
    </row>
    <row r="169" spans="2:21">
      <c r="B169" t="s">
        <v>872</v>
      </c>
      <c r="C169" t="s">
        <v>873</v>
      </c>
      <c r="D169" t="s">
        <v>103</v>
      </c>
      <c r="E169" t="s">
        <v>126</v>
      </c>
      <c r="F169" t="s">
        <v>874</v>
      </c>
      <c r="G169" t="s">
        <v>407</v>
      </c>
      <c r="H169" t="s">
        <v>624</v>
      </c>
      <c r="I169" t="s">
        <v>207</v>
      </c>
      <c r="J169" t="s">
        <v>875</v>
      </c>
      <c r="K169" s="77">
        <v>3.73</v>
      </c>
      <c r="L169" t="s">
        <v>105</v>
      </c>
      <c r="M169" s="77">
        <v>6</v>
      </c>
      <c r="N169" s="77">
        <v>7.18</v>
      </c>
      <c r="O169" s="77">
        <v>23827</v>
      </c>
      <c r="P169" s="77">
        <v>96.4</v>
      </c>
      <c r="Q169" s="77">
        <v>0.35741000000000001</v>
      </c>
      <c r="R169" s="77">
        <v>23.326637999999999</v>
      </c>
      <c r="S169" s="77">
        <v>0.01</v>
      </c>
      <c r="T169" s="77">
        <v>0.03</v>
      </c>
      <c r="U169" s="77">
        <v>0.01</v>
      </c>
    </row>
    <row r="170" spans="2:21">
      <c r="B170" t="s">
        <v>876</v>
      </c>
      <c r="C170" t="s">
        <v>877</v>
      </c>
      <c r="D170" t="s">
        <v>103</v>
      </c>
      <c r="E170" t="s">
        <v>126</v>
      </c>
      <c r="F170" t="s">
        <v>878</v>
      </c>
      <c r="G170" t="s">
        <v>407</v>
      </c>
      <c r="H170" t="s">
        <v>624</v>
      </c>
      <c r="I170" t="s">
        <v>207</v>
      </c>
      <c r="J170" t="s">
        <v>558</v>
      </c>
      <c r="K170" s="77">
        <v>3.55</v>
      </c>
      <c r="L170" t="s">
        <v>105</v>
      </c>
      <c r="M170" s="77">
        <v>5.7</v>
      </c>
      <c r="N170" s="77">
        <v>26.43</v>
      </c>
      <c r="O170" s="77">
        <v>852</v>
      </c>
      <c r="P170" s="77">
        <v>54.1</v>
      </c>
      <c r="Q170" s="77">
        <v>0</v>
      </c>
      <c r="R170" s="77">
        <v>0.46093200000000001</v>
      </c>
      <c r="S170" s="77">
        <v>0</v>
      </c>
      <c r="T170" s="77">
        <v>0</v>
      </c>
      <c r="U170" s="77">
        <v>0</v>
      </c>
    </row>
    <row r="171" spans="2:21">
      <c r="B171" t="s">
        <v>879</v>
      </c>
      <c r="C171" t="s">
        <v>880</v>
      </c>
      <c r="D171" t="s">
        <v>103</v>
      </c>
      <c r="E171" t="s">
        <v>126</v>
      </c>
      <c r="F171" t="s">
        <v>881</v>
      </c>
      <c r="G171" t="s">
        <v>407</v>
      </c>
      <c r="H171" t="s">
        <v>624</v>
      </c>
      <c r="I171" t="s">
        <v>207</v>
      </c>
      <c r="J171" t="s">
        <v>882</v>
      </c>
      <c r="K171" s="77">
        <v>1.03</v>
      </c>
      <c r="L171" t="s">
        <v>105</v>
      </c>
      <c r="M171" s="77">
        <v>3.95</v>
      </c>
      <c r="N171" s="77">
        <v>3</v>
      </c>
      <c r="O171" s="77">
        <v>200700</v>
      </c>
      <c r="P171" s="77">
        <v>101.99</v>
      </c>
      <c r="Q171" s="77">
        <v>0</v>
      </c>
      <c r="R171" s="77">
        <v>204.69392999999999</v>
      </c>
      <c r="S171" s="77">
        <v>0.22</v>
      </c>
      <c r="T171" s="77">
        <v>0.28999999999999998</v>
      </c>
      <c r="U171" s="77">
        <v>0.06</v>
      </c>
    </row>
    <row r="172" spans="2:21">
      <c r="B172" t="s">
        <v>883</v>
      </c>
      <c r="C172" t="s">
        <v>884</v>
      </c>
      <c r="D172" t="s">
        <v>103</v>
      </c>
      <c r="E172" t="s">
        <v>126</v>
      </c>
      <c r="F172" t="s">
        <v>631</v>
      </c>
      <c r="G172" t="s">
        <v>407</v>
      </c>
      <c r="H172" t="s">
        <v>632</v>
      </c>
      <c r="I172" t="s">
        <v>153</v>
      </c>
      <c r="J172" t="s">
        <v>859</v>
      </c>
      <c r="K172" s="77">
        <v>3.26</v>
      </c>
      <c r="L172" t="s">
        <v>105</v>
      </c>
      <c r="M172" s="77">
        <v>5.75</v>
      </c>
      <c r="N172" s="77">
        <v>3.67</v>
      </c>
      <c r="O172" s="77">
        <v>1272</v>
      </c>
      <c r="P172" s="77">
        <v>107.47</v>
      </c>
      <c r="Q172" s="77">
        <v>0</v>
      </c>
      <c r="R172" s="77">
        <v>1.3670184000000001</v>
      </c>
      <c r="S172" s="77">
        <v>0</v>
      </c>
      <c r="T172" s="77">
        <v>0</v>
      </c>
      <c r="U172" s="77">
        <v>0</v>
      </c>
    </row>
    <row r="173" spans="2:21">
      <c r="B173" t="s">
        <v>885</v>
      </c>
      <c r="C173" t="s">
        <v>886</v>
      </c>
      <c r="D173" t="s">
        <v>103</v>
      </c>
      <c r="E173" t="s">
        <v>126</v>
      </c>
      <c r="F173" t="s">
        <v>887</v>
      </c>
      <c r="G173" t="s">
        <v>407</v>
      </c>
      <c r="H173" t="s">
        <v>624</v>
      </c>
      <c r="I173" t="s">
        <v>207</v>
      </c>
      <c r="J173" t="s">
        <v>888</v>
      </c>
      <c r="K173" s="77">
        <v>0.73</v>
      </c>
      <c r="L173" t="s">
        <v>105</v>
      </c>
      <c r="M173" s="77">
        <v>6.5</v>
      </c>
      <c r="N173" s="77">
        <v>2.58</v>
      </c>
      <c r="O173" s="77">
        <v>3872.67</v>
      </c>
      <c r="P173" s="77">
        <v>104.58</v>
      </c>
      <c r="Q173" s="77">
        <v>0</v>
      </c>
      <c r="R173" s="77">
        <v>4.0500382860000004</v>
      </c>
      <c r="S173" s="77">
        <v>0.02</v>
      </c>
      <c r="T173" s="77">
        <v>0.01</v>
      </c>
      <c r="U173" s="77">
        <v>0</v>
      </c>
    </row>
    <row r="174" spans="2:21">
      <c r="B174" t="s">
        <v>889</v>
      </c>
      <c r="C174" t="s">
        <v>890</v>
      </c>
      <c r="D174" t="s">
        <v>103</v>
      </c>
      <c r="E174" t="s">
        <v>126</v>
      </c>
      <c r="F174" t="s">
        <v>891</v>
      </c>
      <c r="G174" t="s">
        <v>407</v>
      </c>
      <c r="H174" t="s">
        <v>892</v>
      </c>
      <c r="I174" t="s">
        <v>207</v>
      </c>
      <c r="J174" t="s">
        <v>265</v>
      </c>
      <c r="K174" s="77">
        <v>1.89</v>
      </c>
      <c r="L174" t="s">
        <v>105</v>
      </c>
      <c r="M174" s="77">
        <v>5.75</v>
      </c>
      <c r="N174" s="77">
        <v>8.34</v>
      </c>
      <c r="O174" s="77">
        <v>240115</v>
      </c>
      <c r="P174" s="77">
        <v>97.96</v>
      </c>
      <c r="Q174" s="77">
        <v>0</v>
      </c>
      <c r="R174" s="77">
        <v>235.21665400000001</v>
      </c>
      <c r="S174" s="77">
        <v>0.08</v>
      </c>
      <c r="T174" s="77">
        <v>0.33</v>
      </c>
      <c r="U174" s="77">
        <v>7.0000000000000007E-2</v>
      </c>
    </row>
    <row r="175" spans="2:21">
      <c r="B175" t="s">
        <v>893</v>
      </c>
      <c r="C175" t="s">
        <v>894</v>
      </c>
      <c r="D175" t="s">
        <v>103</v>
      </c>
      <c r="E175" t="s">
        <v>126</v>
      </c>
      <c r="F175" t="s">
        <v>895</v>
      </c>
      <c r="G175" t="s">
        <v>407</v>
      </c>
      <c r="H175" t="s">
        <v>896</v>
      </c>
      <c r="I175" t="s">
        <v>153</v>
      </c>
      <c r="J175" t="s">
        <v>638</v>
      </c>
      <c r="K175" s="77">
        <v>2.42</v>
      </c>
      <c r="L175" t="s">
        <v>105</v>
      </c>
      <c r="M175" s="77">
        <v>3</v>
      </c>
      <c r="N175" s="77">
        <v>8.5</v>
      </c>
      <c r="O175" s="77">
        <v>22000</v>
      </c>
      <c r="P175" s="77">
        <v>89.5</v>
      </c>
      <c r="Q175" s="77">
        <v>0</v>
      </c>
      <c r="R175" s="77">
        <v>19.690000000000001</v>
      </c>
      <c r="S175" s="77">
        <v>0.03</v>
      </c>
      <c r="T175" s="77">
        <v>0.03</v>
      </c>
      <c r="U175" s="77">
        <v>0.01</v>
      </c>
    </row>
    <row r="176" spans="2:21">
      <c r="B176" t="s">
        <v>897</v>
      </c>
      <c r="C176" t="s">
        <v>898</v>
      </c>
      <c r="D176" t="s">
        <v>103</v>
      </c>
      <c r="E176" t="s">
        <v>126</v>
      </c>
      <c r="F176" t="s">
        <v>899</v>
      </c>
      <c r="G176" t="s">
        <v>135</v>
      </c>
      <c r="H176" t="s">
        <v>900</v>
      </c>
      <c r="I176" t="s">
        <v>153</v>
      </c>
      <c r="J176" t="s">
        <v>262</v>
      </c>
      <c r="K176" s="77">
        <v>4.3099999999999996</v>
      </c>
      <c r="L176" t="s">
        <v>105</v>
      </c>
      <c r="M176" s="77">
        <v>3.6</v>
      </c>
      <c r="N176" s="77">
        <v>8.73</v>
      </c>
      <c r="O176" s="77">
        <v>417915</v>
      </c>
      <c r="P176" s="77">
        <v>82.96</v>
      </c>
      <c r="Q176" s="77">
        <v>0</v>
      </c>
      <c r="R176" s="77">
        <v>346.70228400000002</v>
      </c>
      <c r="S176" s="77">
        <v>0.02</v>
      </c>
      <c r="T176" s="77">
        <v>0.49</v>
      </c>
      <c r="U176" s="77">
        <v>0.1</v>
      </c>
    </row>
    <row r="177" spans="2:21">
      <c r="B177" t="s">
        <v>901</v>
      </c>
      <c r="C177" t="s">
        <v>902</v>
      </c>
      <c r="D177" t="s">
        <v>103</v>
      </c>
      <c r="E177" t="s">
        <v>126</v>
      </c>
      <c r="F177" t="s">
        <v>903</v>
      </c>
      <c r="G177" t="s">
        <v>588</v>
      </c>
      <c r="H177" t="s">
        <v>214</v>
      </c>
      <c r="I177" t="s">
        <v>215</v>
      </c>
      <c r="J177" t="s">
        <v>620</v>
      </c>
      <c r="K177" s="77">
        <v>3.06</v>
      </c>
      <c r="L177" t="s">
        <v>105</v>
      </c>
      <c r="M177" s="77">
        <v>5.49</v>
      </c>
      <c r="N177" s="77">
        <v>5.39</v>
      </c>
      <c r="O177" s="77">
        <v>453</v>
      </c>
      <c r="P177" s="77">
        <v>103.05</v>
      </c>
      <c r="Q177" s="77">
        <v>0</v>
      </c>
      <c r="R177" s="77">
        <v>0.46681650000000002</v>
      </c>
      <c r="S177" s="77">
        <v>0</v>
      </c>
      <c r="T177" s="77">
        <v>0</v>
      </c>
      <c r="U177" s="77">
        <v>0</v>
      </c>
    </row>
    <row r="178" spans="2:21">
      <c r="B178" t="s">
        <v>904</v>
      </c>
      <c r="C178" t="s">
        <v>905</v>
      </c>
      <c r="D178" t="s">
        <v>103</v>
      </c>
      <c r="E178" t="s">
        <v>126</v>
      </c>
      <c r="F178" t="s">
        <v>906</v>
      </c>
      <c r="G178" t="s">
        <v>407</v>
      </c>
      <c r="H178" t="s">
        <v>214</v>
      </c>
      <c r="I178" t="s">
        <v>215</v>
      </c>
      <c r="J178" t="s">
        <v>907</v>
      </c>
      <c r="K178" s="77">
        <v>1.56</v>
      </c>
      <c r="L178" t="s">
        <v>105</v>
      </c>
      <c r="M178" s="77">
        <v>8.15</v>
      </c>
      <c r="N178" s="77">
        <v>0.01</v>
      </c>
      <c r="O178" s="77">
        <v>2133</v>
      </c>
      <c r="P178" s="77">
        <v>162.72</v>
      </c>
      <c r="Q178" s="77">
        <v>0</v>
      </c>
      <c r="R178" s="77">
        <v>3.4708176000000002</v>
      </c>
      <c r="S178" s="77">
        <v>0</v>
      </c>
      <c r="T178" s="77">
        <v>0</v>
      </c>
      <c r="U178" s="77">
        <v>0</v>
      </c>
    </row>
    <row r="179" spans="2:21">
      <c r="B179" t="s">
        <v>908</v>
      </c>
      <c r="C179" t="s">
        <v>909</v>
      </c>
      <c r="D179" t="s">
        <v>103</v>
      </c>
      <c r="E179" t="s">
        <v>126</v>
      </c>
      <c r="F179" t="s">
        <v>910</v>
      </c>
      <c r="G179" t="s">
        <v>911</v>
      </c>
      <c r="H179" t="s">
        <v>214</v>
      </c>
      <c r="I179" t="s">
        <v>215</v>
      </c>
      <c r="J179" t="s">
        <v>912</v>
      </c>
      <c r="K179" s="77">
        <v>2.68</v>
      </c>
      <c r="L179" t="s">
        <v>105</v>
      </c>
      <c r="M179" s="77">
        <v>5</v>
      </c>
      <c r="N179" s="77">
        <v>8.0399999999999991</v>
      </c>
      <c r="O179" s="77">
        <v>5400</v>
      </c>
      <c r="P179" s="77">
        <v>101.5</v>
      </c>
      <c r="Q179" s="77">
        <v>0</v>
      </c>
      <c r="R179" s="77">
        <v>5.4809999999999999</v>
      </c>
      <c r="S179" s="77">
        <v>0</v>
      </c>
      <c r="T179" s="77">
        <v>0.01</v>
      </c>
      <c r="U179" s="77">
        <v>0</v>
      </c>
    </row>
    <row r="180" spans="2:21">
      <c r="B180" t="s">
        <v>913</v>
      </c>
      <c r="C180" t="s">
        <v>914</v>
      </c>
      <c r="D180" t="s">
        <v>103</v>
      </c>
      <c r="E180" t="s">
        <v>126</v>
      </c>
      <c r="F180" t="s">
        <v>915</v>
      </c>
      <c r="G180" t="s">
        <v>916</v>
      </c>
      <c r="H180" t="s">
        <v>214</v>
      </c>
      <c r="I180" t="s">
        <v>215</v>
      </c>
      <c r="J180" t="s">
        <v>334</v>
      </c>
      <c r="K180" s="77">
        <v>0.65</v>
      </c>
      <c r="L180" t="s">
        <v>105</v>
      </c>
      <c r="M180" s="77">
        <v>6.8</v>
      </c>
      <c r="N180" s="77">
        <v>2.8</v>
      </c>
      <c r="O180" s="77">
        <v>505</v>
      </c>
      <c r="P180" s="77">
        <v>105.29</v>
      </c>
      <c r="Q180" s="77">
        <v>0</v>
      </c>
      <c r="R180" s="77">
        <v>0.53171449999999998</v>
      </c>
      <c r="S180" s="77">
        <v>0</v>
      </c>
      <c r="T180" s="77">
        <v>0</v>
      </c>
      <c r="U180" s="77">
        <v>0</v>
      </c>
    </row>
    <row r="181" spans="2:21">
      <c r="B181" t="s">
        <v>917</v>
      </c>
      <c r="C181" t="s">
        <v>918</v>
      </c>
      <c r="D181" t="s">
        <v>103</v>
      </c>
      <c r="E181" t="s">
        <v>126</v>
      </c>
      <c r="F181" t="s">
        <v>656</v>
      </c>
      <c r="G181" t="s">
        <v>135</v>
      </c>
      <c r="H181" t="s">
        <v>214</v>
      </c>
      <c r="I181" t="s">
        <v>215</v>
      </c>
      <c r="J181" t="s">
        <v>919</v>
      </c>
      <c r="K181" s="77">
        <v>2.13</v>
      </c>
      <c r="L181" t="s">
        <v>105</v>
      </c>
      <c r="M181" s="77">
        <v>4</v>
      </c>
      <c r="N181" s="77">
        <v>3.38</v>
      </c>
      <c r="O181" s="77">
        <v>33659</v>
      </c>
      <c r="P181" s="77">
        <v>103.82</v>
      </c>
      <c r="Q181" s="77">
        <v>0</v>
      </c>
      <c r="R181" s="77">
        <v>34.9447738</v>
      </c>
      <c r="S181" s="77">
        <v>0.02</v>
      </c>
      <c r="T181" s="77">
        <v>0.05</v>
      </c>
      <c r="U181" s="77">
        <v>0.01</v>
      </c>
    </row>
    <row r="182" spans="2:21">
      <c r="B182" t="s">
        <v>920</v>
      </c>
      <c r="C182" t="s">
        <v>921</v>
      </c>
      <c r="D182" t="s">
        <v>103</v>
      </c>
      <c r="E182" t="s">
        <v>126</v>
      </c>
      <c r="F182" t="s">
        <v>922</v>
      </c>
      <c r="G182" t="s">
        <v>407</v>
      </c>
      <c r="H182" t="s">
        <v>214</v>
      </c>
      <c r="I182" t="s">
        <v>215</v>
      </c>
      <c r="J182" t="s">
        <v>923</v>
      </c>
      <c r="K182" s="77">
        <v>0.25</v>
      </c>
      <c r="L182" t="s">
        <v>105</v>
      </c>
      <c r="M182" s="77">
        <v>7.6</v>
      </c>
      <c r="N182" s="77">
        <v>2.38</v>
      </c>
      <c r="O182" s="77">
        <v>90811.08</v>
      </c>
      <c r="P182" s="77">
        <v>103.2</v>
      </c>
      <c r="Q182" s="77">
        <v>0</v>
      </c>
      <c r="R182" s="77">
        <v>93.717034560000002</v>
      </c>
      <c r="S182" s="77">
        <v>0.6</v>
      </c>
      <c r="T182" s="77">
        <v>0.13</v>
      </c>
      <c r="U182" s="77">
        <v>0.03</v>
      </c>
    </row>
    <row r="183" spans="2:21">
      <c r="B183" t="s">
        <v>924</v>
      </c>
      <c r="C183" t="s">
        <v>925</v>
      </c>
      <c r="D183" t="s">
        <v>103</v>
      </c>
      <c r="E183" t="s">
        <v>126</v>
      </c>
      <c r="F183" t="s">
        <v>926</v>
      </c>
      <c r="G183" t="s">
        <v>407</v>
      </c>
      <c r="H183" t="s">
        <v>214</v>
      </c>
      <c r="I183" t="s">
        <v>215</v>
      </c>
      <c r="J183" t="s">
        <v>304</v>
      </c>
      <c r="K183" s="77">
        <v>2.2200000000000002</v>
      </c>
      <c r="L183" t="s">
        <v>105</v>
      </c>
      <c r="M183" s="77">
        <v>4.8</v>
      </c>
      <c r="N183" s="77">
        <v>3.03</v>
      </c>
      <c r="O183" s="77">
        <v>2623</v>
      </c>
      <c r="P183" s="77">
        <v>106.3</v>
      </c>
      <c r="Q183" s="77">
        <v>0</v>
      </c>
      <c r="R183" s="77">
        <v>2.788249</v>
      </c>
      <c r="S183" s="77">
        <v>0.01</v>
      </c>
      <c r="T183" s="77">
        <v>0</v>
      </c>
      <c r="U183" s="77">
        <v>0</v>
      </c>
    </row>
    <row r="184" spans="2:21">
      <c r="B184" t="s">
        <v>927</v>
      </c>
      <c r="C184" t="s">
        <v>928</v>
      </c>
      <c r="D184" t="s">
        <v>103</v>
      </c>
      <c r="E184" t="s">
        <v>126</v>
      </c>
      <c r="F184" t="s">
        <v>929</v>
      </c>
      <c r="G184" t="s">
        <v>407</v>
      </c>
      <c r="H184" t="s">
        <v>214</v>
      </c>
      <c r="I184" t="s">
        <v>215</v>
      </c>
      <c r="J184" t="s">
        <v>750</v>
      </c>
      <c r="K184" s="77">
        <v>3.47</v>
      </c>
      <c r="L184" t="s">
        <v>105</v>
      </c>
      <c r="M184" s="77">
        <v>1</v>
      </c>
      <c r="N184" s="77">
        <v>31</v>
      </c>
      <c r="O184" s="77">
        <v>86551</v>
      </c>
      <c r="P184" s="77">
        <v>39.549999999999997</v>
      </c>
      <c r="Q184" s="77">
        <v>0</v>
      </c>
      <c r="R184" s="77">
        <v>34.230920500000003</v>
      </c>
      <c r="S184" s="77">
        <v>0.03</v>
      </c>
      <c r="T184" s="77">
        <v>0.05</v>
      </c>
      <c r="U184" s="77">
        <v>0.01</v>
      </c>
    </row>
    <row r="185" spans="2:21">
      <c r="B185" t="s">
        <v>930</v>
      </c>
      <c r="C185" t="s">
        <v>931</v>
      </c>
      <c r="D185" t="s">
        <v>103</v>
      </c>
      <c r="E185" t="s">
        <v>126</v>
      </c>
      <c r="F185" t="s">
        <v>932</v>
      </c>
      <c r="G185" t="s">
        <v>407</v>
      </c>
      <c r="H185" t="s">
        <v>214</v>
      </c>
      <c r="I185" t="s">
        <v>215</v>
      </c>
      <c r="J185" t="s">
        <v>633</v>
      </c>
      <c r="K185" s="77">
        <v>1.46</v>
      </c>
      <c r="L185" t="s">
        <v>105</v>
      </c>
      <c r="M185" s="77">
        <v>6.15</v>
      </c>
      <c r="N185" s="77">
        <v>6.28</v>
      </c>
      <c r="O185" s="77">
        <v>68623</v>
      </c>
      <c r="P185" s="77">
        <v>100.29</v>
      </c>
      <c r="Q185" s="77">
        <v>2.1959399999999998</v>
      </c>
      <c r="R185" s="77">
        <v>71.017946699999996</v>
      </c>
      <c r="S185" s="77">
        <v>0.1</v>
      </c>
      <c r="T185" s="77">
        <v>0.1</v>
      </c>
      <c r="U185" s="77">
        <v>0.02</v>
      </c>
    </row>
    <row r="186" spans="2:21">
      <c r="B186" t="s">
        <v>933</v>
      </c>
      <c r="C186" t="s">
        <v>934</v>
      </c>
      <c r="D186" t="s">
        <v>103</v>
      </c>
      <c r="E186" t="s">
        <v>126</v>
      </c>
      <c r="F186" t="s">
        <v>935</v>
      </c>
      <c r="G186" t="s">
        <v>407</v>
      </c>
      <c r="H186" t="s">
        <v>214</v>
      </c>
      <c r="I186" t="s">
        <v>215</v>
      </c>
      <c r="J186" t="s">
        <v>936</v>
      </c>
      <c r="K186" s="77">
        <v>0.16</v>
      </c>
      <c r="L186" t="s">
        <v>105</v>
      </c>
      <c r="M186" s="77">
        <v>6</v>
      </c>
      <c r="N186" s="77">
        <v>13.92</v>
      </c>
      <c r="O186" s="77">
        <v>142837.48000000001</v>
      </c>
      <c r="P186" s="77">
        <v>102.58</v>
      </c>
      <c r="Q186" s="77">
        <v>0</v>
      </c>
      <c r="R186" s="77">
        <v>146.52268698399999</v>
      </c>
      <c r="S186" s="77">
        <v>2.74</v>
      </c>
      <c r="T186" s="77">
        <v>0.21</v>
      </c>
      <c r="U186" s="77">
        <v>0.04</v>
      </c>
    </row>
    <row r="187" spans="2:21">
      <c r="B187" t="s">
        <v>937</v>
      </c>
      <c r="C187" t="s">
        <v>938</v>
      </c>
      <c r="D187" t="s">
        <v>103</v>
      </c>
      <c r="E187" t="s">
        <v>126</v>
      </c>
      <c r="F187" t="s">
        <v>939</v>
      </c>
      <c r="G187" t="s">
        <v>407</v>
      </c>
      <c r="H187" t="s">
        <v>214</v>
      </c>
      <c r="I187" t="s">
        <v>215</v>
      </c>
      <c r="J187" t="s">
        <v>940</v>
      </c>
      <c r="K187" s="77">
        <v>2.6</v>
      </c>
      <c r="L187" t="s">
        <v>105</v>
      </c>
      <c r="M187" s="77">
        <v>4.8</v>
      </c>
      <c r="N187" s="77">
        <v>7.88</v>
      </c>
      <c r="O187" s="77">
        <v>40524</v>
      </c>
      <c r="P187" s="77">
        <v>93.8</v>
      </c>
      <c r="Q187" s="77">
        <v>0</v>
      </c>
      <c r="R187" s="77">
        <v>38.011512000000003</v>
      </c>
      <c r="S187" s="77">
        <v>0.03</v>
      </c>
      <c r="T187" s="77">
        <v>0.05</v>
      </c>
      <c r="U187" s="77">
        <v>0.01</v>
      </c>
    </row>
    <row r="188" spans="2:21">
      <c r="B188" t="s">
        <v>941</v>
      </c>
      <c r="C188" t="s">
        <v>942</v>
      </c>
      <c r="D188" t="s">
        <v>103</v>
      </c>
      <c r="E188" t="s">
        <v>126</v>
      </c>
      <c r="F188" t="s">
        <v>677</v>
      </c>
      <c r="G188" t="s">
        <v>474</v>
      </c>
      <c r="H188" t="s">
        <v>214</v>
      </c>
      <c r="I188" t="s">
        <v>215</v>
      </c>
      <c r="J188" t="s">
        <v>943</v>
      </c>
      <c r="K188" s="77">
        <v>4.3499999999999996</v>
      </c>
      <c r="L188" t="s">
        <v>105</v>
      </c>
      <c r="M188" s="77">
        <v>6.7</v>
      </c>
      <c r="N188" s="77">
        <v>20.6</v>
      </c>
      <c r="O188" s="77">
        <v>35985</v>
      </c>
      <c r="P188" s="77">
        <v>67.290000000000006</v>
      </c>
      <c r="Q188" s="77">
        <v>0</v>
      </c>
      <c r="R188" s="77">
        <v>24.214306499999999</v>
      </c>
      <c r="S188" s="77">
        <v>0.03</v>
      </c>
      <c r="T188" s="77">
        <v>0.03</v>
      </c>
      <c r="U188" s="77">
        <v>0.01</v>
      </c>
    </row>
    <row r="189" spans="2:21">
      <c r="B189" t="s">
        <v>944</v>
      </c>
      <c r="C189" t="s">
        <v>945</v>
      </c>
      <c r="D189" t="s">
        <v>103</v>
      </c>
      <c r="E189" t="s">
        <v>126</v>
      </c>
      <c r="F189" t="s">
        <v>677</v>
      </c>
      <c r="G189" t="s">
        <v>474</v>
      </c>
      <c r="H189" t="s">
        <v>214</v>
      </c>
      <c r="I189" t="s">
        <v>215</v>
      </c>
      <c r="J189" t="s">
        <v>946</v>
      </c>
      <c r="K189" s="77">
        <v>4.24</v>
      </c>
      <c r="L189" t="s">
        <v>105</v>
      </c>
      <c r="M189" s="77">
        <v>3.45</v>
      </c>
      <c r="N189" s="77">
        <v>33.880000000000003</v>
      </c>
      <c r="O189" s="77">
        <v>129839</v>
      </c>
      <c r="P189" s="77">
        <v>41.85</v>
      </c>
      <c r="Q189" s="77">
        <v>0</v>
      </c>
      <c r="R189" s="77">
        <v>54.337621499999997</v>
      </c>
      <c r="S189" s="77">
        <v>0.02</v>
      </c>
      <c r="T189" s="77">
        <v>0.08</v>
      </c>
      <c r="U189" s="77">
        <v>0.02</v>
      </c>
    </row>
    <row r="190" spans="2:21">
      <c r="B190" t="s">
        <v>947</v>
      </c>
      <c r="C190" t="s">
        <v>948</v>
      </c>
      <c r="D190" t="s">
        <v>103</v>
      </c>
      <c r="E190" t="s">
        <v>126</v>
      </c>
      <c r="F190" t="s">
        <v>851</v>
      </c>
      <c r="G190" t="s">
        <v>407</v>
      </c>
      <c r="H190" t="s">
        <v>214</v>
      </c>
      <c r="I190" t="s">
        <v>215</v>
      </c>
      <c r="J190" t="s">
        <v>687</v>
      </c>
      <c r="K190" s="77">
        <v>1.23</v>
      </c>
      <c r="L190" t="s">
        <v>105</v>
      </c>
      <c r="M190" s="77">
        <v>3.1</v>
      </c>
      <c r="N190" s="77">
        <v>2.5299999999999998</v>
      </c>
      <c r="O190" s="77">
        <v>32084</v>
      </c>
      <c r="P190" s="77">
        <v>100.72</v>
      </c>
      <c r="Q190" s="77">
        <v>0</v>
      </c>
      <c r="R190" s="77">
        <v>32.315004799999997</v>
      </c>
      <c r="S190" s="77">
        <v>0.03</v>
      </c>
      <c r="T190" s="77">
        <v>0.05</v>
      </c>
      <c r="U190" s="77">
        <v>0.01</v>
      </c>
    </row>
    <row r="191" spans="2:21">
      <c r="B191" t="s">
        <v>949</v>
      </c>
      <c r="C191" t="s">
        <v>950</v>
      </c>
      <c r="D191" t="s">
        <v>103</v>
      </c>
      <c r="E191" t="s">
        <v>126</v>
      </c>
      <c r="F191" t="s">
        <v>851</v>
      </c>
      <c r="G191" t="s">
        <v>407</v>
      </c>
      <c r="H191" t="s">
        <v>214</v>
      </c>
      <c r="I191" t="s">
        <v>215</v>
      </c>
      <c r="J191" t="s">
        <v>322</v>
      </c>
      <c r="K191" s="77">
        <v>1.78</v>
      </c>
      <c r="L191" t="s">
        <v>105</v>
      </c>
      <c r="M191" s="77">
        <v>2.85</v>
      </c>
      <c r="N191" s="77">
        <v>2.57</v>
      </c>
      <c r="O191" s="77">
        <v>1688</v>
      </c>
      <c r="P191" s="77">
        <v>101.72</v>
      </c>
      <c r="Q191" s="77">
        <v>0</v>
      </c>
      <c r="R191" s="77">
        <v>1.7170335999999999</v>
      </c>
      <c r="S191" s="77">
        <v>0</v>
      </c>
      <c r="T191" s="77">
        <v>0</v>
      </c>
      <c r="U191" s="77">
        <v>0</v>
      </c>
    </row>
    <row r="192" spans="2:21">
      <c r="B192" t="s">
        <v>951</v>
      </c>
      <c r="C192" t="s">
        <v>952</v>
      </c>
      <c r="D192" t="s">
        <v>103</v>
      </c>
      <c r="E192" t="s">
        <v>126</v>
      </c>
      <c r="F192" t="s">
        <v>683</v>
      </c>
      <c r="G192" t="s">
        <v>588</v>
      </c>
      <c r="H192" t="s">
        <v>214</v>
      </c>
      <c r="I192" t="s">
        <v>215</v>
      </c>
      <c r="J192" t="s">
        <v>403</v>
      </c>
      <c r="K192" s="77">
        <v>1.3</v>
      </c>
      <c r="L192" t="s">
        <v>105</v>
      </c>
      <c r="M192" s="77">
        <v>5.65</v>
      </c>
      <c r="N192" s="77">
        <v>1.8</v>
      </c>
      <c r="O192" s="77">
        <v>515</v>
      </c>
      <c r="P192" s="77">
        <v>105.98</v>
      </c>
      <c r="Q192" s="77">
        <v>0</v>
      </c>
      <c r="R192" s="77">
        <v>0.54579699999999998</v>
      </c>
      <c r="S192" s="77">
        <v>0</v>
      </c>
      <c r="T192" s="77">
        <v>0</v>
      </c>
      <c r="U192" s="77">
        <v>0</v>
      </c>
    </row>
    <row r="193" spans="2:21">
      <c r="B193" t="s">
        <v>953</v>
      </c>
      <c r="C193" t="s">
        <v>954</v>
      </c>
      <c r="D193" t="s">
        <v>103</v>
      </c>
      <c r="E193" t="s">
        <v>126</v>
      </c>
      <c r="F193" t="s">
        <v>955</v>
      </c>
      <c r="G193" t="s">
        <v>956</v>
      </c>
      <c r="H193" t="s">
        <v>214</v>
      </c>
      <c r="I193" t="s">
        <v>215</v>
      </c>
      <c r="J193" t="s">
        <v>750</v>
      </c>
      <c r="K193" s="77">
        <v>2.63</v>
      </c>
      <c r="L193" t="s">
        <v>105</v>
      </c>
      <c r="M193" s="77">
        <v>2.9</v>
      </c>
      <c r="N193" s="77">
        <v>3.88</v>
      </c>
      <c r="O193" s="77">
        <v>27000</v>
      </c>
      <c r="P193" s="77">
        <v>98.3</v>
      </c>
      <c r="Q193" s="77">
        <v>0</v>
      </c>
      <c r="R193" s="77">
        <v>26.541</v>
      </c>
      <c r="S193" s="77">
        <v>0.03</v>
      </c>
      <c r="T193" s="77">
        <v>0.04</v>
      </c>
      <c r="U193" s="77">
        <v>0.01</v>
      </c>
    </row>
    <row r="194" spans="2:21">
      <c r="B194" t="s">
        <v>957</v>
      </c>
      <c r="C194" t="s">
        <v>958</v>
      </c>
      <c r="D194" t="s">
        <v>103</v>
      </c>
      <c r="E194" t="s">
        <v>126</v>
      </c>
      <c r="F194" t="s">
        <v>959</v>
      </c>
      <c r="G194" t="s">
        <v>960</v>
      </c>
      <c r="H194" t="s">
        <v>214</v>
      </c>
      <c r="I194" t="s">
        <v>215</v>
      </c>
      <c r="J194" t="s">
        <v>961</v>
      </c>
      <c r="K194" s="77">
        <v>1.46</v>
      </c>
      <c r="L194" t="s">
        <v>105</v>
      </c>
      <c r="M194" s="77">
        <v>5.4</v>
      </c>
      <c r="N194" s="77">
        <v>1.77</v>
      </c>
      <c r="O194" s="77">
        <v>285.33</v>
      </c>
      <c r="P194" s="77">
        <v>105.35</v>
      </c>
      <c r="Q194" s="77">
        <v>0.15423000000000001</v>
      </c>
      <c r="R194" s="77">
        <v>0.45482515499999998</v>
      </c>
      <c r="S194" s="77">
        <v>0</v>
      </c>
      <c r="T194" s="77">
        <v>0</v>
      </c>
      <c r="U194" s="77">
        <v>0</v>
      </c>
    </row>
    <row r="195" spans="2:21">
      <c r="B195" t="s">
        <v>962</v>
      </c>
      <c r="C195" t="s">
        <v>963</v>
      </c>
      <c r="D195" t="s">
        <v>103</v>
      </c>
      <c r="E195" t="s">
        <v>126</v>
      </c>
      <c r="F195" t="s">
        <v>964</v>
      </c>
      <c r="G195" t="s">
        <v>135</v>
      </c>
      <c r="H195" t="s">
        <v>214</v>
      </c>
      <c r="I195" t="s">
        <v>215</v>
      </c>
      <c r="J195" t="s">
        <v>746</v>
      </c>
      <c r="K195" s="77">
        <v>2.67</v>
      </c>
      <c r="L195" t="s">
        <v>105</v>
      </c>
      <c r="M195" s="77">
        <v>3</v>
      </c>
      <c r="N195" s="77">
        <v>2.2599999999999998</v>
      </c>
      <c r="O195" s="77">
        <v>1654</v>
      </c>
      <c r="P195" s="77">
        <v>102.7</v>
      </c>
      <c r="Q195" s="77">
        <v>0</v>
      </c>
      <c r="R195" s="77">
        <v>1.698658</v>
      </c>
      <c r="S195" s="77">
        <v>0</v>
      </c>
      <c r="T195" s="77">
        <v>0</v>
      </c>
      <c r="U195" s="77">
        <v>0</v>
      </c>
    </row>
    <row r="196" spans="2:21">
      <c r="B196" s="78" t="s">
        <v>360</v>
      </c>
      <c r="C196" s="16"/>
      <c r="D196" s="16"/>
      <c r="E196" s="16"/>
      <c r="F196" s="16"/>
      <c r="K196" s="79">
        <v>3.61</v>
      </c>
      <c r="N196" s="79">
        <v>5.62</v>
      </c>
      <c r="O196" s="79">
        <v>3436016.95</v>
      </c>
      <c r="Q196" s="79">
        <v>0</v>
      </c>
      <c r="R196" s="79">
        <v>3396.1951924670002</v>
      </c>
      <c r="T196" s="79">
        <v>4.7699999999999996</v>
      </c>
      <c r="U196" s="79">
        <v>1.03</v>
      </c>
    </row>
    <row r="197" spans="2:21">
      <c r="B197" t="s">
        <v>965</v>
      </c>
      <c r="C197" t="s">
        <v>966</v>
      </c>
      <c r="D197" t="s">
        <v>103</v>
      </c>
      <c r="E197" t="s">
        <v>126</v>
      </c>
      <c r="F197" t="s">
        <v>967</v>
      </c>
      <c r="G197" t="s">
        <v>721</v>
      </c>
      <c r="H197" t="s">
        <v>437</v>
      </c>
      <c r="I197" t="s">
        <v>207</v>
      </c>
      <c r="J197" t="s">
        <v>968</v>
      </c>
      <c r="K197" s="77">
        <v>3.29</v>
      </c>
      <c r="L197" t="s">
        <v>105</v>
      </c>
      <c r="M197" s="77">
        <v>3.49</v>
      </c>
      <c r="N197" s="77">
        <v>3.84</v>
      </c>
      <c r="O197" s="77">
        <v>168622.47</v>
      </c>
      <c r="P197" s="77">
        <v>101.13</v>
      </c>
      <c r="Q197" s="77">
        <v>0</v>
      </c>
      <c r="R197" s="77">
        <v>170.52790391100001</v>
      </c>
      <c r="S197" s="77">
        <v>0.01</v>
      </c>
      <c r="T197" s="77">
        <v>0.24</v>
      </c>
      <c r="U197" s="77">
        <v>0.05</v>
      </c>
    </row>
    <row r="198" spans="2:21">
      <c r="B198" t="s">
        <v>969</v>
      </c>
      <c r="C198" t="s">
        <v>970</v>
      </c>
      <c r="D198" t="s">
        <v>103</v>
      </c>
      <c r="E198" t="s">
        <v>126</v>
      </c>
      <c r="F198" t="s">
        <v>971</v>
      </c>
      <c r="G198" t="s">
        <v>721</v>
      </c>
      <c r="H198" t="s">
        <v>507</v>
      </c>
      <c r="I198" t="s">
        <v>153</v>
      </c>
      <c r="J198" t="s">
        <v>262</v>
      </c>
      <c r="K198" s="77">
        <v>4.6500000000000004</v>
      </c>
      <c r="L198" t="s">
        <v>105</v>
      </c>
      <c r="M198" s="77">
        <v>5.48</v>
      </c>
      <c r="N198" s="77">
        <v>4.59</v>
      </c>
      <c r="O198" s="77">
        <v>60899.519999999997</v>
      </c>
      <c r="P198" s="77">
        <v>106.68</v>
      </c>
      <c r="Q198" s="77">
        <v>0</v>
      </c>
      <c r="R198" s="77">
        <v>64.967607935999993</v>
      </c>
      <c r="S198" s="77">
        <v>0.02</v>
      </c>
      <c r="T198" s="77">
        <v>0.09</v>
      </c>
      <c r="U198" s="77">
        <v>0.02</v>
      </c>
    </row>
    <row r="199" spans="2:21">
      <c r="B199" t="s">
        <v>972</v>
      </c>
      <c r="C199" t="s">
        <v>973</v>
      </c>
      <c r="D199" t="s">
        <v>103</v>
      </c>
      <c r="E199" t="s">
        <v>126</v>
      </c>
      <c r="F199" t="s">
        <v>974</v>
      </c>
      <c r="G199" t="s">
        <v>407</v>
      </c>
      <c r="H199" t="s">
        <v>507</v>
      </c>
      <c r="I199" t="s">
        <v>153</v>
      </c>
      <c r="J199" t="s">
        <v>520</v>
      </c>
      <c r="K199" s="77">
        <v>6.1</v>
      </c>
      <c r="L199" t="s">
        <v>105</v>
      </c>
      <c r="M199" s="77">
        <v>4.3</v>
      </c>
      <c r="N199" s="77">
        <v>4.37</v>
      </c>
      <c r="O199" s="77">
        <v>77420</v>
      </c>
      <c r="P199" s="77">
        <v>100</v>
      </c>
      <c r="Q199" s="77">
        <v>0</v>
      </c>
      <c r="R199" s="77">
        <v>77.42</v>
      </c>
      <c r="S199" s="77">
        <v>0.01</v>
      </c>
      <c r="T199" s="77">
        <v>0.11</v>
      </c>
      <c r="U199" s="77">
        <v>0.02</v>
      </c>
    </row>
    <row r="200" spans="2:21">
      <c r="B200" t="s">
        <v>975</v>
      </c>
      <c r="C200" t="s">
        <v>976</v>
      </c>
      <c r="D200" t="s">
        <v>103</v>
      </c>
      <c r="E200" t="s">
        <v>126</v>
      </c>
      <c r="F200" t="s">
        <v>977</v>
      </c>
      <c r="G200" t="s">
        <v>721</v>
      </c>
      <c r="H200" t="s">
        <v>552</v>
      </c>
      <c r="I200" t="s">
        <v>153</v>
      </c>
      <c r="J200" t="s">
        <v>978</v>
      </c>
      <c r="K200" s="77">
        <v>2.59</v>
      </c>
      <c r="L200" t="s">
        <v>105</v>
      </c>
      <c r="M200" s="77">
        <v>4.5</v>
      </c>
      <c r="N200" s="77">
        <v>4.43</v>
      </c>
      <c r="O200" s="77">
        <v>225617</v>
      </c>
      <c r="P200" s="77">
        <v>96.35</v>
      </c>
      <c r="Q200" s="77">
        <v>0</v>
      </c>
      <c r="R200" s="77">
        <v>217.3819795</v>
      </c>
      <c r="S200" s="77">
        <v>0.01</v>
      </c>
      <c r="T200" s="77">
        <v>0.31</v>
      </c>
      <c r="U200" s="77">
        <v>7.0000000000000007E-2</v>
      </c>
    </row>
    <row r="201" spans="2:21">
      <c r="B201" t="s">
        <v>979</v>
      </c>
      <c r="C201" t="s">
        <v>980</v>
      </c>
      <c r="D201" t="s">
        <v>103</v>
      </c>
      <c r="E201" t="s">
        <v>126</v>
      </c>
      <c r="F201" t="s">
        <v>981</v>
      </c>
      <c r="G201" t="s">
        <v>131</v>
      </c>
      <c r="H201" t="s">
        <v>547</v>
      </c>
      <c r="I201" t="s">
        <v>207</v>
      </c>
      <c r="J201" t="s">
        <v>863</v>
      </c>
      <c r="K201" s="77">
        <v>3.49</v>
      </c>
      <c r="L201" t="s">
        <v>105</v>
      </c>
      <c r="M201" s="77">
        <v>3.83</v>
      </c>
      <c r="N201" s="77">
        <v>5.32</v>
      </c>
      <c r="O201" s="77">
        <v>117916</v>
      </c>
      <c r="P201" s="77">
        <v>99.12</v>
      </c>
      <c r="Q201" s="77">
        <v>0</v>
      </c>
      <c r="R201" s="77">
        <v>116.8783392</v>
      </c>
      <c r="S201" s="77">
        <v>0.02</v>
      </c>
      <c r="T201" s="77">
        <v>0.16</v>
      </c>
      <c r="U201" s="77">
        <v>0.04</v>
      </c>
    </row>
    <row r="202" spans="2:21">
      <c r="B202" t="s">
        <v>982</v>
      </c>
      <c r="C202" t="s">
        <v>983</v>
      </c>
      <c r="D202" t="s">
        <v>103</v>
      </c>
      <c r="E202" t="s">
        <v>126</v>
      </c>
      <c r="F202" t="s">
        <v>984</v>
      </c>
      <c r="G202" t="s">
        <v>721</v>
      </c>
      <c r="H202" t="s">
        <v>552</v>
      </c>
      <c r="I202" t="s">
        <v>153</v>
      </c>
      <c r="J202" t="s">
        <v>985</v>
      </c>
      <c r="K202" s="77">
        <v>5.54</v>
      </c>
      <c r="L202" t="s">
        <v>105</v>
      </c>
      <c r="M202" s="77">
        <v>4.6900000000000004</v>
      </c>
      <c r="N202" s="77">
        <v>5.81</v>
      </c>
      <c r="O202" s="77">
        <v>704445.03</v>
      </c>
      <c r="P202" s="77">
        <v>99.48</v>
      </c>
      <c r="Q202" s="77">
        <v>0</v>
      </c>
      <c r="R202" s="77">
        <v>700.78191584399997</v>
      </c>
      <c r="S202" s="77">
        <v>0.04</v>
      </c>
      <c r="T202" s="77">
        <v>0.98</v>
      </c>
      <c r="U202" s="77">
        <v>0.21</v>
      </c>
    </row>
    <row r="203" spans="2:21">
      <c r="B203" t="s">
        <v>986</v>
      </c>
      <c r="C203" t="s">
        <v>987</v>
      </c>
      <c r="D203" t="s">
        <v>103</v>
      </c>
      <c r="E203" t="s">
        <v>126</v>
      </c>
      <c r="F203" t="s">
        <v>613</v>
      </c>
      <c r="G203" t="s">
        <v>474</v>
      </c>
      <c r="H203" t="s">
        <v>614</v>
      </c>
      <c r="I203" t="s">
        <v>207</v>
      </c>
      <c r="J203" t="s">
        <v>424</v>
      </c>
      <c r="K203" s="77">
        <v>4.1100000000000003</v>
      </c>
      <c r="L203" t="s">
        <v>105</v>
      </c>
      <c r="M203" s="77">
        <v>4.7</v>
      </c>
      <c r="N203" s="77">
        <v>4.91</v>
      </c>
      <c r="O203" s="77">
        <v>369415.43</v>
      </c>
      <c r="P203" s="77">
        <v>98.82</v>
      </c>
      <c r="Q203" s="77">
        <v>0</v>
      </c>
      <c r="R203" s="77">
        <v>365.05632792599999</v>
      </c>
      <c r="S203" s="77">
        <v>0.05</v>
      </c>
      <c r="T203" s="77">
        <v>0.51</v>
      </c>
      <c r="U203" s="77">
        <v>0.11</v>
      </c>
    </row>
    <row r="204" spans="2:21">
      <c r="B204" t="s">
        <v>988</v>
      </c>
      <c r="C204" t="s">
        <v>989</v>
      </c>
      <c r="D204" t="s">
        <v>103</v>
      </c>
      <c r="E204" t="s">
        <v>126</v>
      </c>
      <c r="F204" t="s">
        <v>613</v>
      </c>
      <c r="G204" t="s">
        <v>474</v>
      </c>
      <c r="H204" t="s">
        <v>614</v>
      </c>
      <c r="I204" t="s">
        <v>207</v>
      </c>
      <c r="J204" t="s">
        <v>262</v>
      </c>
      <c r="K204" s="77">
        <v>2.8</v>
      </c>
      <c r="L204" t="s">
        <v>105</v>
      </c>
      <c r="M204" s="77">
        <v>6.7</v>
      </c>
      <c r="N204" s="77">
        <v>4.7</v>
      </c>
      <c r="O204" s="77">
        <v>1300922</v>
      </c>
      <c r="P204" s="77">
        <v>100.61</v>
      </c>
      <c r="Q204" s="77">
        <v>0</v>
      </c>
      <c r="R204" s="77">
        <v>1308.8576241999999</v>
      </c>
      <c r="S204" s="77">
        <v>0.11</v>
      </c>
      <c r="T204" s="77">
        <v>1.84</v>
      </c>
      <c r="U204" s="77">
        <v>0.4</v>
      </c>
    </row>
    <row r="205" spans="2:21">
      <c r="B205" t="s">
        <v>990</v>
      </c>
      <c r="C205" t="s">
        <v>991</v>
      </c>
      <c r="D205" t="s">
        <v>103</v>
      </c>
      <c r="E205" t="s">
        <v>126</v>
      </c>
      <c r="F205" t="s">
        <v>992</v>
      </c>
      <c r="G205" t="s">
        <v>131</v>
      </c>
      <c r="H205" t="s">
        <v>614</v>
      </c>
      <c r="I205" t="s">
        <v>207</v>
      </c>
      <c r="J205" t="s">
        <v>297</v>
      </c>
      <c r="K205" s="77">
        <v>3</v>
      </c>
      <c r="L205" t="s">
        <v>105</v>
      </c>
      <c r="M205" s="77">
        <v>5.05</v>
      </c>
      <c r="N205" s="77">
        <v>13.08</v>
      </c>
      <c r="O205" s="77">
        <v>332253</v>
      </c>
      <c r="P205" s="77">
        <v>86.9</v>
      </c>
      <c r="Q205" s="77">
        <v>0</v>
      </c>
      <c r="R205" s="77">
        <v>288.72785699999997</v>
      </c>
      <c r="S205" s="77">
        <v>0.08</v>
      </c>
      <c r="T205" s="77">
        <v>0.41</v>
      </c>
      <c r="U205" s="77">
        <v>0.09</v>
      </c>
    </row>
    <row r="206" spans="2:21">
      <c r="B206" t="s">
        <v>993</v>
      </c>
      <c r="C206" t="s">
        <v>994</v>
      </c>
      <c r="D206" t="s">
        <v>103</v>
      </c>
      <c r="E206" t="s">
        <v>126</v>
      </c>
      <c r="F206" t="s">
        <v>995</v>
      </c>
      <c r="G206" t="s">
        <v>996</v>
      </c>
      <c r="H206" t="s">
        <v>214</v>
      </c>
      <c r="I206" t="s">
        <v>215</v>
      </c>
      <c r="J206" t="s">
        <v>997</v>
      </c>
      <c r="K206" s="77">
        <v>0.52</v>
      </c>
      <c r="L206" t="s">
        <v>105</v>
      </c>
      <c r="M206" s="77">
        <v>6.25</v>
      </c>
      <c r="N206" s="77">
        <v>4.75</v>
      </c>
      <c r="O206" s="77">
        <v>78506.5</v>
      </c>
      <c r="P206" s="77">
        <v>109.03</v>
      </c>
      <c r="Q206" s="77">
        <v>0</v>
      </c>
      <c r="R206" s="77">
        <v>85.595636949999999</v>
      </c>
      <c r="S206" s="77">
        <v>0.46</v>
      </c>
      <c r="T206" s="77">
        <v>0.12</v>
      </c>
      <c r="U206" s="77">
        <v>0.03</v>
      </c>
    </row>
    <row r="207" spans="2:21">
      <c r="B207" s="78" t="s">
        <v>998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t="s">
        <v>214</v>
      </c>
      <c r="C208" t="s">
        <v>214</v>
      </c>
      <c r="D208" s="16"/>
      <c r="E208" s="16"/>
      <c r="F208" s="16"/>
      <c r="G208" t="s">
        <v>214</v>
      </c>
      <c r="H208" t="s">
        <v>214</v>
      </c>
      <c r="K208" s="77">
        <v>0</v>
      </c>
      <c r="L208" t="s">
        <v>214</v>
      </c>
      <c r="M208" s="77">
        <v>0</v>
      </c>
      <c r="N208" s="77">
        <v>0</v>
      </c>
      <c r="O208" s="77">
        <v>0</v>
      </c>
      <c r="P208" s="77">
        <v>0</v>
      </c>
      <c r="R208" s="77">
        <v>0</v>
      </c>
      <c r="S208" s="77">
        <v>0</v>
      </c>
      <c r="T208" s="77">
        <v>0</v>
      </c>
      <c r="U208" s="77">
        <v>0</v>
      </c>
    </row>
    <row r="209" spans="2:21">
      <c r="B209" s="78" t="s">
        <v>251</v>
      </c>
      <c r="C209" s="16"/>
      <c r="D209" s="16"/>
      <c r="E209" s="16"/>
      <c r="F209" s="16"/>
      <c r="K209" s="79">
        <v>4.1500000000000004</v>
      </c>
      <c r="N209" s="79">
        <v>1.89</v>
      </c>
      <c r="O209" s="79">
        <v>1057000</v>
      </c>
      <c r="Q209" s="79">
        <v>0</v>
      </c>
      <c r="R209" s="79">
        <v>3522.5917148005201</v>
      </c>
      <c r="T209" s="79">
        <v>4.9400000000000004</v>
      </c>
      <c r="U209" s="79">
        <v>1.07</v>
      </c>
    </row>
    <row r="210" spans="2:21">
      <c r="B210" s="78" t="s">
        <v>361</v>
      </c>
      <c r="C210" s="16"/>
      <c r="D210" s="16"/>
      <c r="E210" s="16"/>
      <c r="F210" s="16"/>
      <c r="K210" s="79">
        <v>4.7300000000000004</v>
      </c>
      <c r="N210" s="79">
        <v>1.86</v>
      </c>
      <c r="O210" s="79">
        <v>862000</v>
      </c>
      <c r="Q210" s="79">
        <v>0</v>
      </c>
      <c r="R210" s="79">
        <v>3004.2468545530201</v>
      </c>
      <c r="T210" s="79">
        <v>4.22</v>
      </c>
      <c r="U210" s="79">
        <v>0.91</v>
      </c>
    </row>
    <row r="211" spans="2:21">
      <c r="B211" t="s">
        <v>999</v>
      </c>
      <c r="C211" t="s">
        <v>1000</v>
      </c>
      <c r="D211" t="s">
        <v>126</v>
      </c>
      <c r="E211" t="s">
        <v>1001</v>
      </c>
      <c r="F211" t="s">
        <v>1002</v>
      </c>
      <c r="G211" t="s">
        <v>1003</v>
      </c>
      <c r="H211" t="s">
        <v>1004</v>
      </c>
      <c r="I211" t="s">
        <v>346</v>
      </c>
      <c r="J211" t="s">
        <v>1005</v>
      </c>
      <c r="K211" s="77">
        <v>3.3</v>
      </c>
      <c r="L211" t="s">
        <v>201</v>
      </c>
      <c r="M211" s="77">
        <v>0.5</v>
      </c>
      <c r="N211" s="77">
        <v>1.66</v>
      </c>
      <c r="O211" s="77">
        <v>421000</v>
      </c>
      <c r="P211" s="77">
        <v>96.613333325415681</v>
      </c>
      <c r="Q211" s="77">
        <v>0</v>
      </c>
      <c r="R211" s="77">
        <v>1484.36474126502</v>
      </c>
      <c r="S211" s="77">
        <v>0.12</v>
      </c>
      <c r="T211" s="77">
        <v>2.08</v>
      </c>
      <c r="U211" s="77">
        <v>0.45</v>
      </c>
    </row>
    <row r="212" spans="2:21">
      <c r="B212" t="s">
        <v>1006</v>
      </c>
      <c r="C212" t="s">
        <v>1007</v>
      </c>
      <c r="D212" t="s">
        <v>126</v>
      </c>
      <c r="E212" t="s">
        <v>1001</v>
      </c>
      <c r="F212" t="s">
        <v>1002</v>
      </c>
      <c r="G212" t="s">
        <v>1003</v>
      </c>
      <c r="H212" t="s">
        <v>1004</v>
      </c>
      <c r="I212" t="s">
        <v>346</v>
      </c>
      <c r="J212" t="s">
        <v>1005</v>
      </c>
      <c r="K212" s="77">
        <v>6.12</v>
      </c>
      <c r="L212" t="s">
        <v>201</v>
      </c>
      <c r="M212" s="77">
        <v>1</v>
      </c>
      <c r="N212" s="77">
        <v>2.06</v>
      </c>
      <c r="O212" s="77">
        <v>441000</v>
      </c>
      <c r="P212" s="77">
        <v>94.438666666666663</v>
      </c>
      <c r="Q212" s="77">
        <v>0</v>
      </c>
      <c r="R212" s="77">
        <v>1519.882113288</v>
      </c>
      <c r="S212" s="77">
        <v>126</v>
      </c>
      <c r="T212" s="77">
        <v>2.13</v>
      </c>
      <c r="U212" s="77">
        <v>0.46</v>
      </c>
    </row>
    <row r="213" spans="2:21">
      <c r="B213" s="78" t="s">
        <v>362</v>
      </c>
      <c r="C213" s="16"/>
      <c r="D213" s="16"/>
      <c r="E213" s="16"/>
      <c r="F213" s="16"/>
      <c r="K213" s="79">
        <v>0.8</v>
      </c>
      <c r="N213" s="79">
        <v>2.04</v>
      </c>
      <c r="O213" s="79">
        <v>195000</v>
      </c>
      <c r="Q213" s="79">
        <v>0</v>
      </c>
      <c r="R213" s="79">
        <v>518.34486024750004</v>
      </c>
      <c r="T213" s="79">
        <v>0.73</v>
      </c>
      <c r="U213" s="79">
        <v>0.16</v>
      </c>
    </row>
    <row r="214" spans="2:21">
      <c r="B214" t="s">
        <v>1008</v>
      </c>
      <c r="C214" t="s">
        <v>1009</v>
      </c>
      <c r="D214" t="s">
        <v>126</v>
      </c>
      <c r="E214" t="s">
        <v>1001</v>
      </c>
      <c r="F214" t="s">
        <v>1010</v>
      </c>
      <c r="G214" t="s">
        <v>1011</v>
      </c>
      <c r="H214" t="s">
        <v>1012</v>
      </c>
      <c r="I214" t="s">
        <v>340</v>
      </c>
      <c r="J214" t="s">
        <v>1013</v>
      </c>
      <c r="K214" s="77">
        <v>0.8</v>
      </c>
      <c r="L214" t="s">
        <v>123</v>
      </c>
      <c r="M214" s="77">
        <v>5</v>
      </c>
      <c r="N214" s="77">
        <v>2.04</v>
      </c>
      <c r="O214" s="77">
        <v>195000</v>
      </c>
      <c r="P214" s="77">
        <v>103.3145</v>
      </c>
      <c r="Q214" s="77">
        <v>0</v>
      </c>
      <c r="R214" s="77">
        <v>518.34486024750004</v>
      </c>
      <c r="S214" s="77">
        <v>0.11</v>
      </c>
      <c r="T214" s="77">
        <v>0.73</v>
      </c>
      <c r="U214" s="77">
        <v>0.16</v>
      </c>
    </row>
    <row r="215" spans="2:21">
      <c r="B215" t="s">
        <v>253</v>
      </c>
      <c r="C215" s="16"/>
      <c r="D215" s="16"/>
      <c r="E215" s="16"/>
      <c r="F215" s="16"/>
    </row>
    <row r="216" spans="2:21">
      <c r="B216" t="s">
        <v>355</v>
      </c>
      <c r="C216" s="16"/>
      <c r="D216" s="16"/>
      <c r="E216" s="16"/>
      <c r="F216" s="16"/>
    </row>
    <row r="217" spans="2:21">
      <c r="B217" t="s">
        <v>356</v>
      </c>
      <c r="C217" s="16"/>
      <c r="D217" s="16"/>
      <c r="E217" s="16"/>
      <c r="F217" s="16"/>
    </row>
    <row r="218" spans="2:21">
      <c r="B218" t="s">
        <v>357</v>
      </c>
      <c r="C218" s="16"/>
      <c r="D218" s="16"/>
      <c r="E218" s="16"/>
      <c r="F218" s="16"/>
    </row>
    <row r="219" spans="2:21">
      <c r="B219" t="s">
        <v>358</v>
      </c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25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195</v>
      </c>
    </row>
    <row r="2" spans="2:62">
      <c r="B2" s="2" t="s">
        <v>1</v>
      </c>
    </row>
    <row r="3" spans="2:62">
      <c r="B3" s="2" t="s">
        <v>2</v>
      </c>
      <c r="C3" t="s">
        <v>196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189</v>
      </c>
      <c r="J8" s="38" t="s">
        <v>190</v>
      </c>
      <c r="K8" s="38" t="s">
        <v>194</v>
      </c>
      <c r="L8" s="38" t="s">
        <v>57</v>
      </c>
      <c r="M8" s="38" t="s">
        <v>74</v>
      </c>
      <c r="N8" s="38" t="s">
        <v>58</v>
      </c>
      <c r="O8" s="46" t="s">
        <v>185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186</v>
      </c>
      <c r="J9" s="21"/>
      <c r="K9" s="21" t="s">
        <v>187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3662028</v>
      </c>
      <c r="J11" s="7"/>
      <c r="K11" s="76">
        <v>45.677509999999998</v>
      </c>
      <c r="L11" s="76">
        <v>9647.9349446720007</v>
      </c>
      <c r="M11" s="7"/>
      <c r="N11" s="76">
        <v>100</v>
      </c>
      <c r="O11" s="76">
        <v>2.92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3567122</v>
      </c>
      <c r="K12" s="79">
        <v>45.677509999999998</v>
      </c>
      <c r="L12" s="79">
        <v>8770.4197879999992</v>
      </c>
      <c r="N12" s="79">
        <v>90.9</v>
      </c>
      <c r="O12" s="79">
        <v>2.65</v>
      </c>
    </row>
    <row r="13" spans="2:62">
      <c r="B13" s="78" t="s">
        <v>1014</v>
      </c>
      <c r="E13" s="16"/>
      <c r="F13" s="16"/>
      <c r="G13" s="16"/>
      <c r="I13" s="79">
        <v>3076118</v>
      </c>
      <c r="K13" s="79">
        <v>3.0981200000000002</v>
      </c>
      <c r="L13" s="79">
        <v>2948.2561420000002</v>
      </c>
      <c r="N13" s="79">
        <v>30.56</v>
      </c>
      <c r="O13" s="79">
        <v>0.89</v>
      </c>
    </row>
    <row r="14" spans="2:62">
      <c r="B14" t="s">
        <v>1015</v>
      </c>
      <c r="C14" t="s">
        <v>1016</v>
      </c>
      <c r="D14" t="s">
        <v>103</v>
      </c>
      <c r="E14" t="s">
        <v>126</v>
      </c>
      <c r="F14" t="s">
        <v>698</v>
      </c>
      <c r="G14" t="s">
        <v>366</v>
      </c>
      <c r="H14" t="s">
        <v>105</v>
      </c>
      <c r="I14" s="77">
        <v>16305</v>
      </c>
      <c r="J14" s="77">
        <v>1277</v>
      </c>
      <c r="K14" s="77">
        <v>0</v>
      </c>
      <c r="L14" s="77">
        <v>208.21485000000001</v>
      </c>
      <c r="M14" s="77">
        <v>0</v>
      </c>
      <c r="N14" s="77">
        <v>2.16</v>
      </c>
      <c r="O14" s="77">
        <v>0.06</v>
      </c>
    </row>
    <row r="15" spans="2:62">
      <c r="B15" t="s">
        <v>1017</v>
      </c>
      <c r="C15" t="s">
        <v>1018</v>
      </c>
      <c r="D15" t="s">
        <v>103</v>
      </c>
      <c r="E15" t="s">
        <v>126</v>
      </c>
      <c r="F15" t="s">
        <v>1019</v>
      </c>
      <c r="G15" t="s">
        <v>366</v>
      </c>
      <c r="H15" t="s">
        <v>105</v>
      </c>
      <c r="I15" s="77">
        <v>22830</v>
      </c>
      <c r="J15" s="77">
        <v>2415</v>
      </c>
      <c r="K15" s="77">
        <v>0</v>
      </c>
      <c r="L15" s="77">
        <v>551.34450000000004</v>
      </c>
      <c r="M15" s="77">
        <v>0</v>
      </c>
      <c r="N15" s="77">
        <v>5.71</v>
      </c>
      <c r="O15" s="77">
        <v>0.17</v>
      </c>
    </row>
    <row r="16" spans="2:62">
      <c r="B16" t="s">
        <v>1020</v>
      </c>
      <c r="C16" t="s">
        <v>1021</v>
      </c>
      <c r="D16" t="s">
        <v>103</v>
      </c>
      <c r="E16" t="s">
        <v>126</v>
      </c>
      <c r="F16" t="s">
        <v>365</v>
      </c>
      <c r="G16" t="s">
        <v>366</v>
      </c>
      <c r="H16" t="s">
        <v>105</v>
      </c>
      <c r="I16" s="77">
        <v>6811</v>
      </c>
      <c r="J16" s="77">
        <v>2382</v>
      </c>
      <c r="K16" s="77">
        <v>1.2528900000000001</v>
      </c>
      <c r="L16" s="77">
        <v>163.49091000000001</v>
      </c>
      <c r="M16" s="77">
        <v>0</v>
      </c>
      <c r="N16" s="77">
        <v>1.69</v>
      </c>
      <c r="O16" s="77">
        <v>0.05</v>
      </c>
    </row>
    <row r="17" spans="2:15">
      <c r="B17" t="s">
        <v>1022</v>
      </c>
      <c r="C17" t="s">
        <v>1023</v>
      </c>
      <c r="D17" t="s">
        <v>103</v>
      </c>
      <c r="E17" t="s">
        <v>126</v>
      </c>
      <c r="F17" t="s">
        <v>1024</v>
      </c>
      <c r="G17" t="s">
        <v>588</v>
      </c>
      <c r="H17" t="s">
        <v>105</v>
      </c>
      <c r="I17" s="77">
        <v>229</v>
      </c>
      <c r="J17" s="77">
        <v>84650</v>
      </c>
      <c r="K17" s="77">
        <v>0</v>
      </c>
      <c r="L17" s="77">
        <v>193.8485</v>
      </c>
      <c r="M17" s="77">
        <v>0</v>
      </c>
      <c r="N17" s="77">
        <v>2.0099999999999998</v>
      </c>
      <c r="O17" s="77">
        <v>0.06</v>
      </c>
    </row>
    <row r="18" spans="2:15">
      <c r="B18" t="s">
        <v>1025</v>
      </c>
      <c r="C18" t="s">
        <v>1026</v>
      </c>
      <c r="D18" t="s">
        <v>103</v>
      </c>
      <c r="E18" t="s">
        <v>126</v>
      </c>
      <c r="F18" t="s">
        <v>967</v>
      </c>
      <c r="G18" t="s">
        <v>721</v>
      </c>
      <c r="H18" t="s">
        <v>105</v>
      </c>
      <c r="I18" s="77">
        <v>3022626</v>
      </c>
      <c r="J18" s="77">
        <v>38.700000000000003</v>
      </c>
      <c r="K18" s="77">
        <v>0</v>
      </c>
      <c r="L18" s="77">
        <v>1169.7562620000001</v>
      </c>
      <c r="M18" s="77">
        <v>0.02</v>
      </c>
      <c r="N18" s="77">
        <v>12.12</v>
      </c>
      <c r="O18" s="77">
        <v>0.35</v>
      </c>
    </row>
    <row r="19" spans="2:15">
      <c r="B19" t="s">
        <v>1027</v>
      </c>
      <c r="C19" t="s">
        <v>1028</v>
      </c>
      <c r="D19" t="s">
        <v>103</v>
      </c>
      <c r="E19" t="s">
        <v>126</v>
      </c>
      <c r="F19" t="s">
        <v>1029</v>
      </c>
      <c r="G19" t="s">
        <v>1030</v>
      </c>
      <c r="H19" t="s">
        <v>105</v>
      </c>
      <c r="I19" s="77">
        <v>3305</v>
      </c>
      <c r="J19" s="77">
        <v>5985</v>
      </c>
      <c r="K19" s="77">
        <v>0</v>
      </c>
      <c r="L19" s="77">
        <v>197.80425</v>
      </c>
      <c r="M19" s="77">
        <v>0</v>
      </c>
      <c r="N19" s="77">
        <v>2.0499999999999998</v>
      </c>
      <c r="O19" s="77">
        <v>0.06</v>
      </c>
    </row>
    <row r="20" spans="2:15">
      <c r="B20" t="s">
        <v>1031</v>
      </c>
      <c r="C20" t="s">
        <v>1032</v>
      </c>
      <c r="D20" t="s">
        <v>103</v>
      </c>
      <c r="E20" t="s">
        <v>126</v>
      </c>
      <c r="F20" t="s">
        <v>1033</v>
      </c>
      <c r="G20" t="s">
        <v>1034</v>
      </c>
      <c r="H20" t="s">
        <v>105</v>
      </c>
      <c r="I20" s="77">
        <v>519</v>
      </c>
      <c r="J20" s="77">
        <v>41370</v>
      </c>
      <c r="K20" s="77">
        <v>0</v>
      </c>
      <c r="L20" s="77">
        <v>214.71029999999999</v>
      </c>
      <c r="M20" s="77">
        <v>0</v>
      </c>
      <c r="N20" s="77">
        <v>2.23</v>
      </c>
      <c r="O20" s="77">
        <v>0.06</v>
      </c>
    </row>
    <row r="21" spans="2:15">
      <c r="B21" t="s">
        <v>1035</v>
      </c>
      <c r="C21" t="s">
        <v>1036</v>
      </c>
      <c r="D21" t="s">
        <v>103</v>
      </c>
      <c r="E21" t="s">
        <v>126</v>
      </c>
      <c r="F21" t="s">
        <v>1037</v>
      </c>
      <c r="G21" t="s">
        <v>557</v>
      </c>
      <c r="H21" t="s">
        <v>105</v>
      </c>
      <c r="I21" s="77">
        <v>1788</v>
      </c>
      <c r="J21" s="77">
        <v>2398</v>
      </c>
      <c r="K21" s="77">
        <v>1.20123</v>
      </c>
      <c r="L21" s="77">
        <v>44.077469999999998</v>
      </c>
      <c r="M21" s="77">
        <v>0</v>
      </c>
      <c r="N21" s="77">
        <v>0.46</v>
      </c>
      <c r="O21" s="77">
        <v>0.01</v>
      </c>
    </row>
    <row r="22" spans="2:15">
      <c r="B22" t="s">
        <v>1038</v>
      </c>
      <c r="C22" t="s">
        <v>1039</v>
      </c>
      <c r="D22" t="s">
        <v>103</v>
      </c>
      <c r="E22" t="s">
        <v>126</v>
      </c>
      <c r="F22" t="s">
        <v>511</v>
      </c>
      <c r="G22" t="s">
        <v>407</v>
      </c>
      <c r="H22" t="s">
        <v>105</v>
      </c>
      <c r="I22" s="77">
        <v>920</v>
      </c>
      <c r="J22" s="77">
        <v>4133</v>
      </c>
      <c r="K22" s="77">
        <v>0.64400000000000002</v>
      </c>
      <c r="L22" s="77">
        <v>38.6676</v>
      </c>
      <c r="M22" s="77">
        <v>0</v>
      </c>
      <c r="N22" s="77">
        <v>0.4</v>
      </c>
      <c r="O22" s="77">
        <v>0.01</v>
      </c>
    </row>
    <row r="23" spans="2:15">
      <c r="B23" t="s">
        <v>1040</v>
      </c>
      <c r="C23" t="s">
        <v>1041</v>
      </c>
      <c r="D23" t="s">
        <v>103</v>
      </c>
      <c r="E23" t="s">
        <v>126</v>
      </c>
      <c r="F23" t="s">
        <v>414</v>
      </c>
      <c r="G23" t="s">
        <v>407</v>
      </c>
      <c r="H23" t="s">
        <v>105</v>
      </c>
      <c r="I23" s="77">
        <v>785</v>
      </c>
      <c r="J23" s="77">
        <v>21190</v>
      </c>
      <c r="K23" s="77">
        <v>0</v>
      </c>
      <c r="L23" s="77">
        <v>166.3415</v>
      </c>
      <c r="M23" s="77">
        <v>0</v>
      </c>
      <c r="N23" s="77">
        <v>1.72</v>
      </c>
      <c r="O23" s="77">
        <v>0.05</v>
      </c>
    </row>
    <row r="24" spans="2:15">
      <c r="B24" s="78" t="s">
        <v>1042</v>
      </c>
      <c r="E24" s="16"/>
      <c r="F24" s="16"/>
      <c r="G24" s="16"/>
      <c r="I24" s="79">
        <v>162752</v>
      </c>
      <c r="K24" s="79">
        <v>37.465949999999999</v>
      </c>
      <c r="L24" s="79">
        <v>2182.6369639999998</v>
      </c>
      <c r="N24" s="79">
        <v>22.62</v>
      </c>
      <c r="O24" s="79">
        <v>0.66</v>
      </c>
    </row>
    <row r="25" spans="2:15">
      <c r="B25" t="s">
        <v>1043</v>
      </c>
      <c r="C25" t="s">
        <v>1044</v>
      </c>
      <c r="D25" t="s">
        <v>103</v>
      </c>
      <c r="E25" t="s">
        <v>126</v>
      </c>
      <c r="F25" t="s">
        <v>1045</v>
      </c>
      <c r="G25" t="s">
        <v>571</v>
      </c>
      <c r="H25" t="s">
        <v>105</v>
      </c>
      <c r="I25" s="77">
        <v>7475</v>
      </c>
      <c r="J25" s="77">
        <v>4960</v>
      </c>
      <c r="K25" s="77">
        <v>0</v>
      </c>
      <c r="L25" s="77">
        <v>370.76</v>
      </c>
      <c r="M25" s="77">
        <v>0.01</v>
      </c>
      <c r="N25" s="77">
        <v>3.84</v>
      </c>
      <c r="O25" s="77">
        <v>0.11</v>
      </c>
    </row>
    <row r="26" spans="2:15">
      <c r="B26" t="s">
        <v>1046</v>
      </c>
      <c r="C26" t="s">
        <v>1047</v>
      </c>
      <c r="D26" t="s">
        <v>103</v>
      </c>
      <c r="E26" t="s">
        <v>126</v>
      </c>
      <c r="F26" t="s">
        <v>1048</v>
      </c>
      <c r="G26" t="s">
        <v>571</v>
      </c>
      <c r="H26" t="s">
        <v>105</v>
      </c>
      <c r="I26" s="77">
        <v>122632</v>
      </c>
      <c r="J26" s="77">
        <v>351.2</v>
      </c>
      <c r="K26" s="77">
        <v>0</v>
      </c>
      <c r="L26" s="77">
        <v>430.683584</v>
      </c>
      <c r="M26" s="77">
        <v>0.01</v>
      </c>
      <c r="N26" s="77">
        <v>4.46</v>
      </c>
      <c r="O26" s="77">
        <v>0.13</v>
      </c>
    </row>
    <row r="27" spans="2:15">
      <c r="B27" t="s">
        <v>1049</v>
      </c>
      <c r="C27" t="s">
        <v>1050</v>
      </c>
      <c r="D27" t="s">
        <v>103</v>
      </c>
      <c r="E27" t="s">
        <v>126</v>
      </c>
      <c r="F27" t="s">
        <v>1051</v>
      </c>
      <c r="G27" t="s">
        <v>571</v>
      </c>
      <c r="H27" t="s">
        <v>105</v>
      </c>
      <c r="I27" s="77">
        <v>3384</v>
      </c>
      <c r="J27" s="77">
        <v>4649</v>
      </c>
      <c r="K27" s="77">
        <v>0</v>
      </c>
      <c r="L27" s="77">
        <v>157.32216</v>
      </c>
      <c r="M27" s="77">
        <v>0.01</v>
      </c>
      <c r="N27" s="77">
        <v>1.63</v>
      </c>
      <c r="O27" s="77">
        <v>0.05</v>
      </c>
    </row>
    <row r="28" spans="2:15">
      <c r="B28" t="s">
        <v>1052</v>
      </c>
      <c r="C28" t="s">
        <v>1053</v>
      </c>
      <c r="D28" t="s">
        <v>103</v>
      </c>
      <c r="E28" t="s">
        <v>126</v>
      </c>
      <c r="F28" t="s">
        <v>1054</v>
      </c>
      <c r="G28" t="s">
        <v>588</v>
      </c>
      <c r="H28" t="s">
        <v>105</v>
      </c>
      <c r="I28" s="77">
        <v>134</v>
      </c>
      <c r="J28" s="77">
        <v>6905</v>
      </c>
      <c r="K28" s="77">
        <v>0</v>
      </c>
      <c r="L28" s="77">
        <v>9.2527000000000008</v>
      </c>
      <c r="M28" s="77">
        <v>0</v>
      </c>
      <c r="N28" s="77">
        <v>0.1</v>
      </c>
      <c r="O28" s="77">
        <v>0</v>
      </c>
    </row>
    <row r="29" spans="2:15">
      <c r="B29" t="s">
        <v>1055</v>
      </c>
      <c r="C29" t="s">
        <v>1056</v>
      </c>
      <c r="D29" t="s">
        <v>103</v>
      </c>
      <c r="E29" t="s">
        <v>126</v>
      </c>
      <c r="F29" t="s">
        <v>984</v>
      </c>
      <c r="G29" t="s">
        <v>721</v>
      </c>
      <c r="H29" t="s">
        <v>105</v>
      </c>
      <c r="I29" s="77">
        <v>1867</v>
      </c>
      <c r="J29" s="77">
        <v>1532</v>
      </c>
      <c r="K29" s="77">
        <v>0</v>
      </c>
      <c r="L29" s="77">
        <v>28.602440000000001</v>
      </c>
      <c r="M29" s="77">
        <v>0</v>
      </c>
      <c r="N29" s="77">
        <v>0.3</v>
      </c>
      <c r="O29" s="77">
        <v>0.01</v>
      </c>
    </row>
    <row r="30" spans="2:15">
      <c r="B30" t="s">
        <v>1057</v>
      </c>
      <c r="C30" t="s">
        <v>1058</v>
      </c>
      <c r="D30" t="s">
        <v>103</v>
      </c>
      <c r="E30" t="s">
        <v>126</v>
      </c>
      <c r="F30" t="s">
        <v>798</v>
      </c>
      <c r="G30" t="s">
        <v>557</v>
      </c>
      <c r="H30" t="s">
        <v>105</v>
      </c>
      <c r="I30" s="77">
        <v>623</v>
      </c>
      <c r="J30" s="77">
        <v>1666</v>
      </c>
      <c r="K30" s="77">
        <v>0.54547999999999996</v>
      </c>
      <c r="L30" s="77">
        <v>10.924659999999999</v>
      </c>
      <c r="M30" s="77">
        <v>0</v>
      </c>
      <c r="N30" s="77">
        <v>0.11</v>
      </c>
      <c r="O30" s="77">
        <v>0</v>
      </c>
    </row>
    <row r="31" spans="2:15">
      <c r="B31" t="s">
        <v>1059</v>
      </c>
      <c r="C31" t="s">
        <v>1060</v>
      </c>
      <c r="D31" t="s">
        <v>103</v>
      </c>
      <c r="E31" t="s">
        <v>126</v>
      </c>
      <c r="F31" t="s">
        <v>606</v>
      </c>
      <c r="G31" t="s">
        <v>407</v>
      </c>
      <c r="H31" t="s">
        <v>105</v>
      </c>
      <c r="I31" s="77">
        <v>1411</v>
      </c>
      <c r="J31" s="77">
        <v>10170</v>
      </c>
      <c r="K31" s="77">
        <v>0</v>
      </c>
      <c r="L31" s="77">
        <v>143.49870000000001</v>
      </c>
      <c r="M31" s="77">
        <v>0</v>
      </c>
      <c r="N31" s="77">
        <v>1.49</v>
      </c>
      <c r="O31" s="77">
        <v>0.04</v>
      </c>
    </row>
    <row r="32" spans="2:15">
      <c r="B32" t="s">
        <v>1061</v>
      </c>
      <c r="C32" t="s">
        <v>1062</v>
      </c>
      <c r="D32" t="s">
        <v>103</v>
      </c>
      <c r="E32" t="s">
        <v>126</v>
      </c>
      <c r="F32" t="s">
        <v>667</v>
      </c>
      <c r="G32" t="s">
        <v>407</v>
      </c>
      <c r="H32" t="s">
        <v>105</v>
      </c>
      <c r="I32" s="77">
        <v>1283</v>
      </c>
      <c r="J32" s="77">
        <v>3213</v>
      </c>
      <c r="K32" s="77">
        <v>0</v>
      </c>
      <c r="L32" s="77">
        <v>41.222790000000003</v>
      </c>
      <c r="M32" s="77">
        <v>0</v>
      </c>
      <c r="N32" s="77">
        <v>0.43</v>
      </c>
      <c r="O32" s="77">
        <v>0.01</v>
      </c>
    </row>
    <row r="33" spans="2:15">
      <c r="B33" t="s">
        <v>1063</v>
      </c>
      <c r="C33" t="s">
        <v>1064</v>
      </c>
      <c r="D33" t="s">
        <v>103</v>
      </c>
      <c r="E33" t="s">
        <v>126</v>
      </c>
      <c r="F33" t="s">
        <v>1065</v>
      </c>
      <c r="G33" t="s">
        <v>407</v>
      </c>
      <c r="H33" t="s">
        <v>105</v>
      </c>
      <c r="I33" s="77">
        <v>270</v>
      </c>
      <c r="J33" s="77">
        <v>14290</v>
      </c>
      <c r="K33" s="77">
        <v>0</v>
      </c>
      <c r="L33" s="77">
        <v>38.582999999999998</v>
      </c>
      <c r="M33" s="77">
        <v>0</v>
      </c>
      <c r="N33" s="77">
        <v>0.4</v>
      </c>
      <c r="O33" s="77">
        <v>0.01</v>
      </c>
    </row>
    <row r="34" spans="2:15">
      <c r="B34" t="s">
        <v>1066</v>
      </c>
      <c r="C34" t="s">
        <v>1067</v>
      </c>
      <c r="D34" t="s">
        <v>103</v>
      </c>
      <c r="E34" t="s">
        <v>126</v>
      </c>
      <c r="F34" t="s">
        <v>1068</v>
      </c>
      <c r="G34" t="s">
        <v>1069</v>
      </c>
      <c r="H34" t="s">
        <v>105</v>
      </c>
      <c r="I34" s="77">
        <v>22627</v>
      </c>
      <c r="J34" s="77">
        <v>2978</v>
      </c>
      <c r="K34" s="77">
        <v>36.920470000000002</v>
      </c>
      <c r="L34" s="77">
        <v>710.75252999999998</v>
      </c>
      <c r="M34" s="77">
        <v>0.04</v>
      </c>
      <c r="N34" s="77">
        <v>7.37</v>
      </c>
      <c r="O34" s="77">
        <v>0.22</v>
      </c>
    </row>
    <row r="35" spans="2:15">
      <c r="B35" t="s">
        <v>1070</v>
      </c>
      <c r="C35" t="s">
        <v>1071</v>
      </c>
      <c r="D35" t="s">
        <v>103</v>
      </c>
      <c r="E35" t="s">
        <v>126</v>
      </c>
      <c r="F35" t="s">
        <v>1072</v>
      </c>
      <c r="G35" t="s">
        <v>1073</v>
      </c>
      <c r="H35" t="s">
        <v>105</v>
      </c>
      <c r="I35" s="77">
        <v>288</v>
      </c>
      <c r="J35" s="77">
        <v>39160</v>
      </c>
      <c r="K35" s="77">
        <v>0</v>
      </c>
      <c r="L35" s="77">
        <v>112.7808</v>
      </c>
      <c r="M35" s="77">
        <v>0.01</v>
      </c>
      <c r="N35" s="77">
        <v>1.17</v>
      </c>
      <c r="O35" s="77">
        <v>0.03</v>
      </c>
    </row>
    <row r="36" spans="2:15">
      <c r="B36" t="s">
        <v>1074</v>
      </c>
      <c r="C36" t="s">
        <v>1075</v>
      </c>
      <c r="D36" t="s">
        <v>103</v>
      </c>
      <c r="E36" t="s">
        <v>126</v>
      </c>
      <c r="F36" t="s">
        <v>1076</v>
      </c>
      <c r="G36" t="s">
        <v>1073</v>
      </c>
      <c r="H36" t="s">
        <v>105</v>
      </c>
      <c r="I36" s="77">
        <v>758</v>
      </c>
      <c r="J36" s="77">
        <v>16920</v>
      </c>
      <c r="K36" s="77">
        <v>0</v>
      </c>
      <c r="L36" s="77">
        <v>128.25360000000001</v>
      </c>
      <c r="M36" s="77">
        <v>0</v>
      </c>
      <c r="N36" s="77">
        <v>1.33</v>
      </c>
      <c r="O36" s="77">
        <v>0.04</v>
      </c>
    </row>
    <row r="37" spans="2:15">
      <c r="B37" s="78" t="s">
        <v>1077</v>
      </c>
      <c r="E37" s="16"/>
      <c r="F37" s="16"/>
      <c r="G37" s="16"/>
      <c r="I37" s="79">
        <v>328252</v>
      </c>
      <c r="K37" s="79">
        <v>5.1134399999999998</v>
      </c>
      <c r="L37" s="79">
        <v>3639.5266820000002</v>
      </c>
      <c r="N37" s="79">
        <v>37.72</v>
      </c>
      <c r="O37" s="79">
        <v>1.1000000000000001</v>
      </c>
    </row>
    <row r="38" spans="2:15">
      <c r="B38" t="s">
        <v>1078</v>
      </c>
      <c r="C38" t="s">
        <v>1079</v>
      </c>
      <c r="D38" t="s">
        <v>103</v>
      </c>
      <c r="E38" t="s">
        <v>126</v>
      </c>
      <c r="F38" t="s">
        <v>1080</v>
      </c>
      <c r="G38" t="s">
        <v>661</v>
      </c>
      <c r="H38" t="s">
        <v>105</v>
      </c>
      <c r="I38" s="77">
        <v>7299</v>
      </c>
      <c r="J38" s="77">
        <v>567.6</v>
      </c>
      <c r="K38" s="77">
        <v>0</v>
      </c>
      <c r="L38" s="77">
        <v>41.429124000000002</v>
      </c>
      <c r="M38" s="77">
        <v>7.0000000000000007E-2</v>
      </c>
      <c r="N38" s="77">
        <v>0.43</v>
      </c>
      <c r="O38" s="77">
        <v>0.01</v>
      </c>
    </row>
    <row r="39" spans="2:15">
      <c r="B39" t="s">
        <v>1081</v>
      </c>
      <c r="C39" t="s">
        <v>1082</v>
      </c>
      <c r="D39" t="s">
        <v>103</v>
      </c>
      <c r="E39" t="s">
        <v>126</v>
      </c>
      <c r="F39" t="s">
        <v>1083</v>
      </c>
      <c r="G39" t="s">
        <v>661</v>
      </c>
      <c r="H39" t="s">
        <v>105</v>
      </c>
      <c r="I39" s="77">
        <v>22853</v>
      </c>
      <c r="J39" s="77">
        <v>537.6</v>
      </c>
      <c r="K39" s="77">
        <v>0</v>
      </c>
      <c r="L39" s="77">
        <v>122.85772799999999</v>
      </c>
      <c r="M39" s="77">
        <v>0.03</v>
      </c>
      <c r="N39" s="77">
        <v>1.27</v>
      </c>
      <c r="O39" s="77">
        <v>0.04</v>
      </c>
    </row>
    <row r="40" spans="2:15">
      <c r="B40" t="s">
        <v>1084</v>
      </c>
      <c r="C40" t="s">
        <v>1085</v>
      </c>
      <c r="D40" t="s">
        <v>103</v>
      </c>
      <c r="E40" t="s">
        <v>126</v>
      </c>
      <c r="F40" t="s">
        <v>1086</v>
      </c>
      <c r="G40" t="s">
        <v>661</v>
      </c>
      <c r="H40" t="s">
        <v>105</v>
      </c>
      <c r="I40" s="77">
        <v>2932</v>
      </c>
      <c r="J40" s="77">
        <v>3433</v>
      </c>
      <c r="K40" s="77">
        <v>0</v>
      </c>
      <c r="L40" s="77">
        <v>100.65555999999999</v>
      </c>
      <c r="M40" s="77">
        <v>0.02</v>
      </c>
      <c r="N40" s="77">
        <v>1.04</v>
      </c>
      <c r="O40" s="77">
        <v>0.03</v>
      </c>
    </row>
    <row r="41" spans="2:15">
      <c r="B41" t="s">
        <v>1087</v>
      </c>
      <c r="C41" t="s">
        <v>1088</v>
      </c>
      <c r="D41" t="s">
        <v>103</v>
      </c>
      <c r="E41" t="s">
        <v>126</v>
      </c>
      <c r="F41" t="s">
        <v>1089</v>
      </c>
      <c r="G41" t="s">
        <v>588</v>
      </c>
      <c r="H41" t="s">
        <v>105</v>
      </c>
      <c r="I41" s="77">
        <v>5823</v>
      </c>
      <c r="J41" s="77">
        <v>20</v>
      </c>
      <c r="K41" s="77">
        <v>0</v>
      </c>
      <c r="L41" s="77">
        <v>1.1646000000000001</v>
      </c>
      <c r="M41" s="77">
        <v>0.01</v>
      </c>
      <c r="N41" s="77">
        <v>0.01</v>
      </c>
      <c r="O41" s="77">
        <v>0</v>
      </c>
    </row>
    <row r="42" spans="2:15">
      <c r="B42" t="s">
        <v>1090</v>
      </c>
      <c r="C42" t="s">
        <v>1091</v>
      </c>
      <c r="D42" t="s">
        <v>103</v>
      </c>
      <c r="E42" t="s">
        <v>126</v>
      </c>
      <c r="F42" t="s">
        <v>1092</v>
      </c>
      <c r="G42" t="s">
        <v>588</v>
      </c>
      <c r="H42" t="s">
        <v>105</v>
      </c>
      <c r="I42" s="77">
        <v>89</v>
      </c>
      <c r="J42" s="77">
        <v>166100</v>
      </c>
      <c r="K42" s="77">
        <v>0</v>
      </c>
      <c r="L42" s="77">
        <v>147.82900000000001</v>
      </c>
      <c r="M42" s="77">
        <v>0.02</v>
      </c>
      <c r="N42" s="77">
        <v>1.53</v>
      </c>
      <c r="O42" s="77">
        <v>0.04</v>
      </c>
    </row>
    <row r="43" spans="2:15">
      <c r="B43" t="s">
        <v>1093</v>
      </c>
      <c r="C43" t="s">
        <v>1094</v>
      </c>
      <c r="D43" t="s">
        <v>103</v>
      </c>
      <c r="E43" t="s">
        <v>126</v>
      </c>
      <c r="F43" t="s">
        <v>1095</v>
      </c>
      <c r="G43" t="s">
        <v>588</v>
      </c>
      <c r="H43" t="s">
        <v>105</v>
      </c>
      <c r="I43" s="77">
        <v>24492</v>
      </c>
      <c r="J43" s="77">
        <v>1420</v>
      </c>
      <c r="K43" s="77">
        <v>0</v>
      </c>
      <c r="L43" s="77">
        <v>347.78640000000001</v>
      </c>
      <c r="M43" s="77">
        <v>0.37</v>
      </c>
      <c r="N43" s="77">
        <v>3.6</v>
      </c>
      <c r="O43" s="77">
        <v>0.11</v>
      </c>
    </row>
    <row r="44" spans="2:15">
      <c r="B44" t="s">
        <v>1096</v>
      </c>
      <c r="C44" t="s">
        <v>1097</v>
      </c>
      <c r="D44" t="s">
        <v>103</v>
      </c>
      <c r="E44" t="s">
        <v>126</v>
      </c>
      <c r="F44" t="s">
        <v>1098</v>
      </c>
      <c r="G44" t="s">
        <v>911</v>
      </c>
      <c r="H44" t="s">
        <v>105</v>
      </c>
      <c r="I44" s="77">
        <v>60484</v>
      </c>
      <c r="J44" s="77">
        <v>42.9</v>
      </c>
      <c r="K44" s="77">
        <v>0</v>
      </c>
      <c r="L44" s="77">
        <v>25.947635999999999</v>
      </c>
      <c r="M44" s="77">
        <v>0.05</v>
      </c>
      <c r="N44" s="77">
        <v>0.27</v>
      </c>
      <c r="O44" s="77">
        <v>0.01</v>
      </c>
    </row>
    <row r="45" spans="2:15">
      <c r="B45" t="s">
        <v>1099</v>
      </c>
      <c r="C45" t="s">
        <v>1100</v>
      </c>
      <c r="D45" t="s">
        <v>103</v>
      </c>
      <c r="E45" t="s">
        <v>126</v>
      </c>
      <c r="F45" t="s">
        <v>1101</v>
      </c>
      <c r="G45" t="s">
        <v>721</v>
      </c>
      <c r="H45" t="s">
        <v>105</v>
      </c>
      <c r="I45" s="77">
        <v>19659</v>
      </c>
      <c r="J45" s="77">
        <v>3631</v>
      </c>
      <c r="K45" s="77">
        <v>0</v>
      </c>
      <c r="L45" s="77">
        <v>713.81829000000005</v>
      </c>
      <c r="M45" s="77">
        <v>0.14000000000000001</v>
      </c>
      <c r="N45" s="77">
        <v>7.4</v>
      </c>
      <c r="O45" s="77">
        <v>0.22</v>
      </c>
    </row>
    <row r="46" spans="2:15">
      <c r="B46" t="s">
        <v>1102</v>
      </c>
      <c r="C46" t="s">
        <v>1103</v>
      </c>
      <c r="D46" t="s">
        <v>103</v>
      </c>
      <c r="E46" t="s">
        <v>126</v>
      </c>
      <c r="F46" t="s">
        <v>1104</v>
      </c>
      <c r="G46" t="s">
        <v>1105</v>
      </c>
      <c r="H46" t="s">
        <v>105</v>
      </c>
      <c r="I46" s="77">
        <v>16492</v>
      </c>
      <c r="J46" s="77">
        <v>991.9</v>
      </c>
      <c r="K46" s="77">
        <v>0</v>
      </c>
      <c r="L46" s="77">
        <v>163.584148</v>
      </c>
      <c r="M46" s="77">
        <v>0.12</v>
      </c>
      <c r="N46" s="77">
        <v>1.7</v>
      </c>
      <c r="O46" s="77">
        <v>0.05</v>
      </c>
    </row>
    <row r="47" spans="2:15">
      <c r="B47" t="s">
        <v>1106</v>
      </c>
      <c r="C47" t="s">
        <v>1107</v>
      </c>
      <c r="D47" t="s">
        <v>103</v>
      </c>
      <c r="E47" t="s">
        <v>126</v>
      </c>
      <c r="F47" t="s">
        <v>1108</v>
      </c>
      <c r="G47" t="s">
        <v>956</v>
      </c>
      <c r="H47" t="s">
        <v>105</v>
      </c>
      <c r="I47" s="77">
        <v>2881</v>
      </c>
      <c r="J47" s="77">
        <v>680.1</v>
      </c>
      <c r="K47" s="77">
        <v>0</v>
      </c>
      <c r="L47" s="77">
        <v>19.593681</v>
      </c>
      <c r="M47" s="77">
        <v>0.01</v>
      </c>
      <c r="N47" s="77">
        <v>0.2</v>
      </c>
      <c r="O47" s="77">
        <v>0.01</v>
      </c>
    </row>
    <row r="48" spans="2:15">
      <c r="B48" t="s">
        <v>1109</v>
      </c>
      <c r="C48" t="s">
        <v>1110</v>
      </c>
      <c r="D48" t="s">
        <v>103</v>
      </c>
      <c r="E48" t="s">
        <v>126</v>
      </c>
      <c r="F48" t="s">
        <v>1111</v>
      </c>
      <c r="G48" t="s">
        <v>956</v>
      </c>
      <c r="H48" t="s">
        <v>105</v>
      </c>
      <c r="I48" s="77">
        <v>9911</v>
      </c>
      <c r="J48" s="77">
        <v>1326</v>
      </c>
      <c r="K48" s="77">
        <v>2.27481</v>
      </c>
      <c r="L48" s="77">
        <v>133.69467</v>
      </c>
      <c r="M48" s="77">
        <v>0.05</v>
      </c>
      <c r="N48" s="77">
        <v>1.39</v>
      </c>
      <c r="O48" s="77">
        <v>0.04</v>
      </c>
    </row>
    <row r="49" spans="2:15">
      <c r="B49" t="s">
        <v>1112</v>
      </c>
      <c r="C49" t="s">
        <v>1113</v>
      </c>
      <c r="D49" t="s">
        <v>103</v>
      </c>
      <c r="E49" t="s">
        <v>126</v>
      </c>
      <c r="F49" t="s">
        <v>1114</v>
      </c>
      <c r="G49" t="s">
        <v>956</v>
      </c>
      <c r="H49" t="s">
        <v>105</v>
      </c>
      <c r="I49" s="77">
        <v>3233</v>
      </c>
      <c r="J49" s="77">
        <v>1155</v>
      </c>
      <c r="K49" s="77">
        <v>0</v>
      </c>
      <c r="L49" s="77">
        <v>37.341149999999999</v>
      </c>
      <c r="M49" s="77">
        <v>0.02</v>
      </c>
      <c r="N49" s="77">
        <v>0.39</v>
      </c>
      <c r="O49" s="77">
        <v>0.01</v>
      </c>
    </row>
    <row r="50" spans="2:15">
      <c r="B50" t="s">
        <v>1115</v>
      </c>
      <c r="C50" t="s">
        <v>1116</v>
      </c>
      <c r="D50" t="s">
        <v>103</v>
      </c>
      <c r="E50" t="s">
        <v>126</v>
      </c>
      <c r="F50" t="s">
        <v>1117</v>
      </c>
      <c r="G50" t="s">
        <v>726</v>
      </c>
      <c r="H50" t="s">
        <v>105</v>
      </c>
      <c r="I50" s="77">
        <v>2913</v>
      </c>
      <c r="J50" s="77">
        <v>3651</v>
      </c>
      <c r="K50" s="77">
        <v>0</v>
      </c>
      <c r="L50" s="77">
        <v>106.35363</v>
      </c>
      <c r="M50" s="77">
        <v>0.02</v>
      </c>
      <c r="N50" s="77">
        <v>1.1000000000000001</v>
      </c>
      <c r="O50" s="77">
        <v>0.03</v>
      </c>
    </row>
    <row r="51" spans="2:15">
      <c r="B51" t="s">
        <v>1118</v>
      </c>
      <c r="C51" t="s">
        <v>1119</v>
      </c>
      <c r="D51" t="s">
        <v>103</v>
      </c>
      <c r="E51" t="s">
        <v>126</v>
      </c>
      <c r="F51" t="s">
        <v>812</v>
      </c>
      <c r="G51" t="s">
        <v>557</v>
      </c>
      <c r="H51" t="s">
        <v>105</v>
      </c>
      <c r="I51" s="77">
        <v>18604</v>
      </c>
      <c r="J51" s="77">
        <v>1671</v>
      </c>
      <c r="K51" s="77">
        <v>0</v>
      </c>
      <c r="L51" s="77">
        <v>310.87284</v>
      </c>
      <c r="M51" s="77">
        <v>0.15</v>
      </c>
      <c r="N51" s="77">
        <v>3.22</v>
      </c>
      <c r="O51" s="77">
        <v>0.09</v>
      </c>
    </row>
    <row r="52" spans="2:15">
      <c r="B52" t="s">
        <v>1120</v>
      </c>
      <c r="C52" t="s">
        <v>1121</v>
      </c>
      <c r="D52" t="s">
        <v>103</v>
      </c>
      <c r="E52" t="s">
        <v>126</v>
      </c>
      <c r="F52" t="s">
        <v>1122</v>
      </c>
      <c r="G52" t="s">
        <v>557</v>
      </c>
      <c r="H52" t="s">
        <v>105</v>
      </c>
      <c r="I52" s="77">
        <v>5965</v>
      </c>
      <c r="J52" s="77">
        <v>3797</v>
      </c>
      <c r="K52" s="77">
        <v>0</v>
      </c>
      <c r="L52" s="77">
        <v>226.49105</v>
      </c>
      <c r="M52" s="77">
        <v>0.05</v>
      </c>
      <c r="N52" s="77">
        <v>2.35</v>
      </c>
      <c r="O52" s="77">
        <v>7.0000000000000007E-2</v>
      </c>
    </row>
    <row r="53" spans="2:15">
      <c r="B53" t="s">
        <v>1123</v>
      </c>
      <c r="C53" t="s">
        <v>1124</v>
      </c>
      <c r="D53" t="s">
        <v>103</v>
      </c>
      <c r="E53" t="s">
        <v>126</v>
      </c>
      <c r="F53" t="s">
        <v>1125</v>
      </c>
      <c r="G53" t="s">
        <v>557</v>
      </c>
      <c r="H53" t="s">
        <v>105</v>
      </c>
      <c r="I53" s="77">
        <v>7318</v>
      </c>
      <c r="J53" s="77">
        <v>2286</v>
      </c>
      <c r="K53" s="77">
        <v>0</v>
      </c>
      <c r="L53" s="77">
        <v>167.28948</v>
      </c>
      <c r="M53" s="77">
        <v>0.18</v>
      </c>
      <c r="N53" s="77">
        <v>1.73</v>
      </c>
      <c r="O53" s="77">
        <v>0.05</v>
      </c>
    </row>
    <row r="54" spans="2:15">
      <c r="B54" t="s">
        <v>1126</v>
      </c>
      <c r="C54" t="s">
        <v>1127</v>
      </c>
      <c r="D54" t="s">
        <v>103</v>
      </c>
      <c r="E54" t="s">
        <v>126</v>
      </c>
      <c r="F54" t="s">
        <v>1128</v>
      </c>
      <c r="G54" t="s">
        <v>916</v>
      </c>
      <c r="H54" t="s">
        <v>105</v>
      </c>
      <c r="I54" s="77">
        <v>7015</v>
      </c>
      <c r="J54" s="77">
        <v>1406</v>
      </c>
      <c r="K54" s="77">
        <v>0</v>
      </c>
      <c r="L54" s="77">
        <v>98.630899999999997</v>
      </c>
      <c r="M54" s="77">
        <v>0.06</v>
      </c>
      <c r="N54" s="77">
        <v>1.02</v>
      </c>
      <c r="O54" s="77">
        <v>0.03</v>
      </c>
    </row>
    <row r="55" spans="2:15">
      <c r="B55" t="s">
        <v>1129</v>
      </c>
      <c r="C55" t="s">
        <v>1130</v>
      </c>
      <c r="D55" t="s">
        <v>103</v>
      </c>
      <c r="E55" t="s">
        <v>126</v>
      </c>
      <c r="F55" t="s">
        <v>1131</v>
      </c>
      <c r="G55" t="s">
        <v>916</v>
      </c>
      <c r="H55" t="s">
        <v>105</v>
      </c>
      <c r="I55" s="77">
        <v>15470</v>
      </c>
      <c r="J55" s="77">
        <v>456.9</v>
      </c>
      <c r="K55" s="77">
        <v>2.0110999999999999</v>
      </c>
      <c r="L55" s="77">
        <v>72.693529999999996</v>
      </c>
      <c r="M55" s="77">
        <v>0.19</v>
      </c>
      <c r="N55" s="77">
        <v>0.75</v>
      </c>
      <c r="O55" s="77">
        <v>0.02</v>
      </c>
    </row>
    <row r="56" spans="2:15">
      <c r="B56" t="s">
        <v>1132</v>
      </c>
      <c r="C56" t="s">
        <v>1133</v>
      </c>
      <c r="D56" t="s">
        <v>103</v>
      </c>
      <c r="E56" t="s">
        <v>126</v>
      </c>
      <c r="F56" t="s">
        <v>1134</v>
      </c>
      <c r="G56" t="s">
        <v>407</v>
      </c>
      <c r="H56" t="s">
        <v>105</v>
      </c>
      <c r="I56" s="77">
        <v>516</v>
      </c>
      <c r="J56" s="77">
        <v>2584</v>
      </c>
      <c r="K56" s="77">
        <v>0</v>
      </c>
      <c r="L56" s="77">
        <v>13.33344</v>
      </c>
      <c r="M56" s="77">
        <v>0.01</v>
      </c>
      <c r="N56" s="77">
        <v>0.14000000000000001</v>
      </c>
      <c r="O56" s="77">
        <v>0</v>
      </c>
    </row>
    <row r="57" spans="2:15">
      <c r="B57" t="s">
        <v>1135</v>
      </c>
      <c r="C57" t="s">
        <v>1136</v>
      </c>
      <c r="D57" t="s">
        <v>103</v>
      </c>
      <c r="E57" t="s">
        <v>126</v>
      </c>
      <c r="F57" t="s">
        <v>1137</v>
      </c>
      <c r="G57" t="s">
        <v>407</v>
      </c>
      <c r="H57" t="s">
        <v>105</v>
      </c>
      <c r="I57" s="77">
        <v>3454</v>
      </c>
      <c r="J57" s="77">
        <v>2603</v>
      </c>
      <c r="K57" s="77">
        <v>0</v>
      </c>
      <c r="L57" s="77">
        <v>89.907619999999994</v>
      </c>
      <c r="M57" s="77">
        <v>0.08</v>
      </c>
      <c r="N57" s="77">
        <v>0.93</v>
      </c>
      <c r="O57" s="77">
        <v>0.03</v>
      </c>
    </row>
    <row r="58" spans="2:15">
      <c r="B58" t="s">
        <v>1138</v>
      </c>
      <c r="C58" t="s">
        <v>1139</v>
      </c>
      <c r="D58" t="s">
        <v>103</v>
      </c>
      <c r="E58" t="s">
        <v>126</v>
      </c>
      <c r="F58" t="s">
        <v>935</v>
      </c>
      <c r="G58" t="s">
        <v>407</v>
      </c>
      <c r="H58" t="s">
        <v>105</v>
      </c>
      <c r="I58" s="77">
        <v>24037</v>
      </c>
      <c r="J58" s="77">
        <v>489.8</v>
      </c>
      <c r="K58" s="77">
        <v>0</v>
      </c>
      <c r="L58" s="77">
        <v>117.733226</v>
      </c>
      <c r="M58" s="77">
        <v>0.09</v>
      </c>
      <c r="N58" s="77">
        <v>1.22</v>
      </c>
      <c r="O58" s="77">
        <v>0.04</v>
      </c>
    </row>
    <row r="59" spans="2:15">
      <c r="B59" t="s">
        <v>1140</v>
      </c>
      <c r="C59" t="s">
        <v>1141</v>
      </c>
      <c r="D59" t="s">
        <v>103</v>
      </c>
      <c r="E59" t="s">
        <v>126</v>
      </c>
      <c r="F59" t="s">
        <v>1142</v>
      </c>
      <c r="G59" t="s">
        <v>407</v>
      </c>
      <c r="H59" t="s">
        <v>105</v>
      </c>
      <c r="I59" s="77">
        <v>34</v>
      </c>
      <c r="J59" s="77">
        <v>9000</v>
      </c>
      <c r="K59" s="77">
        <v>0</v>
      </c>
      <c r="L59" s="77">
        <v>3.06</v>
      </c>
      <c r="M59" s="77">
        <v>0</v>
      </c>
      <c r="N59" s="77">
        <v>0.03</v>
      </c>
      <c r="O59" s="77">
        <v>0</v>
      </c>
    </row>
    <row r="60" spans="2:15">
      <c r="B60" t="s">
        <v>1143</v>
      </c>
      <c r="C60" t="s">
        <v>1144</v>
      </c>
      <c r="D60" t="s">
        <v>103</v>
      </c>
      <c r="E60" t="s">
        <v>126</v>
      </c>
      <c r="F60" t="s">
        <v>1145</v>
      </c>
      <c r="G60" t="s">
        <v>407</v>
      </c>
      <c r="H60" t="s">
        <v>105</v>
      </c>
      <c r="I60" s="77">
        <v>10804</v>
      </c>
      <c r="J60" s="77">
        <v>195.5</v>
      </c>
      <c r="K60" s="77">
        <v>0.82752999999999999</v>
      </c>
      <c r="L60" s="77">
        <v>21.949349999999999</v>
      </c>
      <c r="M60" s="77">
        <v>0.01</v>
      </c>
      <c r="N60" s="77">
        <v>0.23</v>
      </c>
      <c r="O60" s="77">
        <v>0.01</v>
      </c>
    </row>
    <row r="61" spans="2:15">
      <c r="B61" t="s">
        <v>1146</v>
      </c>
      <c r="C61" t="s">
        <v>1147</v>
      </c>
      <c r="D61" t="s">
        <v>103</v>
      </c>
      <c r="E61" t="s">
        <v>126</v>
      </c>
      <c r="F61" t="s">
        <v>631</v>
      </c>
      <c r="G61" t="s">
        <v>407</v>
      </c>
      <c r="H61" t="s">
        <v>105</v>
      </c>
      <c r="I61" s="77">
        <v>8347</v>
      </c>
      <c r="J61" s="77">
        <v>719.8</v>
      </c>
      <c r="K61" s="77">
        <v>0</v>
      </c>
      <c r="L61" s="77">
        <v>60.081705999999997</v>
      </c>
      <c r="M61" s="77">
        <v>0.03</v>
      </c>
      <c r="N61" s="77">
        <v>0.62</v>
      </c>
      <c r="O61" s="77">
        <v>0.02</v>
      </c>
    </row>
    <row r="62" spans="2:15">
      <c r="B62" t="s">
        <v>1148</v>
      </c>
      <c r="C62" t="s">
        <v>1149</v>
      </c>
      <c r="D62" t="s">
        <v>103</v>
      </c>
      <c r="E62" t="s">
        <v>126</v>
      </c>
      <c r="F62" t="s">
        <v>1150</v>
      </c>
      <c r="G62" t="s">
        <v>1073</v>
      </c>
      <c r="H62" t="s">
        <v>105</v>
      </c>
      <c r="I62" s="77">
        <v>11850</v>
      </c>
      <c r="J62" s="77">
        <v>1312</v>
      </c>
      <c r="K62" s="77">
        <v>0</v>
      </c>
      <c r="L62" s="77">
        <v>155.47200000000001</v>
      </c>
      <c r="M62" s="77">
        <v>0.02</v>
      </c>
      <c r="N62" s="77">
        <v>1.61</v>
      </c>
      <c r="O62" s="77">
        <v>0.05</v>
      </c>
    </row>
    <row r="63" spans="2:15">
      <c r="B63" t="s">
        <v>1151</v>
      </c>
      <c r="C63" t="s">
        <v>1152</v>
      </c>
      <c r="D63" t="s">
        <v>103</v>
      </c>
      <c r="E63" t="s">
        <v>126</v>
      </c>
      <c r="F63" t="s">
        <v>1153</v>
      </c>
      <c r="G63" t="s">
        <v>130</v>
      </c>
      <c r="H63" t="s">
        <v>105</v>
      </c>
      <c r="I63" s="77">
        <v>18555</v>
      </c>
      <c r="J63" s="77">
        <v>1485</v>
      </c>
      <c r="K63" s="77">
        <v>0</v>
      </c>
      <c r="L63" s="77">
        <v>275.54174999999998</v>
      </c>
      <c r="M63" s="77">
        <v>0.38</v>
      </c>
      <c r="N63" s="77">
        <v>2.86</v>
      </c>
      <c r="O63" s="77">
        <v>0.08</v>
      </c>
    </row>
    <row r="64" spans="2:15">
      <c r="B64" t="s">
        <v>1154</v>
      </c>
      <c r="C64" t="s">
        <v>1155</v>
      </c>
      <c r="D64" t="s">
        <v>103</v>
      </c>
      <c r="E64" t="s">
        <v>126</v>
      </c>
      <c r="F64" t="s">
        <v>1156</v>
      </c>
      <c r="G64" t="s">
        <v>130</v>
      </c>
      <c r="H64" t="s">
        <v>105</v>
      </c>
      <c r="I64" s="77">
        <v>5773</v>
      </c>
      <c r="J64" s="77">
        <v>1043</v>
      </c>
      <c r="K64" s="77">
        <v>0</v>
      </c>
      <c r="L64" s="77">
        <v>60.212389999999999</v>
      </c>
      <c r="M64" s="77">
        <v>0.04</v>
      </c>
      <c r="N64" s="77">
        <v>0.62</v>
      </c>
      <c r="O64" s="77">
        <v>0.02</v>
      </c>
    </row>
    <row r="65" spans="2:15">
      <c r="B65" t="s">
        <v>1157</v>
      </c>
      <c r="C65" t="s">
        <v>1158</v>
      </c>
      <c r="D65" t="s">
        <v>103</v>
      </c>
      <c r="E65" t="s">
        <v>126</v>
      </c>
      <c r="F65" t="s">
        <v>1159</v>
      </c>
      <c r="G65" t="s">
        <v>132</v>
      </c>
      <c r="H65" t="s">
        <v>105</v>
      </c>
      <c r="I65" s="77">
        <v>11449</v>
      </c>
      <c r="J65" s="77">
        <v>36.700000000000003</v>
      </c>
      <c r="K65" s="77">
        <v>0</v>
      </c>
      <c r="L65" s="77">
        <v>4.2017829999999998</v>
      </c>
      <c r="M65" s="77">
        <v>0.01</v>
      </c>
      <c r="N65" s="77">
        <v>0.04</v>
      </c>
      <c r="O65" s="77">
        <v>0</v>
      </c>
    </row>
    <row r="66" spans="2:15">
      <c r="B66" s="78" t="s">
        <v>1160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214</v>
      </c>
      <c r="C67" t="s">
        <v>214</v>
      </c>
      <c r="E67" s="16"/>
      <c r="F67" s="16"/>
      <c r="G67" t="s">
        <v>214</v>
      </c>
      <c r="H67" t="s">
        <v>214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251</v>
      </c>
      <c r="E68" s="16"/>
      <c r="F68" s="16"/>
      <c r="G68" s="16"/>
      <c r="I68" s="79">
        <v>94906</v>
      </c>
      <c r="K68" s="79">
        <v>0</v>
      </c>
      <c r="L68" s="79">
        <v>877.51515667199999</v>
      </c>
      <c r="N68" s="79">
        <v>9.1</v>
      </c>
      <c r="O68" s="79">
        <v>0.27</v>
      </c>
    </row>
    <row r="69" spans="2:15">
      <c r="B69" s="78" t="s">
        <v>361</v>
      </c>
      <c r="E69" s="16"/>
      <c r="F69" s="16"/>
      <c r="G69" s="16"/>
      <c r="I69" s="79">
        <v>17709</v>
      </c>
      <c r="K69" s="79">
        <v>0</v>
      </c>
      <c r="L69" s="79">
        <v>827.60760496</v>
      </c>
      <c r="N69" s="79">
        <v>8.58</v>
      </c>
      <c r="O69" s="79">
        <v>0.25</v>
      </c>
    </row>
    <row r="70" spans="2:15">
      <c r="B70" t="s">
        <v>1161</v>
      </c>
      <c r="C70" t="s">
        <v>1162</v>
      </c>
      <c r="D70" t="s">
        <v>126</v>
      </c>
      <c r="E70" t="s">
        <v>1001</v>
      </c>
      <c r="F70" t="s">
        <v>1163</v>
      </c>
      <c r="G70" t="s">
        <v>1164</v>
      </c>
      <c r="H70" t="s">
        <v>109</v>
      </c>
      <c r="I70" s="77">
        <v>1220</v>
      </c>
      <c r="J70" s="77">
        <v>250</v>
      </c>
      <c r="K70" s="77">
        <v>0</v>
      </c>
      <c r="L70" s="77">
        <v>11.0776</v>
      </c>
      <c r="M70" s="77">
        <v>0.01</v>
      </c>
      <c r="N70" s="77">
        <v>0.11</v>
      </c>
      <c r="O70" s="77">
        <v>0</v>
      </c>
    </row>
    <row r="71" spans="2:15">
      <c r="B71" t="s">
        <v>1165</v>
      </c>
      <c r="C71" t="s">
        <v>1166</v>
      </c>
      <c r="D71" t="s">
        <v>1167</v>
      </c>
      <c r="E71" t="s">
        <v>1001</v>
      </c>
      <c r="F71" t="s">
        <v>1168</v>
      </c>
      <c r="G71" t="s">
        <v>1164</v>
      </c>
      <c r="H71" t="s">
        <v>109</v>
      </c>
      <c r="I71" s="77">
        <v>2191</v>
      </c>
      <c r="J71" s="77">
        <v>2613</v>
      </c>
      <c r="K71" s="77">
        <v>0</v>
      </c>
      <c r="L71" s="77">
        <v>207.93501456000001</v>
      </c>
      <c r="M71" s="77">
        <v>0</v>
      </c>
      <c r="N71" s="77">
        <v>2.16</v>
      </c>
      <c r="O71" s="77">
        <v>0.06</v>
      </c>
    </row>
    <row r="72" spans="2:15">
      <c r="B72" t="s">
        <v>1169</v>
      </c>
      <c r="C72" t="s">
        <v>1170</v>
      </c>
      <c r="D72" t="s">
        <v>1167</v>
      </c>
      <c r="E72" t="s">
        <v>1001</v>
      </c>
      <c r="F72" t="s">
        <v>1068</v>
      </c>
      <c r="G72" t="s">
        <v>1171</v>
      </c>
      <c r="H72" t="s">
        <v>109</v>
      </c>
      <c r="I72" s="77">
        <v>12708</v>
      </c>
      <c r="J72" s="77">
        <v>840</v>
      </c>
      <c r="K72" s="77">
        <v>0</v>
      </c>
      <c r="L72" s="77">
        <v>387.70583040000002</v>
      </c>
      <c r="M72" s="77">
        <v>0</v>
      </c>
      <c r="N72" s="77">
        <v>4.0199999999999996</v>
      </c>
      <c r="O72" s="77">
        <v>0.12</v>
      </c>
    </row>
    <row r="73" spans="2:15">
      <c r="B73" t="s">
        <v>1172</v>
      </c>
      <c r="C73" t="s">
        <v>1173</v>
      </c>
      <c r="D73" t="s">
        <v>1167</v>
      </c>
      <c r="E73" t="s">
        <v>1001</v>
      </c>
      <c r="F73" t="s">
        <v>1174</v>
      </c>
      <c r="G73" t="s">
        <v>1175</v>
      </c>
      <c r="H73" t="s">
        <v>109</v>
      </c>
      <c r="I73" s="77">
        <v>1590</v>
      </c>
      <c r="J73" s="77">
        <v>3825</v>
      </c>
      <c r="K73" s="77">
        <v>0</v>
      </c>
      <c r="L73" s="77">
        <v>220.88916</v>
      </c>
      <c r="M73" s="77">
        <v>0.02</v>
      </c>
      <c r="N73" s="77">
        <v>2.29</v>
      </c>
      <c r="O73" s="77">
        <v>7.0000000000000007E-2</v>
      </c>
    </row>
    <row r="74" spans="2:15">
      <c r="B74" s="78" t="s">
        <v>362</v>
      </c>
      <c r="E74" s="16"/>
      <c r="F74" s="16"/>
      <c r="G74" s="16"/>
      <c r="I74" s="79">
        <v>77197</v>
      </c>
      <c r="K74" s="79">
        <v>0</v>
      </c>
      <c r="L74" s="79">
        <v>49.907551712</v>
      </c>
      <c r="N74" s="79">
        <v>0.52</v>
      </c>
      <c r="O74" s="79">
        <v>0.02</v>
      </c>
    </row>
    <row r="75" spans="2:15">
      <c r="B75" t="s">
        <v>1176</v>
      </c>
      <c r="C75" t="s">
        <v>1177</v>
      </c>
      <c r="D75" t="s">
        <v>1178</v>
      </c>
      <c r="E75" t="s">
        <v>1001</v>
      </c>
      <c r="F75" t="s">
        <v>1179</v>
      </c>
      <c r="G75" t="s">
        <v>1180</v>
      </c>
      <c r="H75" t="s">
        <v>109</v>
      </c>
      <c r="I75" s="77">
        <v>77197</v>
      </c>
      <c r="J75" s="77">
        <v>17.8</v>
      </c>
      <c r="K75" s="77">
        <v>0</v>
      </c>
      <c r="L75" s="77">
        <v>49.907551712</v>
      </c>
      <c r="M75" s="77">
        <v>0.01</v>
      </c>
      <c r="N75" s="77">
        <v>0.52</v>
      </c>
      <c r="O75" s="77">
        <v>0.02</v>
      </c>
    </row>
    <row r="76" spans="2:15">
      <c r="B76" t="s">
        <v>253</v>
      </c>
      <c r="E76" s="16"/>
      <c r="F76" s="16"/>
      <c r="G76" s="16"/>
    </row>
    <row r="77" spans="2:15">
      <c r="B77" t="s">
        <v>355</v>
      </c>
      <c r="E77" s="16"/>
      <c r="F77" s="16"/>
      <c r="G77" s="16"/>
    </row>
    <row r="78" spans="2:15">
      <c r="B78" t="s">
        <v>356</v>
      </c>
      <c r="E78" s="16"/>
      <c r="F78" s="16"/>
      <c r="G78" s="16"/>
    </row>
    <row r="79" spans="2:15">
      <c r="B79" t="s">
        <v>357</v>
      </c>
      <c r="E79" s="16"/>
      <c r="F79" s="16"/>
      <c r="G79" s="16"/>
    </row>
    <row r="80" spans="2:15">
      <c r="B80" t="s">
        <v>358</v>
      </c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195</v>
      </c>
    </row>
    <row r="2" spans="2:63">
      <c r="B2" s="2" t="s">
        <v>1</v>
      </c>
    </row>
    <row r="3" spans="2:63">
      <c r="B3" s="2" t="s">
        <v>2</v>
      </c>
      <c r="C3" t="s">
        <v>196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189</v>
      </c>
      <c r="I8" s="28" t="s">
        <v>190</v>
      </c>
      <c r="J8" s="38" t="s">
        <v>194</v>
      </c>
      <c r="K8" s="28" t="s">
        <v>57</v>
      </c>
      <c r="L8" s="28" t="s">
        <v>74</v>
      </c>
      <c r="M8" s="28" t="s">
        <v>58</v>
      </c>
      <c r="N8" s="28" t="s">
        <v>185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186</v>
      </c>
      <c r="I9" s="31"/>
      <c r="J9" s="21" t="s">
        <v>187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49081</v>
      </c>
      <c r="I11" s="7"/>
      <c r="J11" s="76">
        <v>0</v>
      </c>
      <c r="K11" s="76">
        <v>2691.1720031999998</v>
      </c>
      <c r="L11" s="7"/>
      <c r="M11" s="76">
        <v>100</v>
      </c>
      <c r="N11" s="76">
        <v>0.81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39521</v>
      </c>
      <c r="J12" s="79">
        <v>0</v>
      </c>
      <c r="K12" s="79">
        <v>1711.6666399999999</v>
      </c>
      <c r="M12" s="79">
        <v>63.6</v>
      </c>
      <c r="N12" s="79">
        <v>0.52</v>
      </c>
    </row>
    <row r="13" spans="2:63">
      <c r="B13" s="78" t="s">
        <v>1181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1182</v>
      </c>
      <c r="D15" s="16"/>
      <c r="E15" s="16"/>
      <c r="F15" s="16"/>
      <c r="G15" s="16"/>
      <c r="H15" s="79">
        <v>39521</v>
      </c>
      <c r="J15" s="79">
        <v>0</v>
      </c>
      <c r="K15" s="79">
        <v>1711.6666399999999</v>
      </c>
      <c r="M15" s="79">
        <v>63.6</v>
      </c>
      <c r="N15" s="79">
        <v>0.52</v>
      </c>
    </row>
    <row r="16" spans="2:63">
      <c r="B16" t="s">
        <v>1183</v>
      </c>
      <c r="C16" t="s">
        <v>1184</v>
      </c>
      <c r="D16" t="s">
        <v>103</v>
      </c>
      <c r="E16" t="s">
        <v>1185</v>
      </c>
      <c r="F16" t="s">
        <v>131</v>
      </c>
      <c r="G16" t="s">
        <v>105</v>
      </c>
      <c r="H16" s="77">
        <v>219</v>
      </c>
      <c r="I16" s="77">
        <v>4516</v>
      </c>
      <c r="J16" s="77">
        <v>0</v>
      </c>
      <c r="K16" s="77">
        <v>9.8900400000000008</v>
      </c>
      <c r="L16" s="77">
        <v>0</v>
      </c>
      <c r="M16" s="77">
        <v>0.37</v>
      </c>
      <c r="N16" s="77">
        <v>0</v>
      </c>
    </row>
    <row r="17" spans="2:14">
      <c r="B17" t="s">
        <v>1186</v>
      </c>
      <c r="C17" t="s">
        <v>1187</v>
      </c>
      <c r="D17" t="s">
        <v>103</v>
      </c>
      <c r="E17" t="s">
        <v>1188</v>
      </c>
      <c r="F17" t="s">
        <v>131</v>
      </c>
      <c r="G17" t="s">
        <v>105</v>
      </c>
      <c r="H17" s="77">
        <v>39302</v>
      </c>
      <c r="I17" s="77">
        <v>4330</v>
      </c>
      <c r="J17" s="77">
        <v>0</v>
      </c>
      <c r="K17" s="77">
        <v>1701.7765999999999</v>
      </c>
      <c r="L17" s="77">
        <v>0.19</v>
      </c>
      <c r="M17" s="77">
        <v>63.24</v>
      </c>
      <c r="N17" s="77">
        <v>0.51</v>
      </c>
    </row>
    <row r="18" spans="2:14">
      <c r="B18" s="78" t="s">
        <v>1189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1190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998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1191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251</v>
      </c>
      <c r="D26" s="16"/>
      <c r="E26" s="16"/>
      <c r="F26" s="16"/>
      <c r="G26" s="16"/>
      <c r="H26" s="79">
        <v>9560</v>
      </c>
      <c r="J26" s="79">
        <v>0</v>
      </c>
      <c r="K26" s="79">
        <v>979.50536320000003</v>
      </c>
      <c r="M26" s="79">
        <v>36.4</v>
      </c>
      <c r="N26" s="79">
        <v>0.3</v>
      </c>
    </row>
    <row r="27" spans="2:14">
      <c r="B27" s="78" t="s">
        <v>1192</v>
      </c>
      <c r="D27" s="16"/>
      <c r="E27" s="16"/>
      <c r="F27" s="16"/>
      <c r="G27" s="16"/>
      <c r="H27" s="79">
        <v>9560</v>
      </c>
      <c r="J27" s="79">
        <v>0</v>
      </c>
      <c r="K27" s="79">
        <v>979.50536320000003</v>
      </c>
      <c r="M27" s="79">
        <v>36.4</v>
      </c>
      <c r="N27" s="79">
        <v>0.3</v>
      </c>
    </row>
    <row r="28" spans="2:14">
      <c r="B28" t="s">
        <v>1193</v>
      </c>
      <c r="C28" t="s">
        <v>1194</v>
      </c>
      <c r="D28" t="s">
        <v>1178</v>
      </c>
      <c r="E28" t="s">
        <v>1195</v>
      </c>
      <c r="F28" t="s">
        <v>1196</v>
      </c>
      <c r="G28" t="s">
        <v>109</v>
      </c>
      <c r="H28" s="77">
        <v>9560</v>
      </c>
      <c r="I28" s="77">
        <v>2821</v>
      </c>
      <c r="J28" s="77">
        <v>0</v>
      </c>
      <c r="K28" s="77">
        <v>979.50536320000003</v>
      </c>
      <c r="L28" s="77">
        <v>0</v>
      </c>
      <c r="M28" s="77">
        <v>36.4</v>
      </c>
      <c r="N28" s="77">
        <v>0.3</v>
      </c>
    </row>
    <row r="29" spans="2:14">
      <c r="B29" s="78" t="s">
        <v>1197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998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1191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253</v>
      </c>
      <c r="D35" s="16"/>
      <c r="E35" s="16"/>
      <c r="F35" s="16"/>
      <c r="G35" s="16"/>
    </row>
    <row r="36" spans="2:14">
      <c r="B36" t="s">
        <v>355</v>
      </c>
      <c r="D36" s="16"/>
      <c r="E36" s="16"/>
      <c r="F36" s="16"/>
      <c r="G36" s="16"/>
    </row>
    <row r="37" spans="2:14">
      <c r="B37" t="s">
        <v>356</v>
      </c>
      <c r="D37" s="16"/>
      <c r="E37" s="16"/>
      <c r="F37" s="16"/>
      <c r="G37" s="16"/>
    </row>
    <row r="38" spans="2:14">
      <c r="B38" t="s">
        <v>357</v>
      </c>
      <c r="D38" s="16"/>
      <c r="E38" s="16"/>
      <c r="F38" s="16"/>
      <c r="G38" s="16"/>
    </row>
    <row r="39" spans="2:14">
      <c r="B39" t="s">
        <v>358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195</v>
      </c>
    </row>
    <row r="2" spans="2:65">
      <c r="B2" s="2" t="s">
        <v>1</v>
      </c>
    </row>
    <row r="3" spans="2:65">
      <c r="B3" s="2" t="s">
        <v>2</v>
      </c>
      <c r="C3" t="s">
        <v>196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189</v>
      </c>
      <c r="K8" s="28" t="s">
        <v>190</v>
      </c>
      <c r="L8" s="28" t="s">
        <v>57</v>
      </c>
      <c r="M8" s="28" t="s">
        <v>74</v>
      </c>
      <c r="N8" s="28" t="s">
        <v>58</v>
      </c>
      <c r="O8" s="34" t="s">
        <v>185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186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1198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1199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1198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1199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998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253</v>
      </c>
      <c r="C30" s="16"/>
      <c r="D30" s="16"/>
      <c r="E30" s="16"/>
    </row>
    <row r="31" spans="2:15">
      <c r="B31" t="s">
        <v>355</v>
      </c>
      <c r="C31" s="16"/>
      <c r="D31" s="16"/>
      <c r="E31" s="16"/>
    </row>
    <row r="32" spans="2:15">
      <c r="B32" t="s">
        <v>356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195</v>
      </c>
    </row>
    <row r="2" spans="2:60">
      <c r="B2" s="2" t="s">
        <v>1</v>
      </c>
    </row>
    <row r="3" spans="2:60">
      <c r="B3" s="2" t="s">
        <v>2</v>
      </c>
      <c r="C3" t="s">
        <v>196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189</v>
      </c>
      <c r="H8" s="28" t="s">
        <v>190</v>
      </c>
      <c r="I8" s="28" t="s">
        <v>57</v>
      </c>
      <c r="J8" s="28" t="s">
        <v>74</v>
      </c>
      <c r="K8" s="28" t="s">
        <v>58</v>
      </c>
      <c r="L8" s="28" t="s">
        <v>185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186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253</v>
      </c>
      <c r="D18" s="16"/>
      <c r="E18" s="16"/>
    </row>
    <row r="19" spans="2:12">
      <c r="B19" t="s">
        <v>355</v>
      </c>
      <c r="D19" s="16"/>
      <c r="E19" s="16"/>
    </row>
    <row r="20" spans="2:12">
      <c r="B20" t="s">
        <v>356</v>
      </c>
      <c r="D20" s="16"/>
      <c r="E20" s="16"/>
    </row>
    <row r="21" spans="2:12">
      <c r="B21" t="s">
        <v>357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2019-06-03T08:09:59Z</dcterms:modified>
</cp:coreProperties>
</file>