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9\03.19\רשימות נכסים\דב סיני\"/>
    </mc:Choice>
  </mc:AlternateContent>
  <bookViews>
    <workbookView xWindow="-15" yWindow="165" windowWidth="19440" windowHeight="11850" tabRatio="880" firstSheet="12" activeTab="21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<sst xmlns="http://schemas.openxmlformats.org/spreadsheetml/2006/main" count="3773" uniqueCount="812">
  <si>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</si>
  <si>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</si>
  <si>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</si>
  <si>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</si>
  <si>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</si>
  <si>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</si>
  <si>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</si>
  <si>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</si>
  <si>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</si>
  <si>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</si>
  <si>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</si>
  <si>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</si>
  <si>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</si>
  <si>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</si>
  <si>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</si>
  <si>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</si>
  <si>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</si>
  <si>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</si>
  <si>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</si>
  <si>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</si>
  <si>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</si>
  <si>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</si>
  <si>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</si>
  <si>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</si>
  <si>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</si>
  <si>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</si>
  <si>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</si>
  <si>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</si>
  <si>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</si>
  <si>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</si>
  <si>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</si>
  <si>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</si>
  <si>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</si>
  <si>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</si>
  <si>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</si>
  <si>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</si>
  <si>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</si>
  <si>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</si>
  <si>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</si>
  <si>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</si>
  <si>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</si>
  <si>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</si>
  <si>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</si>
  <si>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</si>
  <si>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</si>
  <si>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</si>
  <si>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</si>
  <si>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</si>
  <si>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</si>
  <si>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</si>
  <si>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</si>
  <si>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</si>
  <si>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</si>
  <si>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</si>
  <si>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</si>
  <si>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</si>
  <si>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</si>
  <si>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</si>
  <si>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</si>
  <si>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</si>
  <si>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</si>
  <si>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</si>
  <si>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</si>
  <si>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</si>
  <si>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</si>
  <si>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</si>
  <si>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</si>
  <si>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</si>
  <si>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</si>
  <si>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</si>
  <si>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</si>
  <si>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</si>
  <si>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</si>
  <si>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</si>
  <si>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</si>
  <si>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</si>
  <si>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</si>
  <si>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</si>
  <si>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</si>
  <si>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</si>
  <si>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</si>
  <si>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</si>
  <si>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</si>
  <si>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</si>
  <si>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</si>
  <si>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</si>
  <si>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</si>
  <si>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</si>
  <si>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</si>
  <si>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</si>
  <si>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</si>
  <si>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</si>
  <si>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</si>
  <si>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</si>
  <si>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</si>
  <si>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</si>
  <si>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</si>
  <si>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</si>
  <si>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</si>
  <si>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</si>
  <si>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</si>
  <si>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</si>
  <si>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</si>
  <si>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</si>
  <si>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</si>
  <si>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</si>
  <si>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</si>
  <si>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</si>
  <si>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</si>
  <si>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</si>
  <si>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</si>
  <si>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</si>
  <si>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</si>
  <si>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</si>
  <si>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</si>
  <si>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</si>
  <si>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</si>
  <si>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</si>
  <si>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</si>
  <si>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</si>
  <si>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</si>
  <si>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</si>
  <si>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</si>
  <si>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</si>
  <si>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</si>
  <si>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</si>
  <si>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</si>
  <si>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</si>
  <si>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</si>
  <si>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</si>
  <si>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</si>
  <si>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</si>
  <si>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</si>
  <si>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</si>
  <si>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</si>
  <si>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</si>
  <si>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</si>
  <si>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</si>
  <si>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</si>
  <si>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</si>
  <si>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</si>
  <si>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</si>
  <si>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</si>
  <si>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</si>
  <si>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</si>
  <si>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</si>
  <si>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</si>
  <si>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</si>
  <si>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</si>
  <si>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</si>
  <si>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</si>
  <si>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</si>
  <si>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</si>
  <si>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</si>
  <si>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</si>
  <si>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</si>
  <si>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</si>
  <si>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</si>
  <si>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</si>
  <si>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</si>
  <si>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</si>
  <si>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</si>
  <si>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</si>
  <si>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</si>
  <si>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</si>
  <si>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</si>
  <si>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</si>
  <si>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</si>
  <si>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</si>
  <si>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</si>
  <si>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</si>
  <si>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</si>
  <si>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</si>
  <si>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</si>
  <si>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</si>
  <si>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</si>
  <si>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</si>
  <si>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</si>
  <si>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</si>
  <si>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</si>
  <si>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</si>
  <si>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</si>
  <si>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</si>
  <si>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</si>
  <si>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</si>
  <si>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</si>
  <si>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</si>
  <si>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</si>
  <si>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</si>
  <si>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</si>
  <si>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</si>
  <si>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</si>
  <si>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</si>
  <si>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</si>
  <si>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</si>
  <si>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</si>
  <si>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</si>
  <si>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</si>
  <si>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</si>
  <si>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</si>
  <si>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</si>
  <si>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</si>
  <si>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</si>
  <si>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</si>
  <si>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</si>
  <si>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</si>
  <si>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</si>
  <si>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</si>
  <si>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</si>
  <si>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</si>
  <si>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</si>
  <si>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</si>
  <si>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</si>
  <si>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</si>
  <si>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</si>
  <si>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</si>
  <si>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</si>
  <si>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</si>
  <si>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</si>
  <si>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</si>
  <si>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</si>
  <si>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</si>
  <si>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</si>
  <si>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</si>
  <si>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</si>
  <si>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</si>
  <si>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</si>
  <si>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</si>
  <si>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</si>
  <si>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</si>
  <si>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</si>
  <si>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</si>
  <si>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</si>
  <si>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</si>
  <si>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</si>
  <si>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</si>
  <si>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</si>
  <si>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</si>
  <si>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</si>
  <si>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</si>
  <si>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</si>
  <si>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</si>
  <si>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</si>
  <si>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</si>
  <si>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</si>
  <si>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</si>
  <si>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</si>
  <si>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</si>
  <si>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</si>
  <si>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</si>
  <si>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</si>
  <si>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</si>
  <si>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</si>
  <si>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</si>
  <si>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</si>
  <si>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</si>
  <si>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</si>
  <si>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</si>
  <si>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</si>
  <si>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</si>
  <si>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</si>
  <si>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</si>
  <si>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</si>
  <si>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</si>
  <si>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</si>
  <si>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</si>
  <si>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</si>
  <si>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</si>
  <si>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</si>
  <si>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</si>
  <si>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</si>
  <si>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</si>
  <si>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עוש בינלאומי 855332                               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</si>
  <si>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</si>
  <si>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</si>
  <si>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</si>
  <si>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</si>
  <si>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</si>
  <si>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</si>
  <si>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</si>
  <si>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</si>
  <si>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</si>
  <si>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</si>
  <si>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</si>
  <si>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</si>
  <si>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</si>
  <si>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</si>
  <si>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</si>
  <si>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</si>
  <si>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>31/03/2019</t>
  </si>
  <si>
    <t>מיטב דש גמל ופנסיה בע"מ</t>
  </si>
  <si>
    <t>מיטב דש פיצויים סלע</t>
  </si>
  <si>
    <t>512065202-00000000000886-0001276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</si>
  <si>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</si>
  <si>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</si>
  <si>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</si>
  <si>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</si>
  <si>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</si>
  <si>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</si>
  <si>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</si>
  <si>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</si>
  <si>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</si>
  <si>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</si>
  <si>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</si>
  <si>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1219                                        </t>
  </si>
  <si>
    <t xml:space="preserve">מ.ק.מ. 919                                        </t>
  </si>
  <si>
    <t>NSE</t>
  </si>
  <si>
    <t xml:space="preserve">מ.ק.מ. 1019                                       </t>
  </si>
  <si>
    <t xml:space="preserve">מ.ק.מ. 120    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</si>
  <si>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</si>
  <si>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</si>
  <si>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</si>
  <si>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</si>
  <si>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</si>
  <si>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</si>
  <si>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</si>
  <si>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</si>
  <si>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</si>
  <si>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</si>
  <si>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</si>
  <si>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</si>
  <si>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</si>
  <si>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</si>
  <si>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ממשל קצרה 11/19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</si>
  <si>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</si>
  <si>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</si>
  <si>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</si>
  <si>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</si>
  <si>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</si>
  <si>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</si>
  <si>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</si>
  <si>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</si>
  <si>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</si>
  <si>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</si>
  <si>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</si>
  <si>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</si>
  <si>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</si>
  <si>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</si>
  <si>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נמלי ישראל אגח א                                  </t>
  </si>
  <si>
    <t>נדל"ן ובינוי</t>
  </si>
  <si>
    <t xml:space="preserve">פועלים הנ אגח36   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</si>
  <si>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</si>
  <si>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</si>
  <si>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</si>
  <si>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</si>
  <si>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</si>
  <si>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</si>
  <si>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</si>
  <si>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חשמל אגח 31                                       </t>
  </si>
  <si>
    <t>שרותים</t>
  </si>
  <si>
    <t>ilAA+</t>
  </si>
  <si>
    <t xml:space="preserve">מזרחי טפחות הת 31                                 </t>
  </si>
  <si>
    <t xml:space="preserve">עזריאלי אגח ב                                     </t>
  </si>
  <si>
    <t xml:space="preserve">עזריאלי אגח ג                                     </t>
  </si>
  <si>
    <t xml:space="preserve">עזריאלי אגח ד                                     </t>
  </si>
  <si>
    <t>Aa1.il</t>
  </si>
  <si>
    <t xml:space="preserve">עזריאלי אגח ה'                                    </t>
  </si>
  <si>
    <t xml:space="preserve">עזריאלי אגח ו'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</si>
  <si>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</si>
  <si>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</si>
  <si>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</si>
  <si>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</si>
  <si>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</si>
  <si>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ב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</si>
  <si>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</si>
  <si>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</si>
  <si>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</si>
  <si>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</si>
  <si>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</si>
  <si>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</si>
  <si>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</si>
  <si>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</si>
  <si>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</si>
  <si>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</si>
  <si>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</si>
  <si>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</si>
  <si>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לאומי התח נד304   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</si>
  <si>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</si>
  <si>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</si>
  <si>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</si>
  <si>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</si>
  <si>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</si>
  <si>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</si>
  <si>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</si>
  <si>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</si>
  <si>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חשמל אגח 27                                       </t>
  </si>
  <si>
    <t>Aa2.il</t>
  </si>
  <si>
    <t xml:space="preserve">מנורה מבטחים אגח א                                </t>
  </si>
  <si>
    <t>ביטוח</t>
  </si>
  <si>
    <t xml:space="preserve">אגוד הנפ אגח י                                    </t>
  </si>
  <si>
    <t>AA-.il</t>
  </si>
  <si>
    <t xml:space="preserve">גזית גלוב אג"ח ד'                                 </t>
  </si>
  <si>
    <t>ilAA-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</si>
  <si>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</si>
  <si>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</si>
  <si>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</si>
  <si>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</si>
  <si>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</si>
  <si>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</si>
  <si>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</si>
  <si>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מזרחי טפחות הנפקה הת84                            </t>
  </si>
  <si>
    <t>AA-</t>
  </si>
  <si>
    <t>לא מדורג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</si>
  <si>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</si>
  <si>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</si>
  <si>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</si>
  <si>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</si>
  <si>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ביג אגח ח                                         </t>
  </si>
  <si>
    <t>Aa3.il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</si>
  <si>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</si>
  <si>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</si>
  <si>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</si>
  <si>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</si>
  <si>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</si>
  <si>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</si>
  <si>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</si>
  <si>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</si>
  <si>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</si>
  <si>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</si>
  <si>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</si>
  <si>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</si>
  <si>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</si>
  <si>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</si>
  <si>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</si>
  <si>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</si>
  <si>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</si>
  <si>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</si>
  <si>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</si>
  <si>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נכסים ובנ אגח ו                                   </t>
  </si>
  <si>
    <t xml:space="preserve">אשטרום נכ אגח 8                                   </t>
  </si>
  <si>
    <t>ilA</t>
  </si>
  <si>
    <t xml:space="preserve">חברה לישראל אגח7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</si>
  <si>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</si>
  <si>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</si>
  <si>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</si>
  <si>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</si>
  <si>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</si>
  <si>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</si>
  <si>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</si>
  <si>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</si>
  <si>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</si>
  <si>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</si>
  <si>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</si>
  <si>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</si>
  <si>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דה לסר אגח ד                                      </t>
  </si>
  <si>
    <t xml:space="preserve">ירושלים הנפ נד 10                                 </t>
  </si>
  <si>
    <t xml:space="preserve">דיסק השק אגח ו                                    </t>
  </si>
  <si>
    <t>ilBBB+</t>
  </si>
  <si>
    <t xml:space="preserve">פלאזה סנטרס אג"ח א'                               </t>
  </si>
  <si>
    <t>ilCC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</si>
  <si>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</si>
  <si>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</si>
  <si>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</si>
  <si>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</si>
  <si>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אינטרנט זהב אגח ד                                 </t>
  </si>
  <si>
    <t>C.il</t>
  </si>
  <si>
    <t xml:space="preserve">חלל תקש אגח ח                                     </t>
  </si>
  <si>
    <t xml:space="preserve">מניבים ריט אגח ב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</si>
  <si>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</si>
  <si>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</si>
  <si>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אמות אגח ה                                        </t>
  </si>
  <si>
    <t xml:space="preserve">אקויטל    אגח 2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</si>
  <si>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</si>
  <si>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</si>
  <si>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</si>
  <si>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</si>
  <si>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</si>
  <si>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</si>
  <si>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</si>
  <si>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</si>
  <si>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</si>
  <si>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</si>
  <si>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מגדל הון  אגח ז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</si>
  <si>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</si>
  <si>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</si>
  <si>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</si>
  <si>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</si>
  <si>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</si>
  <si>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</si>
  <si>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</si>
  <si>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</si>
  <si>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</si>
  <si>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</si>
  <si>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</si>
  <si>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</si>
  <si>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</si>
  <si>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</si>
  <si>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</si>
  <si>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מבני תעשיה אגח טו                                 </t>
  </si>
  <si>
    <t xml:space="preserve">נמקו אגח א                                        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</si>
  <si>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</si>
  <si>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</si>
  <si>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</si>
  <si>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</si>
  <si>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</si>
  <si>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רילייטד אגח א                                     </t>
  </si>
  <si>
    <t xml:space="preserve">אלקטרה אגח ד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</si>
  <si>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</si>
  <si>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</si>
  <si>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</si>
  <si>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</si>
  <si>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</si>
  <si>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</si>
  <si>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</si>
  <si>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</si>
  <si>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</si>
  <si>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קופרליין אגח ב                                    </t>
  </si>
  <si>
    <t xml:space="preserve">שכון ובינוי אגח 7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</si>
  <si>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</si>
  <si>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</si>
  <si>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</si>
  <si>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</si>
  <si>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ג'י.אף.אי אגח א                                   </t>
  </si>
  <si>
    <t xml:space="preserve">ג'י.אף.אי אגח ב                                   </t>
  </si>
  <si>
    <t xml:space="preserve">אול-יר אגח ג                                      </t>
  </si>
  <si>
    <t>A3.il</t>
  </si>
  <si>
    <t xml:space="preserve">אול-יר אגח ה   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</si>
  <si>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</si>
  <si>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</si>
  <si>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אמ.די.ג'י אגח ב                                   </t>
  </si>
  <si>
    <t>Baa1.il</t>
  </si>
  <si>
    <t xml:space="preserve">בי קומיונק אגח ג                                  </t>
  </si>
  <si>
    <t>Caa2.il</t>
  </si>
  <si>
    <t xml:space="preserve">בי קומיונקיישנס אגח ב'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</si>
  <si>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</si>
  <si>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</si>
  <si>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מטומי  אג א                                       </t>
  </si>
  <si>
    <t xml:space="preserve">ישראמקו אגח א                                     </t>
  </si>
  <si>
    <t xml:space="preserve">שמוס אגח א                                        </t>
  </si>
  <si>
    <t xml:space="preserve">פננטפארק  אגח א                                   </t>
  </si>
  <si>
    <t xml:space="preserve">דלתא אגח ו      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</si>
  <si>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</si>
  <si>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</si>
  <si>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</si>
  <si>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</si>
  <si>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</si>
  <si>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</si>
  <si>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</si>
  <si>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</si>
  <si>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</si>
  <si>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</si>
  <si>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פועלים   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</si>
  <si>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</si>
  <si>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</si>
  <si>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</si>
  <si>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</si>
  <si>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</si>
  <si>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שופרסל                                            </t>
  </si>
  <si>
    <t xml:space="preserve">אלוני חץ                                          </t>
  </si>
  <si>
    <t xml:space="preserve">ארפורט סיטי                                       </t>
  </si>
  <si>
    <t xml:space="preserve">גזית גלוב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</si>
  <si>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</si>
  <si>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</si>
  <si>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</si>
  <si>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</si>
  <si>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</si>
  <si>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</si>
  <si>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</si>
  <si>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כלל ביטוח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</si>
  <si>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</si>
  <si>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</si>
  <si>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</si>
  <si>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</si>
  <si>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</si>
  <si>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</si>
  <si>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</si>
  <si>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</si>
  <si>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</si>
  <si>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נטו                                               </t>
  </si>
  <si>
    <t>מזון</t>
  </si>
  <si>
    <t xml:space="preserve">סקופ                                              </t>
  </si>
  <si>
    <t xml:space="preserve">רמי לוי                                           </t>
  </si>
  <si>
    <t xml:space="preserve">איידיאו                                           </t>
  </si>
  <si>
    <t xml:space="preserve">אפריקה נכסים                                      </t>
  </si>
  <si>
    <t xml:space="preserve">בראק אן וי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</si>
  <si>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</si>
  <si>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</si>
  <si>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מגה אור                                           </t>
  </si>
  <si>
    <t xml:space="preserve">נורסטאר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</si>
  <si>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</si>
  <si>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</si>
  <si>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</si>
  <si>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</si>
  <si>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>עץ, נייר ודפוס</t>
  </si>
  <si>
    <t xml:space="preserve">שלאג                                              </t>
  </si>
  <si>
    <t xml:space="preserve">פורמולה                                           </t>
  </si>
  <si>
    <t>שרותי מידע</t>
  </si>
  <si>
    <t xml:space="preserve">בי קומיונקיישנס                                   </t>
  </si>
  <si>
    <t xml:space="preserve">תפרון                                             </t>
  </si>
  <si>
    <t xml:space="preserve">או אר טי                                          </t>
  </si>
  <si>
    <t>אלקטרוניקה ואופטיקה</t>
  </si>
  <si>
    <t xml:space="preserve">פי.סי.בי                                          </t>
  </si>
  <si>
    <t xml:space="preserve">אבוג'ן                                            </t>
  </si>
  <si>
    <t xml:space="preserve">אנקיאנו                                           </t>
  </si>
  <si>
    <t xml:space="preserve">אנקיאנו זמני                                      </t>
  </si>
  <si>
    <t xml:space="preserve">פרוטליקס                                          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</si>
  <si>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</si>
  <si>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</si>
  <si>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</si>
  <si>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אמיליה פיתוח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</si>
  <si>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</si>
  <si>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</si>
  <si>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אנרגיאן                                           </t>
  </si>
  <si>
    <t xml:space="preserve">דלק תמלוגים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</si>
  <si>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</si>
  <si>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</si>
  <si>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פטרוטקס יהש                                       </t>
  </si>
  <si>
    <t xml:space="preserve">איי.אפ.אפ                                         </t>
  </si>
  <si>
    <t xml:space="preserve">כלל משקאות                                        </t>
  </si>
  <si>
    <t xml:space="preserve">אליום מדיקל                                       </t>
  </si>
  <si>
    <t>מכשור רפואי</t>
  </si>
  <si>
    <t xml:space="preserve">פתאל החזקות                                       </t>
  </si>
  <si>
    <t>מלונאות ותיירות</t>
  </si>
  <si>
    <t xml:space="preserve">אוברסיז                                           </t>
  </si>
  <si>
    <t xml:space="preserve">גולף                                              </t>
  </si>
  <si>
    <t xml:space="preserve">ויקטורי                                           </t>
  </si>
  <si>
    <t xml:space="preserve">טיב טעם                                           </t>
  </si>
  <si>
    <t xml:space="preserve">טלסיס   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</si>
  <si>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</si>
  <si>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</si>
  <si>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>מתכת ומוצרי בניה</t>
  </si>
  <si>
    <t xml:space="preserve">אורון                                             </t>
  </si>
  <si>
    <t xml:space="preserve">אספן גרופ                                         </t>
  </si>
  <si>
    <t xml:space="preserve">חג'ג'- אסים השק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</si>
  <si>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</si>
  <si>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</si>
  <si>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</si>
  <si>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</si>
  <si>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</si>
  <si>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טלרד נטוורקס                                      </t>
  </si>
  <si>
    <t>ציוד ותקשורת</t>
  </si>
  <si>
    <t xml:space="preserve">מיקרונט                                           </t>
  </si>
  <si>
    <t xml:space="preserve">אנלייט אנרגיה                                     </t>
  </si>
  <si>
    <t xml:space="preserve">ברנמילר                                           </t>
  </si>
  <si>
    <t xml:space="preserve">א.אל.די. מ"ר                                      </t>
  </si>
  <si>
    <t xml:space="preserve">ג'י וואן                                          </t>
  </si>
  <si>
    <t xml:space="preserve">פרידנזון                                          </t>
  </si>
  <si>
    <t xml:space="preserve">מטומי                                             </t>
  </si>
  <si>
    <t xml:space="preserve">פורסייט אוטונומס                                  </t>
  </si>
  <si>
    <t xml:space="preserve">פיריון (אינקרדימייל)                              </t>
  </si>
  <si>
    <t xml:space="preserve">LOCATION ITURAN                                   </t>
  </si>
  <si>
    <t>IL0010818685</t>
  </si>
  <si>
    <t>NASDAQ</t>
  </si>
  <si>
    <t>בלומברג</t>
  </si>
  <si>
    <t>Automobiles &amp; Components</t>
  </si>
  <si>
    <t xml:space="preserve">DELEK US HLDNGS                                   </t>
  </si>
  <si>
    <t>US2466471016</t>
  </si>
  <si>
    <t>NYSE</t>
  </si>
  <si>
    <t>Energy</t>
  </si>
  <si>
    <t xml:space="preserve">MEDIWOUND LTD                                     </t>
  </si>
  <si>
    <t>Health Care Equipment &amp; S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</si>
  <si>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</si>
  <si>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</si>
  <si>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</si>
  <si>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</si>
  <si>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</si>
  <si>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</si>
  <si>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GALMED PHARMA                                     </t>
  </si>
  <si>
    <t>IL0011313900</t>
  </si>
  <si>
    <t xml:space="preserve">GAMIDA CELL LTD                                   </t>
  </si>
  <si>
    <t>IL0011552663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</si>
  <si>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</si>
  <si>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</si>
  <si>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</si>
  <si>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</si>
  <si>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AFI  DEVELOPMENT                                  </t>
  </si>
  <si>
    <t>CY0101380612</t>
  </si>
  <si>
    <t>Real Estate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</si>
  <si>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</si>
  <si>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</si>
  <si>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</si>
  <si>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</si>
  <si>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</si>
  <si>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</si>
  <si>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</si>
  <si>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</si>
  <si>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</si>
  <si>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</si>
  <si>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</si>
  <si>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NICE SYSTEMS LT                                   </t>
  </si>
  <si>
    <t>US6536561086</t>
  </si>
  <si>
    <t>Software &amp; Services</t>
  </si>
  <si>
    <t xml:space="preserve">SOF POINT CHECK                                   </t>
  </si>
  <si>
    <t>IL0010824113</t>
  </si>
  <si>
    <t xml:space="preserve">WIX COM                                           </t>
  </si>
  <si>
    <t>IL0011301780</t>
  </si>
  <si>
    <t xml:space="preserve">MATOMY MEDIA GR                                   </t>
  </si>
  <si>
    <t>IL0011316978</t>
  </si>
  <si>
    <t>Technology Hardware &amp; Equ</t>
  </si>
  <si>
    <t xml:space="preserve">NOVA MEASURING                                    </t>
  </si>
  <si>
    <t>IL0010845571</t>
  </si>
  <si>
    <t xml:space="preserve">MELLANOX TECHNO                                   </t>
  </si>
  <si>
    <t>IL0011017329</t>
  </si>
  <si>
    <t>Telecommunication Service</t>
  </si>
  <si>
    <t xml:space="preserve">ORA אורמת                                         </t>
  </si>
  <si>
    <t>US6866881021</t>
  </si>
  <si>
    <t>Utilities</t>
  </si>
  <si>
    <t xml:space="preserve">LABORATOR MYLAN                                   </t>
  </si>
  <si>
    <t>NL0011031208</t>
  </si>
  <si>
    <t xml:space="preserve">Energean Oil &amp; Gas PLC                            </t>
  </si>
  <si>
    <t>GB00BG12Y042</t>
  </si>
  <si>
    <t>Other</t>
  </si>
  <si>
    <t xml:space="preserve">KLA TENCOR                                        </t>
  </si>
  <si>
    <t xml:space="preserve">PARK PLAZA HOTE                                   </t>
  </si>
  <si>
    <t>GG00B1Z5FH87</t>
  </si>
  <si>
    <t xml:space="preserve">COLLPLANT HOLDI                                   </t>
  </si>
  <si>
    <t xml:space="preserve">NEON THERAPEUITICS                                </t>
  </si>
  <si>
    <t>US64050Y1001</t>
  </si>
  <si>
    <t xml:space="preserve">NISTI                                             </t>
  </si>
  <si>
    <t>NL0000292324</t>
  </si>
  <si>
    <t xml:space="preserve">125תכ.תא                                          </t>
  </si>
  <si>
    <t>מניות</t>
  </si>
  <si>
    <t>*</t>
  </si>
  <si>
    <t xml:space="preserve">35תכ.תא                                           </t>
  </si>
  <si>
    <t xml:space="preserve">125 הרל.תא                                        </t>
  </si>
  <si>
    <t>אג״ח</t>
  </si>
  <si>
    <t xml:space="preserve">60 סג.תלבונד                                      </t>
  </si>
  <si>
    <t xml:space="preserve">60כ.תלבונד                                        </t>
  </si>
  <si>
    <t xml:space="preserve">SP500.תכ                                          </t>
  </si>
  <si>
    <t xml:space="preserve">SPHEALTHCAREקסם                                   </t>
  </si>
  <si>
    <t xml:space="preserve">תכלית תל בונד 20 סד-1                             </t>
  </si>
  <si>
    <t xml:space="preserve">AMUNDI ETF STOX                                   </t>
  </si>
  <si>
    <t>FR0010790980</t>
  </si>
  <si>
    <t>EURONEXT</t>
  </si>
  <si>
    <t xml:space="preserve">FINANCIAL SELEC                                   </t>
  </si>
  <si>
    <t>US81369Y6059</t>
  </si>
  <si>
    <t xml:space="preserve">ISHARES CORE DAX                                  </t>
  </si>
  <si>
    <t>DE0005933931</t>
  </si>
  <si>
    <t>FWB</t>
  </si>
  <si>
    <t xml:space="preserve">ISHARES MSCI ACWI                                 </t>
  </si>
  <si>
    <t>US4642882579</t>
  </si>
  <si>
    <t xml:space="preserve">JPX ETF AMUNDI                                    </t>
  </si>
  <si>
    <t>FR0012688281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</si>
  <si>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</si>
  <si>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</si>
  <si>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</si>
  <si>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</si>
  <si>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>סה"כ אג"ח ממשלתי</t>
  </si>
  <si>
    <t xml:space="preserve">FRANK TEMPL GL                                    </t>
  </si>
  <si>
    <t>LU0195953152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</si>
  <si>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</si>
  <si>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</si>
  <si>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</si>
  <si>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</si>
  <si>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>סה"כ כתבי אופציה בישראל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</si>
  <si>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</si>
  <si>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</si>
  <si>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</si>
  <si>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מניבים ריט אפ 2                                   </t>
  </si>
  <si>
    <t xml:space="preserve">פורסייט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</si>
  <si>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</si>
  <si>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</si>
  <si>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C 001530 APR                                      </t>
  </si>
  <si>
    <t>ל.ר.</t>
  </si>
  <si>
    <t xml:space="preserve">P 001530 APR                                      </t>
  </si>
  <si>
    <t>סה"כ ₪/מט"ח</t>
  </si>
  <si>
    <t xml:space="preserve">SEDG US 09/20/19 C45                              </t>
  </si>
  <si>
    <t>SEDGUSC45</t>
  </si>
  <si>
    <t xml:space="preserve">SEDG US 09/20/19 P30                              </t>
  </si>
  <si>
    <t>SEDGUSP30</t>
  </si>
  <si>
    <t xml:space="preserve">SEDG US 09/20/19 P39                              </t>
  </si>
  <si>
    <t>SEDGUSP39</t>
  </si>
  <si>
    <t>סה"כ ישראל</t>
  </si>
  <si>
    <t>סה"כ חו"ל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</si>
  <si>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</si>
  <si>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</si>
  <si>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</si>
  <si>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דור גז                                            </t>
  </si>
  <si>
    <t xml:space="preserve">חשמל אגח רמ 2022                                  </t>
  </si>
  <si>
    <t>AA.il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</si>
  <si>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</si>
  <si>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</si>
  <si>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</si>
  <si>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</si>
  <si>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 xml:space="preserve">לאומיקרד אגא-רמ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</si>
  <si>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</si>
  <si>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</si>
  <si>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</si>
  <si>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</si>
  <si>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צים אגח ד- רמ                                     </t>
  </si>
  <si>
    <t xml:space="preserve">צים אגח 1 ב- רמ                                   </t>
  </si>
  <si>
    <t xml:space="preserve">ירושליםהנמסחרי1                                   </t>
  </si>
  <si>
    <t xml:space="preserve">צים מניית הטבה                                    </t>
  </si>
  <si>
    <t xml:space="preserve">פטרוטקס GP                                        </t>
  </si>
  <si>
    <t xml:space="preserve">נוקד אקוויטי                                      </t>
  </si>
  <si>
    <t xml:space="preserve">קרן VAR                                           </t>
  </si>
  <si>
    <t xml:space="preserve">כלל ביוטכנו אופ ל"ס                               </t>
  </si>
  <si>
    <t>השקעות בהיי טק</t>
  </si>
  <si>
    <t>סה"כ ₪ / מט"ח</t>
  </si>
  <si>
    <t xml:space="preserve">C 260619 USD/ILS3.65                              </t>
  </si>
  <si>
    <t>סה"כ חוזים עתידיים בישראל:</t>
  </si>
  <si>
    <t xml:space="preserve">FW030419 USD/NIS3.7435                            </t>
  </si>
  <si>
    <t xml:space="preserve">FW050619 USD/NIS3.5996                            </t>
  </si>
  <si>
    <t xml:space="preserve">FW100419 USD/NIS3.6045                            </t>
  </si>
  <si>
    <t xml:space="preserve">FW100419 USD/NIS3.6091                            </t>
  </si>
  <si>
    <t xml:space="preserve">FW100419 USD/NIS3.671                             </t>
  </si>
  <si>
    <t xml:space="preserve">FW190619 USD/NIS3.576                             </t>
  </si>
  <si>
    <t xml:space="preserve">FW100719 USD/JPY110.8                             </t>
  </si>
  <si>
    <t xml:space="preserve">FW120619 GBP/USD1.3302                            </t>
  </si>
  <si>
    <t xml:space="preserve">FW150519 EUR/USD1.1322                            </t>
  </si>
  <si>
    <t xml:space="preserve">FW150519 EUR/USD1.1367                            </t>
  </si>
  <si>
    <t xml:space="preserve">FW150519 EUR/USD1.1388                            </t>
  </si>
  <si>
    <t xml:space="preserve">FW150519 EUR/USD1.1537                            </t>
  </si>
  <si>
    <t xml:space="preserve">FW150519 EUR/USD1.1542                            </t>
  </si>
  <si>
    <t xml:space="preserve">IR110720 NIS/NIS                                  </t>
  </si>
  <si>
    <t xml:space="preserve">סה"כ הלוואות לעמיתים                              </t>
  </si>
  <si>
    <t>לא</t>
  </si>
  <si>
    <t xml:space="preserve">ריבית לקבל אג"ח סחיר                              </t>
  </si>
  <si>
    <t>AA+</t>
  </si>
  <si>
    <t>AAA</t>
  </si>
  <si>
    <t xml:space="preserve">מזרחי דולר אמריקאי                                      </t>
  </si>
  <si>
    <t>הלוואה לגורם פנימי 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</si>
</sst>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9" fillId="0" borderId="27" xfId="7" applyFont="1" applyBorder="1" applyAlignment="1">
      <alignment horizontal="center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opLeftCell="A25" workbookViewId="0">
      <selection activeCell="A33" sqref="A33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289</v>
      </c>
    </row>
    <row r="2" spans="1:36">
      <c r="B2" s="82" t="s">
        <v>290</v>
      </c>
    </row>
    <row r="3" spans="1:36">
      <c r="B3" s="82" t="s">
        <v>291</v>
      </c>
    </row>
    <row r="4" spans="1:36">
      <c r="B4" s="82" t="s">
        <v>292</v>
      </c>
    </row>
    <row r="5" spans="1:36">
      <c r="B5" s="82"/>
    </row>
    <row r="6" spans="1:36" ht="26.25" customHeight="1">
      <c r="B6" s="128" t="s">
        <v>197</v>
      </c>
      <c r="C6" s="129"/>
      <c r="D6" s="130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257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196</v>
      </c>
      <c r="C10" s="103"/>
      <c r="D10" s="104"/>
      <c r="AJ10" s="46"/>
    </row>
    <row r="11" spans="1:36">
      <c r="A11" s="33" t="s">
        <v>160</v>
      </c>
      <c r="B11" s="71" t="s">
        <v>198</v>
      </c>
      <c r="C11" s="107">
        <f>מזומנים!J10</f>
        <v>1912.08</v>
      </c>
      <c r="D11" s="109">
        <f>מזומנים!L10</f>
        <v>6.68</v>
      </c>
    </row>
    <row r="12" spans="1:36">
      <c r="B12" s="71" t="s">
        <v>199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15367.83</v>
      </c>
      <c r="D13" s="109">
        <f>'תעודות התחייבות ממשלתיות'!R11</f>
        <v>53.67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6326.12</v>
      </c>
      <c r="D15" s="109">
        <f>'אג"ח קונצרני'!U11</f>
        <v>22.09</v>
      </c>
    </row>
    <row r="16" spans="1:36">
      <c r="A16" s="34" t="s">
        <v>160</v>
      </c>
      <c r="B16" s="72" t="s">
        <v>98</v>
      </c>
      <c r="C16" s="107">
        <f>מניות!L11</f>
        <v>1003.1399999999999</v>
      </c>
      <c r="D16" s="109">
        <f>מניות!O11</f>
        <v>3.5</v>
      </c>
    </row>
    <row r="17" spans="1:4">
      <c r="A17" s="34" t="s">
        <v>160</v>
      </c>
      <c r="B17" s="72" t="s">
        <v>99</v>
      </c>
      <c r="C17" s="107">
        <f>'תעודות סל'!K11</f>
        <v>2623.9300000000003</v>
      </c>
      <c r="D17" s="109">
        <f>'תעודות סל'!N11</f>
        <v>9.16</v>
      </c>
    </row>
    <row r="18" spans="1:4">
      <c r="A18" s="34" t="s">
        <v>160</v>
      </c>
      <c r="B18" s="72" t="s">
        <v>100</v>
      </c>
      <c r="C18" s="107">
        <f>'קרנות נאמנות'!L11</f>
        <v>1037.23</v>
      </c>
      <c r="D18" s="109">
        <f>'קרנות נאמנות'!O11</f>
        <v>3.62</v>
      </c>
    </row>
    <row r="19" spans="1:4">
      <c r="A19" s="34" t="s">
        <v>160</v>
      </c>
      <c r="B19" s="72" t="s">
        <v>101</v>
      </c>
      <c r="C19" s="107">
        <f>'כתבי אופציה'!I11</f>
        <v>0.64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-0.74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200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370.68</v>
      </c>
      <c r="D26" s="109">
        <f>'לא סחיר - אג"ח קונצרני'!S11</f>
        <v>1.29</v>
      </c>
    </row>
    <row r="27" spans="1:4">
      <c r="A27" s="34" t="s">
        <v>160</v>
      </c>
      <c r="B27" s="72" t="s">
        <v>107</v>
      </c>
      <c r="C27" s="107">
        <f>'לא סחיר - מניות'!J11</f>
        <v>0.15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6.09</v>
      </c>
      <c r="D28" s="109">
        <f>'לא סחיר - קרנות השקעה'!K11</f>
        <v>0.02</v>
      </c>
    </row>
    <row r="29" spans="1:4">
      <c r="A29" s="34" t="s">
        <v>160</v>
      </c>
      <c r="B29" s="72" t="s">
        <v>109</v>
      </c>
      <c r="C29" s="107">
        <f>'לא סחיר - כתבי אופציה'!I11</f>
        <v>0.09</v>
      </c>
      <c r="D29" s="109">
        <f>'לא סחיר - כתבי אופציה'!L11</f>
        <v>0</v>
      </c>
    </row>
    <row r="30" spans="1:4">
      <c r="A30" s="34" t="s">
        <v>160</v>
      </c>
      <c r="B30" s="72" t="s">
        <v>224</v>
      </c>
      <c r="C30" s="107">
        <f>'לא סחיר - אופציות'!I11</f>
        <v>-0.85</v>
      </c>
      <c r="D30" s="109">
        <f>'לא סחיר - אופציות'!L11</f>
        <v>0</v>
      </c>
    </row>
    <row r="31" spans="1:4">
      <c r="A31" s="34" t="s">
        <v>160</v>
      </c>
      <c r="B31" s="72" t="s">
        <v>133</v>
      </c>
      <c r="C31" s="107">
        <f>'לא סחיר - חוזים עתידיים'!I11</f>
        <v>-20.98</v>
      </c>
      <c r="D31" s="109">
        <f>'לא סחיר - חוזים עתידיים'!K11</f>
        <v>-7.0000000000000007E-2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201</v>
      </c>
      <c r="C33" s="107">
        <f>הלוואות!O10</f>
        <v>6.07</v>
      </c>
      <c r="D33" s="109">
        <f>הלוואות!Q10</f>
        <v>0.02</v>
      </c>
    </row>
    <row r="34" spans="1:7">
      <c r="A34" s="34" t="s">
        <v>160</v>
      </c>
      <c r="B34" s="71" t="s">
        <v>202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203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204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205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207</v>
      </c>
      <c r="C38" s="107"/>
      <c r="D38" s="124"/>
    </row>
    <row r="39" spans="1:7">
      <c r="A39" s="34" t="s">
        <v>160</v>
      </c>
      <c r="B39" s="75" t="s">
        <v>209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208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210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28631.48</v>
      </c>
      <c r="D42" s="110">
        <v>100</v>
      </c>
    </row>
    <row r="43" spans="1:7">
      <c r="A43" s="34" t="s">
        <v>160</v>
      </c>
      <c r="B43" s="50" t="s">
        <v>206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/>
    </row>
    <row r="45" spans="1:7">
      <c r="C45" s="42" t="s">
        <v>188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125" t="s">
        <v>175</v>
      </c>
      <c r="D47" s="126">
        <v>3.63</v>
      </c>
      <c r="G47" s="55"/>
    </row>
    <row r="48" spans="1:7">
      <c r="C48" s="125" t="s">
        <v>183</v>
      </c>
      <c r="D48" s="127">
        <v>3.65</v>
      </c>
    </row>
    <row r="49" spans="2:4">
      <c r="C49" s="125" t="s">
        <v>180</v>
      </c>
      <c r="D49" s="126">
        <v>0.46</v>
      </c>
    </row>
    <row r="50" spans="2:4">
      <c r="B50" s="11"/>
      <c r="C50" s="125" t="s">
        <v>177</v>
      </c>
      <c r="D50" s="126">
        <v>4.08</v>
      </c>
    </row>
    <row r="51" spans="2:4">
      <c r="C51" s="43" t="s">
        <v>178</v>
      </c>
      <c r="D51" s="126">
        <v>4.7300000000000004</v>
      </c>
    </row>
    <row r="52" spans="2:4">
      <c r="C52" s="125" t="s">
        <v>182</v>
      </c>
      <c r="D52" s="125">
        <v>0.03</v>
      </c>
    </row>
    <row r="53" spans="2:4">
      <c r="C53" s="125" t="s">
        <v>181</v>
      </c>
      <c r="D53" s="126">
        <v>2.71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10.5703125" style="1" bestFit="1" customWidth="1"/>
    <col min="8" max="8" width="11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289</v>
      </c>
    </row>
    <row r="2" spans="2:61">
      <c r="B2" s="82" t="s">
        <v>290</v>
      </c>
    </row>
    <row r="3" spans="2:61">
      <c r="B3" s="82" t="s">
        <v>291</v>
      </c>
    </row>
    <row r="4" spans="2:61">
      <c r="B4" s="82" t="s">
        <v>292</v>
      </c>
    </row>
    <row r="6" spans="2:61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1" ht="26.25" customHeight="1">
      <c r="B7" s="143" t="s">
        <v>122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8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>
        <v>-200</v>
      </c>
      <c r="H11" s="84"/>
      <c r="I11" s="84">
        <v>-0.74</v>
      </c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247</v>
      </c>
      <c r="C12" s="88"/>
      <c r="D12" s="88"/>
      <c r="E12" s="88"/>
      <c r="F12" s="88"/>
      <c r="G12" s="91"/>
      <c r="H12" s="91"/>
      <c r="I12" s="91">
        <v>-1.48</v>
      </c>
      <c r="J12" s="91"/>
      <c r="K12" s="91"/>
      <c r="L12" s="91">
        <v>-0.01</v>
      </c>
    </row>
    <row r="13" spans="2:61" customFormat="1" ht="15.75">
      <c r="B13" s="58" t="s">
        <v>234</v>
      </c>
      <c r="C13" s="88"/>
      <c r="D13" s="88"/>
      <c r="E13" s="88"/>
      <c r="F13" s="88"/>
      <c r="G13" s="91"/>
      <c r="H13" s="91"/>
      <c r="I13" s="91">
        <v>-1.48</v>
      </c>
      <c r="J13" s="91"/>
      <c r="K13" s="91"/>
      <c r="L13" s="91">
        <v>-0.01</v>
      </c>
    </row>
    <row r="14" spans="2:61" customFormat="1" ht="15.75">
      <c r="B14" s="61" t="s">
        <v>752</v>
      </c>
      <c r="C14" s="90">
        <v>80264559</v>
      </c>
      <c r="D14" s="90" t="s">
        <v>150</v>
      </c>
      <c r="E14" s="90" t="s">
        <v>753</v>
      </c>
      <c r="F14" s="90" t="s">
        <v>176</v>
      </c>
      <c r="G14" s="117">
        <v>-1</v>
      </c>
      <c r="H14" s="117">
        <v>313000</v>
      </c>
      <c r="I14" s="117">
        <v>-3.13</v>
      </c>
      <c r="J14" s="117">
        <v>0</v>
      </c>
      <c r="K14" s="117">
        <v>421.83</v>
      </c>
      <c r="L14" s="117">
        <v>-0.01</v>
      </c>
    </row>
    <row r="15" spans="2:61" customFormat="1" ht="15.75">
      <c r="B15" s="61" t="s">
        <v>754</v>
      </c>
      <c r="C15" s="90">
        <v>80264617</v>
      </c>
      <c r="D15" s="90"/>
      <c r="E15" s="90" t="s">
        <v>753</v>
      </c>
      <c r="F15" s="90" t="s">
        <v>176</v>
      </c>
      <c r="G15" s="117">
        <v>1</v>
      </c>
      <c r="H15" s="117">
        <v>164800</v>
      </c>
      <c r="I15" s="117">
        <v>1.65</v>
      </c>
      <c r="J15" s="117">
        <v>0</v>
      </c>
      <c r="K15" s="117">
        <v>-222.1</v>
      </c>
      <c r="L15" s="117">
        <v>0.01</v>
      </c>
    </row>
    <row r="16" spans="2:61" customFormat="1" ht="15.75">
      <c r="B16" s="58" t="s">
        <v>755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284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235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284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284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246</v>
      </c>
      <c r="C22" s="88"/>
      <c r="D22" s="88"/>
      <c r="E22" s="88"/>
      <c r="F22" s="88"/>
      <c r="G22" s="91">
        <v>-200</v>
      </c>
      <c r="H22" s="91"/>
      <c r="I22" s="91">
        <v>0.74</v>
      </c>
      <c r="J22" s="91"/>
      <c r="K22" s="91"/>
      <c r="L22" s="91"/>
    </row>
    <row r="23" spans="2:12" customFormat="1" ht="15.75">
      <c r="B23" s="58" t="s">
        <v>234</v>
      </c>
      <c r="C23" s="88"/>
      <c r="D23" s="88"/>
      <c r="E23" s="88"/>
      <c r="F23" s="88"/>
      <c r="G23" s="91">
        <v>-200</v>
      </c>
      <c r="H23" s="91"/>
      <c r="I23" s="91">
        <v>0.74</v>
      </c>
      <c r="J23" s="91"/>
      <c r="K23" s="91"/>
      <c r="L23" s="91"/>
    </row>
    <row r="24" spans="2:12" customFormat="1" ht="15.75">
      <c r="B24" s="61" t="s">
        <v>756</v>
      </c>
      <c r="C24" s="90" t="s">
        <v>757</v>
      </c>
      <c r="D24" s="90"/>
      <c r="E24" s="90" t="s">
        <v>753</v>
      </c>
      <c r="F24" s="90" t="s">
        <v>175</v>
      </c>
      <c r="G24" s="117">
        <v>-200</v>
      </c>
      <c r="H24" s="117">
        <v>215</v>
      </c>
      <c r="I24" s="117">
        <v>-1.56</v>
      </c>
      <c r="J24" s="117">
        <v>0</v>
      </c>
      <c r="K24" s="117">
        <v>210.51</v>
      </c>
      <c r="L24" s="117">
        <v>-0.01</v>
      </c>
    </row>
    <row r="25" spans="2:12" customFormat="1" ht="15.75">
      <c r="B25" s="61" t="s">
        <v>758</v>
      </c>
      <c r="C25" s="90" t="s">
        <v>759</v>
      </c>
      <c r="D25" s="90"/>
      <c r="E25" s="90" t="s">
        <v>753</v>
      </c>
      <c r="F25" s="90" t="s">
        <v>175</v>
      </c>
      <c r="G25" s="117">
        <v>-200</v>
      </c>
      <c r="H25" s="117">
        <v>143</v>
      </c>
      <c r="I25" s="117">
        <v>-1.04</v>
      </c>
      <c r="J25" s="117">
        <v>0</v>
      </c>
      <c r="K25" s="117">
        <v>140.03</v>
      </c>
      <c r="L25" s="117">
        <v>0</v>
      </c>
    </row>
    <row r="26" spans="2:12" customFormat="1" ht="15.75">
      <c r="B26" s="61" t="s">
        <v>760</v>
      </c>
      <c r="C26" s="90" t="s">
        <v>761</v>
      </c>
      <c r="D26" s="90"/>
      <c r="E26" s="90" t="s">
        <v>753</v>
      </c>
      <c r="F26" s="90" t="s">
        <v>175</v>
      </c>
      <c r="G26" s="117">
        <v>200</v>
      </c>
      <c r="H26" s="117">
        <v>460</v>
      </c>
      <c r="I26" s="117">
        <v>3.34</v>
      </c>
      <c r="J26" s="117">
        <v>0</v>
      </c>
      <c r="K26" s="117">
        <v>-450.3</v>
      </c>
      <c r="L26" s="117">
        <v>0.01</v>
      </c>
    </row>
    <row r="27" spans="2:12" customFormat="1" ht="15.75">
      <c r="B27" s="58" t="s">
        <v>239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284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235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284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236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61" t="s">
        <v>284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 ht="15.75">
      <c r="B33" s="58" t="s">
        <v>73</v>
      </c>
      <c r="C33" s="88"/>
      <c r="D33" s="88"/>
      <c r="E33" s="88"/>
      <c r="F33" s="88"/>
      <c r="G33" s="91"/>
      <c r="H33" s="91"/>
      <c r="I33" s="91"/>
      <c r="J33" s="91"/>
      <c r="K33" s="91"/>
      <c r="L33" s="91"/>
    </row>
    <row r="34" spans="1:12" customFormat="1" ht="15.75">
      <c r="B34" s="116" t="s">
        <v>284</v>
      </c>
      <c r="C34" s="90"/>
      <c r="D34" s="90"/>
      <c r="E34" s="90"/>
      <c r="F34" s="90"/>
      <c r="G34" s="117"/>
      <c r="H34" s="117"/>
      <c r="I34" s="117"/>
      <c r="J34" s="117"/>
      <c r="K34" s="117"/>
      <c r="L34" s="117"/>
    </row>
    <row r="35" spans="1:12" customFormat="1">
      <c r="A35" s="1"/>
      <c r="B35" s="114" t="s">
        <v>264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260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4" t="s">
        <v>261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5:L38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289</v>
      </c>
    </row>
    <row r="2" spans="1:60">
      <c r="B2" s="82" t="s">
        <v>290</v>
      </c>
    </row>
    <row r="3" spans="1:60">
      <c r="B3" s="82" t="s">
        <v>291</v>
      </c>
    </row>
    <row r="4" spans="1:60">
      <c r="B4" s="82" t="s">
        <v>292</v>
      </c>
    </row>
    <row r="6" spans="1:60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5"/>
      <c r="BD6" s="1" t="s">
        <v>150</v>
      </c>
      <c r="BF6" s="1" t="s">
        <v>189</v>
      </c>
      <c r="BH6" s="3" t="s">
        <v>176</v>
      </c>
    </row>
    <row r="7" spans="1:60" ht="26.25" customHeight="1">
      <c r="B7" s="143" t="s">
        <v>123</v>
      </c>
      <c r="C7" s="144"/>
      <c r="D7" s="144"/>
      <c r="E7" s="144"/>
      <c r="F7" s="144"/>
      <c r="G7" s="144"/>
      <c r="H7" s="144"/>
      <c r="I7" s="144"/>
      <c r="J7" s="144"/>
      <c r="K7" s="145"/>
      <c r="BD7" s="3" t="s">
        <v>151</v>
      </c>
      <c r="BF7" s="1" t="s">
        <v>161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48" t="s">
        <v>184</v>
      </c>
      <c r="K8" s="26" t="s">
        <v>186</v>
      </c>
      <c r="BC8" s="1" t="s">
        <v>158</v>
      </c>
      <c r="BD8" s="1" t="s">
        <v>159</v>
      </c>
      <c r="BE8" s="1" t="s">
        <v>162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178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179</v>
      </c>
    </row>
    <row r="12" spans="1:60" customFormat="1" ht="15.75">
      <c r="B12" s="58" t="s">
        <v>762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284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763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284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264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260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261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192</v>
      </c>
    </row>
    <row r="24" spans="1:58">
      <c r="C24" s="3"/>
      <c r="D24" s="3"/>
      <c r="E24" s="3"/>
      <c r="F24" s="3"/>
      <c r="G24" s="3"/>
      <c r="H24" s="3"/>
      <c r="BF24" s="1" t="s">
        <v>195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194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193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289</v>
      </c>
    </row>
    <row r="2" spans="2:81">
      <c r="B2" s="82" t="s">
        <v>290</v>
      </c>
    </row>
    <row r="3" spans="2:81">
      <c r="B3" s="82" t="s">
        <v>291</v>
      </c>
    </row>
    <row r="4" spans="2:81">
      <c r="B4" s="82" t="s">
        <v>292</v>
      </c>
    </row>
    <row r="6" spans="2:81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81" ht="26.25" customHeight="1">
      <c r="B7" s="143" t="s">
        <v>124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75</v>
      </c>
      <c r="O8" s="25" t="s">
        <v>69</v>
      </c>
      <c r="P8" s="48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247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284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284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284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284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284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284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246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284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284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284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284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284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284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260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261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289</v>
      </c>
    </row>
    <row r="2" spans="2:72">
      <c r="B2" s="82" t="s">
        <v>290</v>
      </c>
    </row>
    <row r="3" spans="2:72">
      <c r="B3" s="82" t="s">
        <v>291</v>
      </c>
    </row>
    <row r="4" spans="2:72">
      <c r="B4" s="82" t="s">
        <v>292</v>
      </c>
    </row>
    <row r="6" spans="2:72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72" ht="26.25" customHeight="1">
      <c r="B7" s="143" t="s">
        <v>115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263</v>
      </c>
      <c r="L8" s="25" t="s">
        <v>259</v>
      </c>
      <c r="M8" s="25" t="s">
        <v>139</v>
      </c>
      <c r="N8" s="25" t="s">
        <v>69</v>
      </c>
      <c r="O8" s="48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265</v>
      </c>
      <c r="L9" s="27" t="s">
        <v>76</v>
      </c>
      <c r="M9" s="27" t="s">
        <v>257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247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284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284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284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284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284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246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284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764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284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260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289</v>
      </c>
    </row>
    <row r="2" spans="2:65">
      <c r="B2" s="82" t="s">
        <v>290</v>
      </c>
    </row>
    <row r="3" spans="2:65">
      <c r="B3" s="82" t="s">
        <v>291</v>
      </c>
    </row>
    <row r="4" spans="2:65">
      <c r="B4" s="82" t="s">
        <v>292</v>
      </c>
    </row>
    <row r="6" spans="2:65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65" ht="26.25" customHeight="1">
      <c r="B7" s="143" t="s">
        <v>116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65" s="3" customFormat="1" ht="47.25">
      <c r="B8" s="20" t="s">
        <v>145</v>
      </c>
      <c r="C8" s="25" t="s">
        <v>48</v>
      </c>
      <c r="D8" s="48" t="s">
        <v>147</v>
      </c>
      <c r="E8" s="48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8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8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187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247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284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284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284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284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246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284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284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264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260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261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5.28515625" style="1" bestFit="1" customWidth="1"/>
    <col min="7" max="7" width="7.425781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8.710937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289</v>
      </c>
    </row>
    <row r="2" spans="2:81">
      <c r="B2" s="82" t="s">
        <v>290</v>
      </c>
    </row>
    <row r="3" spans="2:81">
      <c r="B3" s="82" t="s">
        <v>291</v>
      </c>
    </row>
    <row r="4" spans="2:81">
      <c r="B4" s="82" t="s">
        <v>292</v>
      </c>
    </row>
    <row r="6" spans="2:81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81" ht="26.25" customHeight="1">
      <c r="B7" s="143" t="s">
        <v>117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81" s="3" customFormat="1" ht="47.25">
      <c r="B8" s="20" t="s">
        <v>145</v>
      </c>
      <c r="C8" s="25" t="s">
        <v>48</v>
      </c>
      <c r="D8" s="48" t="s">
        <v>147</v>
      </c>
      <c r="E8" s="48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8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8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187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>
        <v>4.3</v>
      </c>
      <c r="K11" s="85"/>
      <c r="L11" s="84"/>
      <c r="M11" s="84">
        <v>3.11</v>
      </c>
      <c r="N11" s="84">
        <v>318320.89</v>
      </c>
      <c r="O11" s="84"/>
      <c r="P11" s="84">
        <v>370.68</v>
      </c>
      <c r="Q11" s="84"/>
      <c r="R11" s="84"/>
      <c r="S11" s="84">
        <v>1.29</v>
      </c>
      <c r="T11" s="5"/>
      <c r="BZ11" s="1"/>
      <c r="CC11" s="1"/>
    </row>
    <row r="12" spans="2:81" customFormat="1" ht="17.25" customHeight="1">
      <c r="B12" s="60" t="s">
        <v>247</v>
      </c>
      <c r="C12" s="88"/>
      <c r="D12" s="88"/>
      <c r="E12" s="88"/>
      <c r="F12" s="88"/>
      <c r="G12" s="88"/>
      <c r="H12" s="88"/>
      <c r="I12" s="97"/>
      <c r="J12" s="88">
        <v>4.3</v>
      </c>
      <c r="K12" s="88"/>
      <c r="L12" s="91"/>
      <c r="M12" s="91">
        <v>3.11</v>
      </c>
      <c r="N12" s="91">
        <v>318320.89</v>
      </c>
      <c r="O12" s="91"/>
      <c r="P12" s="91">
        <v>370.68</v>
      </c>
      <c r="Q12" s="91"/>
      <c r="R12" s="91"/>
      <c r="S12" s="91">
        <v>1.29</v>
      </c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>
        <v>5.8</v>
      </c>
      <c r="K13" s="88"/>
      <c r="L13" s="91"/>
      <c r="M13" s="91">
        <v>3.53</v>
      </c>
      <c r="N13" s="91">
        <v>165295.12</v>
      </c>
      <c r="O13" s="91"/>
      <c r="P13" s="91">
        <v>200.58</v>
      </c>
      <c r="Q13" s="91"/>
      <c r="R13" s="91"/>
      <c r="S13" s="91">
        <v>0.7</v>
      </c>
    </row>
    <row r="14" spans="2:81" customFormat="1" ht="15.75">
      <c r="B14" s="68" t="s">
        <v>765</v>
      </c>
      <c r="C14" s="90">
        <v>1124346</v>
      </c>
      <c r="D14" s="90"/>
      <c r="E14" s="90">
        <v>2420</v>
      </c>
      <c r="F14" s="90" t="s">
        <v>349</v>
      </c>
      <c r="G14" s="90" t="s">
        <v>330</v>
      </c>
      <c r="H14" s="90" t="s">
        <v>331</v>
      </c>
      <c r="I14" s="101">
        <v>40738</v>
      </c>
      <c r="J14" s="90">
        <v>11.19</v>
      </c>
      <c r="K14" s="90" t="s">
        <v>176</v>
      </c>
      <c r="L14" s="117">
        <v>4.0999999999999996</v>
      </c>
      <c r="M14" s="117">
        <v>2.5299999999999998</v>
      </c>
      <c r="N14" s="117">
        <v>27496.13</v>
      </c>
      <c r="O14" s="117">
        <v>132.04040000000001</v>
      </c>
      <c r="P14" s="117">
        <v>36.31</v>
      </c>
      <c r="Q14" s="117">
        <v>0</v>
      </c>
      <c r="R14" s="117">
        <v>9.7899999999999991</v>
      </c>
      <c r="S14" s="117">
        <v>0.13</v>
      </c>
    </row>
    <row r="15" spans="2:81" customFormat="1" ht="15.75">
      <c r="B15" s="68" t="s">
        <v>766</v>
      </c>
      <c r="C15" s="90">
        <v>1100908</v>
      </c>
      <c r="D15" s="90"/>
      <c r="E15" s="90">
        <v>2420</v>
      </c>
      <c r="F15" s="90" t="s">
        <v>349</v>
      </c>
      <c r="G15" s="90" t="s">
        <v>330</v>
      </c>
      <c r="H15" s="90" t="s">
        <v>331</v>
      </c>
      <c r="I15" s="101">
        <v>39076</v>
      </c>
      <c r="J15" s="90">
        <v>8.15</v>
      </c>
      <c r="K15" s="90" t="s">
        <v>176</v>
      </c>
      <c r="L15" s="117">
        <v>4.9000000000000004</v>
      </c>
      <c r="M15" s="117">
        <v>2.09</v>
      </c>
      <c r="N15" s="117">
        <v>10928</v>
      </c>
      <c r="O15" s="117">
        <v>159.69069999999999</v>
      </c>
      <c r="P15" s="117">
        <v>17.45</v>
      </c>
      <c r="Q15" s="117">
        <v>0</v>
      </c>
      <c r="R15" s="117">
        <v>4.71</v>
      </c>
      <c r="S15" s="117">
        <v>0.06</v>
      </c>
    </row>
    <row r="16" spans="2:81" customFormat="1" ht="15.75">
      <c r="B16" s="68" t="s">
        <v>767</v>
      </c>
      <c r="C16" s="90">
        <v>1093491</v>
      </c>
      <c r="D16" s="90"/>
      <c r="E16" s="90">
        <v>1252</v>
      </c>
      <c r="F16" s="90" t="s">
        <v>165</v>
      </c>
      <c r="G16" s="90" t="s">
        <v>361</v>
      </c>
      <c r="H16" s="90" t="s">
        <v>331</v>
      </c>
      <c r="I16" s="101">
        <v>38462</v>
      </c>
      <c r="J16" s="90">
        <v>0.76</v>
      </c>
      <c r="K16" s="90" t="s">
        <v>176</v>
      </c>
      <c r="L16" s="117">
        <v>4.95</v>
      </c>
      <c r="M16" s="117">
        <v>0.19</v>
      </c>
      <c r="N16" s="117">
        <v>87.78</v>
      </c>
      <c r="O16" s="117">
        <v>128.73092</v>
      </c>
      <c r="P16" s="117">
        <v>0.11</v>
      </c>
      <c r="Q16" s="117">
        <v>0</v>
      </c>
      <c r="R16" s="117">
        <v>0.03</v>
      </c>
      <c r="S16" s="117">
        <v>0</v>
      </c>
    </row>
    <row r="17" spans="2:19" customFormat="1" ht="15.75">
      <c r="B17" s="68" t="s">
        <v>768</v>
      </c>
      <c r="C17" s="90">
        <v>6000129</v>
      </c>
      <c r="D17" s="90"/>
      <c r="E17" s="90">
        <v>600</v>
      </c>
      <c r="F17" s="90" t="s">
        <v>349</v>
      </c>
      <c r="G17" s="90" t="s">
        <v>769</v>
      </c>
      <c r="H17" s="90" t="s">
        <v>172</v>
      </c>
      <c r="I17" s="101">
        <v>40561</v>
      </c>
      <c r="J17" s="90">
        <v>2.4</v>
      </c>
      <c r="K17" s="90" t="s">
        <v>176</v>
      </c>
      <c r="L17" s="117">
        <v>6</v>
      </c>
      <c r="M17" s="117">
        <v>1.03</v>
      </c>
      <c r="N17" s="117">
        <v>64967</v>
      </c>
      <c r="O17" s="117">
        <v>123.29029</v>
      </c>
      <c r="P17" s="117">
        <v>80.099999999999994</v>
      </c>
      <c r="Q17" s="117">
        <v>0</v>
      </c>
      <c r="R17" s="117">
        <v>21.61</v>
      </c>
      <c r="S17" s="117">
        <v>0.28000000000000003</v>
      </c>
    </row>
    <row r="18" spans="2:19" customFormat="1" ht="15.75">
      <c r="B18" s="68" t="s">
        <v>770</v>
      </c>
      <c r="C18" s="90">
        <v>1092162</v>
      </c>
      <c r="D18" s="90"/>
      <c r="E18" s="90">
        <v>1229</v>
      </c>
      <c r="F18" s="90" t="s">
        <v>339</v>
      </c>
      <c r="G18" s="90" t="s">
        <v>442</v>
      </c>
      <c r="H18" s="90" t="s">
        <v>331</v>
      </c>
      <c r="I18" s="101">
        <v>38376</v>
      </c>
      <c r="J18" s="90">
        <v>0.77</v>
      </c>
      <c r="K18" s="90" t="s">
        <v>176</v>
      </c>
      <c r="L18" s="117">
        <v>7</v>
      </c>
      <c r="M18" s="117">
        <v>58.65</v>
      </c>
      <c r="N18" s="117">
        <v>6462.21</v>
      </c>
      <c r="O18" s="117">
        <v>131.11614</v>
      </c>
      <c r="P18" s="117">
        <v>8.4700000000000006</v>
      </c>
      <c r="Q18" s="117">
        <v>0</v>
      </c>
      <c r="R18" s="117">
        <v>2.29</v>
      </c>
      <c r="S18" s="117">
        <v>0.03</v>
      </c>
    </row>
    <row r="19" spans="2:19" customFormat="1" ht="15.75">
      <c r="B19" s="68" t="s">
        <v>771</v>
      </c>
      <c r="C19" s="90">
        <v>1092774</v>
      </c>
      <c r="D19" s="90"/>
      <c r="E19" s="90">
        <v>1229</v>
      </c>
      <c r="F19" s="90" t="s">
        <v>339</v>
      </c>
      <c r="G19" s="90" t="s">
        <v>442</v>
      </c>
      <c r="H19" s="90" t="s">
        <v>331</v>
      </c>
      <c r="I19" s="101">
        <v>38445</v>
      </c>
      <c r="J19" s="90">
        <v>10.88</v>
      </c>
      <c r="K19" s="90" t="s">
        <v>176</v>
      </c>
      <c r="L19" s="117">
        <v>6.7</v>
      </c>
      <c r="M19" s="117">
        <v>0.01</v>
      </c>
      <c r="N19" s="117">
        <v>20872.560000000001</v>
      </c>
      <c r="O19" s="117">
        <v>131.46925999999999</v>
      </c>
      <c r="P19" s="117">
        <v>27.44</v>
      </c>
      <c r="Q19" s="117">
        <v>0</v>
      </c>
      <c r="R19" s="117">
        <v>7.4</v>
      </c>
      <c r="S19" s="117">
        <v>0.1</v>
      </c>
    </row>
    <row r="20" spans="2:19" customFormat="1" ht="15.75">
      <c r="B20" s="68" t="s">
        <v>772</v>
      </c>
      <c r="C20" s="90">
        <v>1094747</v>
      </c>
      <c r="D20" s="90"/>
      <c r="E20" s="90">
        <v>1229</v>
      </c>
      <c r="F20" s="90" t="s">
        <v>339</v>
      </c>
      <c r="G20" s="90" t="s">
        <v>442</v>
      </c>
      <c r="H20" s="90" t="s">
        <v>331</v>
      </c>
      <c r="I20" s="101">
        <v>38635</v>
      </c>
      <c r="J20" s="90">
        <v>8.23</v>
      </c>
      <c r="K20" s="90" t="s">
        <v>176</v>
      </c>
      <c r="L20" s="117">
        <v>6.7</v>
      </c>
      <c r="M20" s="117">
        <v>0.01</v>
      </c>
      <c r="N20" s="117">
        <v>10875.28</v>
      </c>
      <c r="O20" s="117">
        <v>130.34146999999999</v>
      </c>
      <c r="P20" s="117">
        <v>14.18</v>
      </c>
      <c r="Q20" s="117">
        <v>0.01</v>
      </c>
      <c r="R20" s="117">
        <v>3.82</v>
      </c>
      <c r="S20" s="117">
        <v>0.05</v>
      </c>
    </row>
    <row r="21" spans="2:19" customFormat="1" ht="15.75">
      <c r="B21" s="68" t="s">
        <v>773</v>
      </c>
      <c r="C21" s="90">
        <v>1170141</v>
      </c>
      <c r="D21" s="90"/>
      <c r="E21" s="90">
        <v>117</v>
      </c>
      <c r="F21" s="90" t="s">
        <v>339</v>
      </c>
      <c r="G21" s="90" t="s">
        <v>455</v>
      </c>
      <c r="H21" s="90" t="s">
        <v>172</v>
      </c>
      <c r="I21" s="101"/>
      <c r="J21" s="90">
        <v>0</v>
      </c>
      <c r="K21" s="90" t="s">
        <v>176</v>
      </c>
      <c r="L21" s="117">
        <v>5.5</v>
      </c>
      <c r="M21" s="117">
        <v>0</v>
      </c>
      <c r="N21" s="117">
        <v>23606.16</v>
      </c>
      <c r="O21" s="117">
        <v>70</v>
      </c>
      <c r="P21" s="117">
        <v>16.52</v>
      </c>
      <c r="Q21" s="117">
        <v>0.02</v>
      </c>
      <c r="R21" s="117">
        <v>4.46</v>
      </c>
      <c r="S21" s="117">
        <v>0.06</v>
      </c>
    </row>
    <row r="22" spans="2:19" customFormat="1" ht="15.75">
      <c r="B22" s="60" t="s">
        <v>72</v>
      </c>
      <c r="C22" s="88"/>
      <c r="D22" s="88"/>
      <c r="E22" s="88"/>
      <c r="F22" s="88"/>
      <c r="G22" s="88"/>
      <c r="H22" s="88"/>
      <c r="I22" s="97"/>
      <c r="J22" s="88">
        <v>2.71</v>
      </c>
      <c r="K22" s="88"/>
      <c r="L22" s="91"/>
      <c r="M22" s="91">
        <v>2.74</v>
      </c>
      <c r="N22" s="91">
        <v>150960.4</v>
      </c>
      <c r="O22" s="91"/>
      <c r="P22" s="91">
        <v>152.34</v>
      </c>
      <c r="Q22" s="91"/>
      <c r="R22" s="91"/>
      <c r="S22" s="91">
        <v>0.53</v>
      </c>
    </row>
    <row r="23" spans="2:19" customFormat="1" ht="15.75">
      <c r="B23" s="68" t="s">
        <v>774</v>
      </c>
      <c r="C23" s="90">
        <v>1155506</v>
      </c>
      <c r="D23" s="90"/>
      <c r="E23" s="90">
        <v>604</v>
      </c>
      <c r="F23" s="90" t="s">
        <v>333</v>
      </c>
      <c r="G23" s="90" t="s">
        <v>392</v>
      </c>
      <c r="H23" s="90" t="s">
        <v>331</v>
      </c>
      <c r="I23" s="101"/>
      <c r="J23" s="90">
        <v>2.65</v>
      </c>
      <c r="K23" s="90" t="s">
        <v>176</v>
      </c>
      <c r="L23" s="117">
        <v>2.75</v>
      </c>
      <c r="M23" s="117">
        <v>2.06</v>
      </c>
      <c r="N23" s="117">
        <v>37856</v>
      </c>
      <c r="O23" s="117">
        <v>101.09098</v>
      </c>
      <c r="P23" s="117">
        <v>38.270000000000003</v>
      </c>
      <c r="Q23" s="117">
        <v>0</v>
      </c>
      <c r="R23" s="117">
        <v>10.32</v>
      </c>
      <c r="S23" s="117">
        <v>0.13</v>
      </c>
    </row>
    <row r="24" spans="2:19" customFormat="1" ht="15.75">
      <c r="B24" s="68" t="s">
        <v>775</v>
      </c>
      <c r="C24" s="90">
        <v>1142009</v>
      </c>
      <c r="D24" s="90"/>
      <c r="E24" s="90">
        <v>1700</v>
      </c>
      <c r="F24" s="90" t="s">
        <v>388</v>
      </c>
      <c r="G24" s="90" t="s">
        <v>426</v>
      </c>
      <c r="H24" s="90" t="s">
        <v>172</v>
      </c>
      <c r="I24" s="101"/>
      <c r="J24" s="90">
        <v>4.28</v>
      </c>
      <c r="K24" s="90" t="s">
        <v>176</v>
      </c>
      <c r="L24" s="117">
        <v>3.85</v>
      </c>
      <c r="M24" s="117">
        <v>3.51</v>
      </c>
      <c r="N24" s="117">
        <v>32614</v>
      </c>
      <c r="O24" s="117">
        <v>101.57</v>
      </c>
      <c r="P24" s="117">
        <v>33.130000000000003</v>
      </c>
      <c r="Q24" s="117">
        <v>0</v>
      </c>
      <c r="R24" s="117">
        <v>8.94</v>
      </c>
      <c r="S24" s="117">
        <v>0.12</v>
      </c>
    </row>
    <row r="25" spans="2:19" customFormat="1" ht="15.75">
      <c r="B25" s="68" t="s">
        <v>776</v>
      </c>
      <c r="C25" s="90">
        <v>1139336</v>
      </c>
      <c r="D25" s="90"/>
      <c r="E25" s="90">
        <v>1669</v>
      </c>
      <c r="F25" s="90" t="s">
        <v>486</v>
      </c>
      <c r="G25" s="90" t="s">
        <v>777</v>
      </c>
      <c r="H25" s="90" t="s">
        <v>172</v>
      </c>
      <c r="I25" s="101">
        <v>42648</v>
      </c>
      <c r="J25" s="90">
        <v>2.41</v>
      </c>
      <c r="K25" s="90" t="s">
        <v>176</v>
      </c>
      <c r="L25" s="117">
        <v>3.42</v>
      </c>
      <c r="M25" s="117">
        <v>2.27</v>
      </c>
      <c r="N25" s="117">
        <v>26432.799999999999</v>
      </c>
      <c r="O25" s="117">
        <v>103.82177</v>
      </c>
      <c r="P25" s="117">
        <v>27.44</v>
      </c>
      <c r="Q25" s="117">
        <v>0.01</v>
      </c>
      <c r="R25" s="117">
        <v>7.4</v>
      </c>
      <c r="S25" s="117">
        <v>0.1</v>
      </c>
    </row>
    <row r="26" spans="2:19" customFormat="1" ht="15.75">
      <c r="B26" s="68" t="s">
        <v>778</v>
      </c>
      <c r="C26" s="90">
        <v>1143007</v>
      </c>
      <c r="D26" s="90"/>
      <c r="E26" s="90">
        <v>1721</v>
      </c>
      <c r="F26" s="90" t="s">
        <v>163</v>
      </c>
      <c r="G26" s="90" t="s">
        <v>442</v>
      </c>
      <c r="H26" s="90" t="s">
        <v>331</v>
      </c>
      <c r="I26" s="101">
        <v>43116</v>
      </c>
      <c r="J26" s="90">
        <v>1.94</v>
      </c>
      <c r="K26" s="90" t="s">
        <v>176</v>
      </c>
      <c r="L26" s="117">
        <v>2.57</v>
      </c>
      <c r="M26" s="117">
        <v>2.98</v>
      </c>
      <c r="N26" s="117">
        <v>54057.599999999999</v>
      </c>
      <c r="O26" s="117">
        <v>98.979609999999994</v>
      </c>
      <c r="P26" s="117">
        <v>53.51</v>
      </c>
      <c r="Q26" s="117">
        <v>0.01</v>
      </c>
      <c r="R26" s="117">
        <v>14.43</v>
      </c>
      <c r="S26" s="117">
        <v>0.19</v>
      </c>
    </row>
    <row r="27" spans="2:19" customFormat="1" ht="15.75">
      <c r="B27" s="60" t="s">
        <v>51</v>
      </c>
      <c r="C27" s="88"/>
      <c r="D27" s="88"/>
      <c r="E27" s="88"/>
      <c r="F27" s="88"/>
      <c r="G27" s="88"/>
      <c r="H27" s="88"/>
      <c r="I27" s="97"/>
      <c r="J27" s="88">
        <v>2.77</v>
      </c>
      <c r="K27" s="88"/>
      <c r="L27" s="91"/>
      <c r="M27" s="91">
        <v>17.850000000000001</v>
      </c>
      <c r="N27" s="91">
        <v>365.37</v>
      </c>
      <c r="O27" s="91"/>
      <c r="P27" s="91">
        <v>0.77</v>
      </c>
      <c r="Q27" s="91"/>
      <c r="R27" s="91"/>
      <c r="S27" s="91"/>
    </row>
    <row r="28" spans="2:19" customFormat="1" ht="15.75">
      <c r="B28" s="68" t="s">
        <v>779</v>
      </c>
      <c r="C28" s="90">
        <v>6510069</v>
      </c>
      <c r="D28" s="90"/>
      <c r="E28" s="90">
        <v>651</v>
      </c>
      <c r="F28" s="90" t="s">
        <v>349</v>
      </c>
      <c r="G28" s="90">
        <v>0</v>
      </c>
      <c r="H28" s="90" t="s">
        <v>294</v>
      </c>
      <c r="I28" s="101">
        <v>41843</v>
      </c>
      <c r="J28" s="90">
        <v>1.36</v>
      </c>
      <c r="K28" s="90" t="s">
        <v>175</v>
      </c>
      <c r="L28" s="117">
        <v>4.133</v>
      </c>
      <c r="M28" s="117">
        <v>3.63</v>
      </c>
      <c r="N28" s="117">
        <v>61.68</v>
      </c>
      <c r="O28" s="117">
        <v>103.709</v>
      </c>
      <c r="P28" s="117">
        <v>0.23</v>
      </c>
      <c r="Q28" s="117">
        <v>0</v>
      </c>
      <c r="R28" s="117">
        <v>0.06</v>
      </c>
      <c r="S28" s="117">
        <v>0</v>
      </c>
    </row>
    <row r="29" spans="2:19" customFormat="1" ht="15.75">
      <c r="B29" s="68" t="s">
        <v>780</v>
      </c>
      <c r="C29" s="90">
        <v>6510044</v>
      </c>
      <c r="D29" s="90"/>
      <c r="E29" s="90">
        <v>651</v>
      </c>
      <c r="F29" s="90" t="s">
        <v>349</v>
      </c>
      <c r="G29" s="90">
        <v>0</v>
      </c>
      <c r="H29" s="90" t="s">
        <v>294</v>
      </c>
      <c r="I29" s="101">
        <v>41843</v>
      </c>
      <c r="J29" s="90">
        <v>3.38</v>
      </c>
      <c r="K29" s="90" t="s">
        <v>175</v>
      </c>
      <c r="L29" s="117">
        <v>3</v>
      </c>
      <c r="M29" s="117">
        <v>24.01</v>
      </c>
      <c r="N29" s="117">
        <v>303.69</v>
      </c>
      <c r="O29" s="117">
        <v>48.460999999999999</v>
      </c>
      <c r="P29" s="117">
        <v>0.54</v>
      </c>
      <c r="Q29" s="117">
        <v>0</v>
      </c>
      <c r="R29" s="117">
        <v>0.14000000000000001</v>
      </c>
      <c r="S29" s="117">
        <v>0</v>
      </c>
    </row>
    <row r="30" spans="2:19" customFormat="1" ht="15.75">
      <c r="B30" s="60" t="s">
        <v>73</v>
      </c>
      <c r="C30" s="88"/>
      <c r="D30" s="88"/>
      <c r="E30" s="88"/>
      <c r="F30" s="88"/>
      <c r="G30" s="88"/>
      <c r="H30" s="88"/>
      <c r="I30" s="97"/>
      <c r="J30" s="88">
        <v>0.98</v>
      </c>
      <c r="K30" s="88"/>
      <c r="L30" s="91"/>
      <c r="M30" s="91">
        <v>0.74</v>
      </c>
      <c r="N30" s="91">
        <v>1700</v>
      </c>
      <c r="O30" s="91"/>
      <c r="P30" s="91">
        <v>16.989999999999998</v>
      </c>
      <c r="Q30" s="91"/>
      <c r="R30" s="91"/>
      <c r="S30" s="91">
        <v>0.06</v>
      </c>
    </row>
    <row r="31" spans="2:19" customFormat="1" ht="15.75">
      <c r="B31" s="68" t="s">
        <v>781</v>
      </c>
      <c r="C31" s="90">
        <v>1157205</v>
      </c>
      <c r="D31" s="90"/>
      <c r="E31" s="90">
        <v>1248</v>
      </c>
      <c r="F31" s="90" t="s">
        <v>333</v>
      </c>
      <c r="G31" s="90" t="s">
        <v>416</v>
      </c>
      <c r="H31" s="90" t="s">
        <v>331</v>
      </c>
      <c r="I31" s="101"/>
      <c r="J31" s="90">
        <v>0.98</v>
      </c>
      <c r="K31" s="90" t="s">
        <v>176</v>
      </c>
      <c r="L31" s="117">
        <v>0.66</v>
      </c>
      <c r="M31" s="117">
        <v>0.74</v>
      </c>
      <c r="N31" s="117">
        <v>1700</v>
      </c>
      <c r="O31" s="117">
        <v>999.4</v>
      </c>
      <c r="P31" s="117">
        <v>16.989999999999998</v>
      </c>
      <c r="Q31" s="117">
        <v>0.01</v>
      </c>
      <c r="R31" s="117">
        <v>4.58</v>
      </c>
      <c r="S31" s="117">
        <v>0.06</v>
      </c>
    </row>
    <row r="32" spans="2:19" customFormat="1" ht="15.75">
      <c r="B32" s="60" t="s">
        <v>246</v>
      </c>
      <c r="C32" s="88"/>
      <c r="D32" s="88"/>
      <c r="E32" s="88"/>
      <c r="F32" s="88"/>
      <c r="G32" s="88"/>
      <c r="H32" s="88"/>
      <c r="I32" s="97"/>
      <c r="J32" s="88"/>
      <c r="K32" s="88"/>
      <c r="L32" s="91"/>
      <c r="M32" s="91"/>
      <c r="N32" s="91"/>
      <c r="O32" s="91"/>
      <c r="P32" s="91"/>
      <c r="Q32" s="91"/>
      <c r="R32" s="91"/>
      <c r="S32" s="91"/>
    </row>
    <row r="33" spans="2:19" customFormat="1" ht="15.75">
      <c r="B33" s="60" t="s">
        <v>92</v>
      </c>
      <c r="C33" s="88"/>
      <c r="D33" s="88"/>
      <c r="E33" s="88"/>
      <c r="F33" s="88"/>
      <c r="G33" s="88"/>
      <c r="H33" s="88"/>
      <c r="I33" s="97"/>
      <c r="J33" s="88"/>
      <c r="K33" s="88"/>
      <c r="L33" s="91"/>
      <c r="M33" s="91"/>
      <c r="N33" s="91"/>
      <c r="O33" s="91"/>
      <c r="P33" s="91"/>
      <c r="Q33" s="91"/>
      <c r="R33" s="91"/>
      <c r="S33" s="91"/>
    </row>
    <row r="34" spans="2:19" customFormat="1" ht="15.75">
      <c r="B34" s="68" t="s">
        <v>284</v>
      </c>
      <c r="C34" s="90"/>
      <c r="D34" s="90"/>
      <c r="E34" s="90"/>
      <c r="F34" s="90"/>
      <c r="G34" s="90"/>
      <c r="H34" s="90"/>
      <c r="I34" s="101"/>
      <c r="J34" s="90"/>
      <c r="K34" s="90"/>
      <c r="L34" s="117"/>
      <c r="M34" s="117"/>
      <c r="N34" s="117"/>
      <c r="O34" s="117"/>
      <c r="P34" s="117"/>
      <c r="Q34" s="117"/>
      <c r="R34" s="117"/>
      <c r="S34" s="117"/>
    </row>
    <row r="35" spans="2:19" customFormat="1" ht="15.75">
      <c r="B35" s="60" t="s">
        <v>93</v>
      </c>
      <c r="C35" s="88"/>
      <c r="D35" s="88"/>
      <c r="E35" s="88"/>
      <c r="F35" s="88"/>
      <c r="G35" s="88"/>
      <c r="H35" s="88"/>
      <c r="I35" s="97"/>
      <c r="J35" s="88"/>
      <c r="K35" s="88"/>
      <c r="L35" s="91"/>
      <c r="M35" s="91"/>
      <c r="N35" s="91"/>
      <c r="O35" s="91"/>
      <c r="P35" s="91"/>
      <c r="Q35" s="91"/>
      <c r="R35" s="91"/>
      <c r="S35" s="91"/>
    </row>
    <row r="36" spans="2:19">
      <c r="B36" s="122" t="s">
        <v>284</v>
      </c>
      <c r="C36" s="90"/>
      <c r="D36" s="90"/>
      <c r="E36" s="90"/>
      <c r="F36" s="90"/>
      <c r="G36" s="90"/>
      <c r="H36" s="90"/>
      <c r="I36" s="101"/>
      <c r="J36" s="90"/>
      <c r="K36" s="90"/>
      <c r="L36" s="117"/>
      <c r="M36" s="117"/>
      <c r="N36" s="117"/>
      <c r="O36" s="117"/>
      <c r="P36" s="117"/>
      <c r="Q36" s="117"/>
      <c r="R36" s="117"/>
      <c r="S36" s="117"/>
    </row>
    <row r="37" spans="2:19">
      <c r="B37" s="114" t="s">
        <v>264</v>
      </c>
      <c r="C37" s="1"/>
      <c r="D37" s="1"/>
      <c r="E37" s="1"/>
    </row>
    <row r="38" spans="2:19">
      <c r="B38" s="114" t="s">
        <v>141</v>
      </c>
      <c r="C38" s="1"/>
      <c r="D38" s="1"/>
      <c r="E38" s="1"/>
    </row>
    <row r="39" spans="2:19">
      <c r="B39" s="114" t="s">
        <v>260</v>
      </c>
      <c r="C39" s="1"/>
      <c r="D39" s="1"/>
      <c r="E39" s="1"/>
    </row>
    <row r="40" spans="2:19">
      <c r="B40" s="114" t="s">
        <v>261</v>
      </c>
      <c r="C40" s="1"/>
      <c r="D40" s="1"/>
      <c r="E40" s="1"/>
    </row>
    <row r="41" spans="2:19">
      <c r="C41" s="1"/>
      <c r="D41" s="1"/>
      <c r="E41" s="1"/>
    </row>
    <row r="42" spans="2:19">
      <c r="C42" s="1"/>
      <c r="D42" s="1"/>
      <c r="E42" s="1"/>
    </row>
    <row r="43" spans="2:19">
      <c r="C43" s="1"/>
      <c r="D43" s="1"/>
      <c r="E43" s="1"/>
    </row>
    <row r="44" spans="2:19">
      <c r="C44" s="1"/>
      <c r="D44" s="1"/>
      <c r="E44" s="1"/>
    </row>
    <row r="45" spans="2:19">
      <c r="C45" s="1"/>
      <c r="D45" s="1"/>
      <c r="E45" s="1"/>
    </row>
    <row r="46" spans="2:19"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5" width="6.28515625" style="2" customWidth="1"/>
    <col min="6" max="6" width="9.7109375" style="1" bestFit="1" customWidth="1"/>
    <col min="7" max="7" width="12.5703125" style="1" bestFit="1" customWidth="1"/>
    <col min="8" max="8" width="8.42578125" style="1" customWidth="1"/>
    <col min="9" max="9" width="8.28515625" style="1" bestFit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289</v>
      </c>
    </row>
    <row r="2" spans="2:98">
      <c r="B2" s="82" t="s">
        <v>290</v>
      </c>
    </row>
    <row r="3" spans="2:98">
      <c r="B3" s="82" t="s">
        <v>291</v>
      </c>
    </row>
    <row r="4" spans="2:98">
      <c r="B4" s="82" t="s">
        <v>292</v>
      </c>
    </row>
    <row r="6" spans="2:98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</row>
    <row r="7" spans="2:98" ht="26.25" customHeight="1">
      <c r="B7" s="143" t="s">
        <v>118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98" s="3" customFormat="1" ht="47.25">
      <c r="B8" s="20" t="s">
        <v>145</v>
      </c>
      <c r="C8" s="25" t="s">
        <v>48</v>
      </c>
      <c r="D8" s="48" t="s">
        <v>147</v>
      </c>
      <c r="E8" s="48" t="s">
        <v>146</v>
      </c>
      <c r="F8" s="77" t="s">
        <v>81</v>
      </c>
      <c r="G8" s="25" t="s">
        <v>130</v>
      </c>
      <c r="H8" s="25" t="s">
        <v>263</v>
      </c>
      <c r="I8" s="25" t="s">
        <v>259</v>
      </c>
      <c r="J8" s="25" t="s">
        <v>139</v>
      </c>
      <c r="K8" s="25" t="s">
        <v>69</v>
      </c>
      <c r="L8" s="48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265</v>
      </c>
      <c r="I9" s="27" t="s">
        <v>76</v>
      </c>
      <c r="J9" s="27" t="s">
        <v>257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>
        <v>4.6500000000000004</v>
      </c>
      <c r="I11" s="84"/>
      <c r="J11" s="84">
        <v>0.15</v>
      </c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247</v>
      </c>
      <c r="C12" s="88"/>
      <c r="D12" s="88"/>
      <c r="E12" s="88"/>
      <c r="F12" s="88"/>
      <c r="G12" s="88"/>
      <c r="H12" s="91">
        <v>4.6500000000000004</v>
      </c>
      <c r="I12" s="91"/>
      <c r="J12" s="91">
        <v>0.15</v>
      </c>
      <c r="K12" s="91"/>
      <c r="L12" s="91"/>
      <c r="M12" s="91"/>
    </row>
    <row r="13" spans="2:98" customFormat="1" ht="15.75">
      <c r="B13" s="61" t="s">
        <v>782</v>
      </c>
      <c r="C13" s="90">
        <v>1992007</v>
      </c>
      <c r="D13" s="90"/>
      <c r="E13" s="90">
        <v>651</v>
      </c>
      <c r="F13" s="90" t="s">
        <v>349</v>
      </c>
      <c r="G13" s="90" t="s">
        <v>175</v>
      </c>
      <c r="H13" s="117">
        <v>4.6500000000000004</v>
      </c>
      <c r="I13" s="117">
        <v>880</v>
      </c>
      <c r="J13" s="117">
        <v>0.15</v>
      </c>
      <c r="K13" s="117">
        <v>0</v>
      </c>
      <c r="L13" s="117">
        <v>100</v>
      </c>
      <c r="M13" s="117">
        <v>0</v>
      </c>
    </row>
    <row r="14" spans="2:98" customFormat="1" ht="15.75">
      <c r="B14" s="60" t="s">
        <v>246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284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284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260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261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5" width="8.7109375" style="1" customWidth="1"/>
    <col min="6" max="6" width="11.85546875" style="1" bestFit="1" customWidth="1"/>
    <col min="7" max="7" width="10.8554687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289</v>
      </c>
    </row>
    <row r="2" spans="2:55">
      <c r="B2" s="82" t="s">
        <v>290</v>
      </c>
    </row>
    <row r="3" spans="2:55">
      <c r="B3" s="82" t="s">
        <v>291</v>
      </c>
    </row>
    <row r="4" spans="2:55">
      <c r="B4" s="82" t="s">
        <v>292</v>
      </c>
    </row>
    <row r="6" spans="2:55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5" ht="26.25" customHeight="1">
      <c r="B7" s="143" t="s">
        <v>125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263</v>
      </c>
      <c r="G8" s="25" t="s">
        <v>259</v>
      </c>
      <c r="H8" s="25" t="s">
        <v>139</v>
      </c>
      <c r="I8" s="25" t="s">
        <v>69</v>
      </c>
      <c r="J8" s="48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265</v>
      </c>
      <c r="G9" s="27" t="s">
        <v>76</v>
      </c>
      <c r="H9" s="27" t="s">
        <v>257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>
        <v>6002.37</v>
      </c>
      <c r="G11" s="84"/>
      <c r="H11" s="84">
        <v>6.09</v>
      </c>
      <c r="I11" s="84"/>
      <c r="J11" s="84"/>
      <c r="K11" s="84">
        <v>0.02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247</v>
      </c>
      <c r="C12" s="88"/>
      <c r="D12" s="88"/>
      <c r="E12" s="97"/>
      <c r="F12" s="91">
        <v>2.37</v>
      </c>
      <c r="G12" s="91"/>
      <c r="H12" s="91">
        <v>0.03</v>
      </c>
      <c r="I12" s="91"/>
      <c r="J12" s="91"/>
      <c r="K12" s="91"/>
    </row>
    <row r="13" spans="2:55" customFormat="1" ht="15.75">
      <c r="B13" s="58" t="s">
        <v>237</v>
      </c>
      <c r="C13" s="88"/>
      <c r="D13" s="88"/>
      <c r="E13" s="97"/>
      <c r="F13" s="91">
        <v>2.37</v>
      </c>
      <c r="G13" s="91"/>
      <c r="H13" s="91">
        <v>0.03</v>
      </c>
      <c r="I13" s="91"/>
      <c r="J13" s="91"/>
      <c r="K13" s="91"/>
    </row>
    <row r="14" spans="2:55" customFormat="1" ht="15.75">
      <c r="B14" s="61" t="s">
        <v>783</v>
      </c>
      <c r="C14" s="90">
        <v>4445813</v>
      </c>
      <c r="D14" s="90" t="s">
        <v>175</v>
      </c>
      <c r="E14" s="101"/>
      <c r="F14" s="117">
        <v>2.37</v>
      </c>
      <c r="G14" s="117">
        <v>35100</v>
      </c>
      <c r="H14" s="117">
        <v>0.03</v>
      </c>
      <c r="I14" s="117">
        <v>0</v>
      </c>
      <c r="J14" s="117">
        <v>0.49</v>
      </c>
      <c r="K14" s="117">
        <v>0</v>
      </c>
    </row>
    <row r="15" spans="2:55" customFormat="1" ht="15.75">
      <c r="B15" s="58" t="s">
        <v>242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284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243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284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244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284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246</v>
      </c>
      <c r="C21" s="88"/>
      <c r="D21" s="88"/>
      <c r="E21" s="97"/>
      <c r="F21" s="91">
        <v>6000</v>
      </c>
      <c r="G21" s="91"/>
      <c r="H21" s="91">
        <v>6.06</v>
      </c>
      <c r="I21" s="91"/>
      <c r="J21" s="91"/>
      <c r="K21" s="91">
        <v>0.02</v>
      </c>
    </row>
    <row r="22" spans="1:11" customFormat="1" ht="16.5" customHeight="1">
      <c r="B22" s="58" t="s">
        <v>237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284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242</v>
      </c>
      <c r="C24" s="88"/>
      <c r="D24" s="88"/>
      <c r="E24" s="97"/>
      <c r="F24" s="91">
        <v>6000</v>
      </c>
      <c r="G24" s="91"/>
      <c r="H24" s="91">
        <v>6.06</v>
      </c>
      <c r="I24" s="91"/>
      <c r="J24" s="91"/>
      <c r="K24" s="91">
        <v>0.02</v>
      </c>
    </row>
    <row r="25" spans="1:11" customFormat="1" ht="15.75">
      <c r="B25" s="61" t="s">
        <v>784</v>
      </c>
      <c r="C25" s="90">
        <v>2910180</v>
      </c>
      <c r="D25" s="90" t="s">
        <v>176</v>
      </c>
      <c r="E25" s="101"/>
      <c r="F25" s="117">
        <v>4000</v>
      </c>
      <c r="G25" s="117">
        <v>101.07299999999999</v>
      </c>
      <c r="H25" s="117">
        <v>4.04</v>
      </c>
      <c r="I25" s="117">
        <v>0</v>
      </c>
      <c r="J25" s="117">
        <v>66.34</v>
      </c>
      <c r="K25" s="117">
        <v>0.01</v>
      </c>
    </row>
    <row r="26" spans="1:11" customFormat="1" ht="15.75">
      <c r="B26" s="61" t="s">
        <v>785</v>
      </c>
      <c r="C26" s="90">
        <v>3010188</v>
      </c>
      <c r="D26" s="90" t="s">
        <v>176</v>
      </c>
      <c r="E26" s="101"/>
      <c r="F26" s="117">
        <v>2000</v>
      </c>
      <c r="G26" s="117">
        <v>101.04049999999999</v>
      </c>
      <c r="H26" s="117">
        <v>2.02</v>
      </c>
      <c r="I26" s="117">
        <v>0</v>
      </c>
      <c r="J26" s="117">
        <v>33.159999999999997</v>
      </c>
      <c r="K26" s="117">
        <v>0.01</v>
      </c>
    </row>
    <row r="27" spans="1:11" customFormat="1" ht="15.75">
      <c r="B27" s="58" t="s">
        <v>243</v>
      </c>
      <c r="C27" s="88"/>
      <c r="D27" s="88"/>
      <c r="E27" s="97"/>
      <c r="F27" s="91"/>
      <c r="G27" s="91"/>
      <c r="H27" s="91"/>
      <c r="I27" s="91"/>
      <c r="J27" s="91"/>
      <c r="K27" s="91"/>
    </row>
    <row r="28" spans="1:11" customFormat="1" ht="15.75">
      <c r="B28" s="61" t="s">
        <v>284</v>
      </c>
      <c r="C28" s="90"/>
      <c r="D28" s="90"/>
      <c r="E28" s="101"/>
      <c r="F28" s="117"/>
      <c r="G28" s="117"/>
      <c r="H28" s="117"/>
      <c r="I28" s="117"/>
      <c r="J28" s="117"/>
      <c r="K28" s="117"/>
    </row>
    <row r="29" spans="1:11" customFormat="1" ht="15.75">
      <c r="B29" s="58" t="s">
        <v>244</v>
      </c>
      <c r="C29" s="88"/>
      <c r="D29" s="88"/>
      <c r="E29" s="97"/>
      <c r="F29" s="91"/>
      <c r="G29" s="91"/>
      <c r="H29" s="91"/>
      <c r="I29" s="91"/>
      <c r="J29" s="91"/>
      <c r="K29" s="91"/>
    </row>
    <row r="30" spans="1:11" customFormat="1" ht="15.75">
      <c r="B30" s="116" t="s">
        <v>284</v>
      </c>
      <c r="C30" s="90"/>
      <c r="D30" s="90"/>
      <c r="E30" s="101"/>
      <c r="F30" s="117"/>
      <c r="G30" s="117"/>
      <c r="H30" s="117"/>
      <c r="I30" s="117"/>
      <c r="J30" s="117"/>
      <c r="K30" s="117"/>
    </row>
    <row r="31" spans="1:11" customFormat="1">
      <c r="A31" s="1"/>
      <c r="B31" s="114" t="s">
        <v>264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141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260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261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1:K3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9.85546875" style="1" bestFit="1" customWidth="1"/>
    <col min="6" max="6" width="11.7109375" style="1" customWidth="1"/>
    <col min="7" max="7" width="10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289</v>
      </c>
    </row>
    <row r="2" spans="1:59">
      <c r="B2" s="82" t="s">
        <v>290</v>
      </c>
    </row>
    <row r="3" spans="1:59">
      <c r="B3" s="82" t="s">
        <v>291</v>
      </c>
    </row>
    <row r="4" spans="1:59">
      <c r="B4" s="82" t="s">
        <v>292</v>
      </c>
    </row>
    <row r="6" spans="1:59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1:59" ht="26.25" customHeight="1">
      <c r="B7" s="143" t="s">
        <v>126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1:59" s="3" customFormat="1" ht="47.25">
      <c r="B8" s="20" t="s">
        <v>145</v>
      </c>
      <c r="C8" s="25" t="s">
        <v>48</v>
      </c>
      <c r="D8" s="48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8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>
        <v>470</v>
      </c>
      <c r="H11" s="84"/>
      <c r="I11" s="84">
        <v>0.09</v>
      </c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744</v>
      </c>
      <c r="C12" s="88"/>
      <c r="D12" s="88"/>
      <c r="E12" s="88"/>
      <c r="F12" s="97"/>
      <c r="G12" s="91">
        <v>470</v>
      </c>
      <c r="H12" s="91"/>
      <c r="I12" s="91">
        <v>0.09</v>
      </c>
      <c r="J12" s="91"/>
      <c r="K12" s="91"/>
      <c r="L12" s="91"/>
    </row>
    <row r="13" spans="1:59" customFormat="1" ht="15.75">
      <c r="B13" s="66" t="s">
        <v>786</v>
      </c>
      <c r="C13" s="90">
        <v>4445425</v>
      </c>
      <c r="D13" s="90" t="s">
        <v>787</v>
      </c>
      <c r="E13" s="90" t="s">
        <v>176</v>
      </c>
      <c r="F13" s="101"/>
      <c r="G13" s="117">
        <v>470</v>
      </c>
      <c r="H13" s="117">
        <v>19.2</v>
      </c>
      <c r="I13" s="117">
        <v>0.09</v>
      </c>
      <c r="J13" s="117">
        <v>0</v>
      </c>
      <c r="K13" s="117">
        <v>100</v>
      </c>
      <c r="L13" s="117">
        <v>0</v>
      </c>
    </row>
    <row r="14" spans="1:59" customFormat="1" ht="15.75">
      <c r="B14" s="60" t="s">
        <v>248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284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264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260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8554687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289</v>
      </c>
    </row>
    <row r="2" spans="2:52">
      <c r="B2" s="82" t="s">
        <v>290</v>
      </c>
    </row>
    <row r="3" spans="2:52">
      <c r="B3" s="82" t="s">
        <v>291</v>
      </c>
    </row>
    <row r="4" spans="2:52">
      <c r="B4" s="82" t="s">
        <v>292</v>
      </c>
    </row>
    <row r="6" spans="2:52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2" ht="26.25" customHeight="1">
      <c r="B7" s="143" t="s">
        <v>127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2" s="3" customFormat="1" ht="47.25">
      <c r="B8" s="20" t="s">
        <v>145</v>
      </c>
      <c r="C8" s="25" t="s">
        <v>48</v>
      </c>
      <c r="D8" s="48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8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>
        <v>-39000</v>
      </c>
      <c r="H11" s="84"/>
      <c r="I11" s="84">
        <v>-0.85</v>
      </c>
      <c r="J11" s="84"/>
      <c r="K11" s="84"/>
      <c r="L11" s="84"/>
      <c r="AZ11" s="1"/>
    </row>
    <row r="12" spans="2:52" customFormat="1" ht="19.5" customHeight="1">
      <c r="B12" s="60" t="s">
        <v>250</v>
      </c>
      <c r="C12" s="88"/>
      <c r="D12" s="88"/>
      <c r="E12" s="88"/>
      <c r="F12" s="97"/>
      <c r="G12" s="91">
        <v>-39000</v>
      </c>
      <c r="H12" s="91"/>
      <c r="I12" s="91">
        <v>-0.85</v>
      </c>
      <c r="J12" s="91"/>
      <c r="K12" s="91"/>
      <c r="L12" s="91"/>
    </row>
    <row r="13" spans="2:52" customFormat="1" ht="15.75">
      <c r="B13" s="60" t="s">
        <v>234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284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788</v>
      </c>
      <c r="C15" s="88"/>
      <c r="D15" s="88"/>
      <c r="E15" s="88"/>
      <c r="F15" s="97"/>
      <c r="G15" s="91">
        <v>-39000</v>
      </c>
      <c r="H15" s="91"/>
      <c r="I15" s="91">
        <v>-0.85</v>
      </c>
      <c r="J15" s="91"/>
      <c r="K15" s="91"/>
      <c r="L15" s="91"/>
    </row>
    <row r="16" spans="2:52" customFormat="1" ht="15.75">
      <c r="B16" s="68" t="s">
        <v>789</v>
      </c>
      <c r="C16" s="90">
        <v>9921511</v>
      </c>
      <c r="D16" s="90" t="s">
        <v>753</v>
      </c>
      <c r="E16" s="90" t="s">
        <v>176</v>
      </c>
      <c r="F16" s="101">
        <v>43550</v>
      </c>
      <c r="G16" s="117">
        <v>-39000</v>
      </c>
      <c r="H16" s="117">
        <v>2.1883400000000002</v>
      </c>
      <c r="I16" s="117">
        <v>-0.85</v>
      </c>
      <c r="J16" s="117">
        <v>0</v>
      </c>
      <c r="K16" s="117">
        <v>100</v>
      </c>
      <c r="L16" s="117">
        <v>0</v>
      </c>
    </row>
    <row r="17" spans="2:12" customFormat="1" ht="15.75">
      <c r="B17" s="60" t="s">
        <v>238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284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235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284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284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249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234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284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239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284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235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284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236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284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284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264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260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261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289</v>
      </c>
    </row>
    <row r="2" spans="2:13">
      <c r="B2" s="82" t="s">
        <v>290</v>
      </c>
    </row>
    <row r="3" spans="2:13">
      <c r="B3" s="82" t="s">
        <v>291</v>
      </c>
    </row>
    <row r="4" spans="2:13">
      <c r="B4" s="82" t="s">
        <v>292</v>
      </c>
    </row>
    <row r="5" spans="2:13">
      <c r="B5" s="83"/>
    </row>
    <row r="6" spans="2:13" ht="26.25" customHeight="1">
      <c r="B6" s="131" t="s">
        <v>211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257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1912.08</v>
      </c>
      <c r="K10" s="84"/>
      <c r="L10" s="84">
        <v>6.68</v>
      </c>
    </row>
    <row r="11" spans="2:13" customFormat="1" ht="15.75">
      <c r="B11" s="58" t="s">
        <v>247</v>
      </c>
      <c r="C11" s="88"/>
      <c r="D11" s="88"/>
      <c r="E11" s="88"/>
      <c r="F11" s="88"/>
      <c r="G11" s="88"/>
      <c r="H11" s="91"/>
      <c r="I11" s="91"/>
      <c r="J11" s="91">
        <v>1893.1</v>
      </c>
      <c r="K11" s="91"/>
      <c r="L11" s="91">
        <v>6.61</v>
      </c>
    </row>
    <row r="12" spans="2:13" customFormat="1" ht="15.75">
      <c r="B12" s="58" t="s">
        <v>271</v>
      </c>
      <c r="C12" s="88"/>
      <c r="D12" s="88"/>
      <c r="E12" s="88"/>
      <c r="F12" s="88"/>
      <c r="G12" s="88"/>
      <c r="H12" s="91"/>
      <c r="I12" s="91"/>
      <c r="J12" s="91">
        <v>1332.96</v>
      </c>
      <c r="K12" s="91"/>
      <c r="L12" s="91">
        <v>4.66</v>
      </c>
    </row>
    <row r="13" spans="2:13" customFormat="1" ht="15.75">
      <c r="B13" s="59" t="s">
        <v>272</v>
      </c>
      <c r="C13" s="89">
        <v>333</v>
      </c>
      <c r="D13" s="89">
        <v>31</v>
      </c>
      <c r="E13" s="89" t="s">
        <v>808</v>
      </c>
      <c r="F13" s="89" t="s">
        <v>174</v>
      </c>
      <c r="G13" s="89" t="s">
        <v>176</v>
      </c>
      <c r="H13" s="92">
        <v>0</v>
      </c>
      <c r="I13" s="92">
        <v>0</v>
      </c>
      <c r="J13" s="92">
        <v>1295.0999999999999</v>
      </c>
      <c r="K13" s="92">
        <v>67.73</v>
      </c>
      <c r="L13" s="92">
        <v>4.5199999999999996</v>
      </c>
    </row>
    <row r="14" spans="2:13" customFormat="1" ht="15.75">
      <c r="B14" s="59" t="s">
        <v>273</v>
      </c>
      <c r="C14" s="89">
        <v>332</v>
      </c>
      <c r="D14" s="89">
        <v>20</v>
      </c>
      <c r="E14" s="89" t="s">
        <v>809</v>
      </c>
      <c r="F14" s="89" t="s">
        <v>174</v>
      </c>
      <c r="G14" s="89" t="s">
        <v>176</v>
      </c>
      <c r="H14" s="92">
        <v>0</v>
      </c>
      <c r="I14" s="92">
        <v>0</v>
      </c>
      <c r="J14" s="92">
        <v>37.86</v>
      </c>
      <c r="K14" s="92">
        <v>1.98</v>
      </c>
      <c r="L14" s="92">
        <v>0.13</v>
      </c>
    </row>
    <row r="15" spans="2:13" customFormat="1" ht="15.75">
      <c r="B15" s="58" t="s">
        <v>274</v>
      </c>
      <c r="C15" s="88"/>
      <c r="D15" s="88"/>
      <c r="E15" s="88"/>
      <c r="F15" s="88"/>
      <c r="G15" s="88"/>
      <c r="H15" s="91"/>
      <c r="I15" s="91"/>
      <c r="J15" s="91">
        <v>170.39</v>
      </c>
      <c r="K15" s="91"/>
      <c r="L15" s="91">
        <v>0.6</v>
      </c>
    </row>
    <row r="16" spans="2:13" customFormat="1" ht="15.75">
      <c r="B16" s="59" t="s">
        <v>810</v>
      </c>
      <c r="C16" s="89">
        <v>1</v>
      </c>
      <c r="D16" s="89">
        <v>20</v>
      </c>
      <c r="E16" s="89" t="s">
        <v>809</v>
      </c>
      <c r="F16" s="89" t="s">
        <v>174</v>
      </c>
      <c r="G16" s="89" t="s">
        <v>175</v>
      </c>
      <c r="H16" s="92">
        <v>0</v>
      </c>
      <c r="I16" s="92">
        <v>0</v>
      </c>
      <c r="J16" s="92">
        <v>141.11000000000001</v>
      </c>
      <c r="K16" s="92">
        <v>7.38</v>
      </c>
      <c r="L16" s="92">
        <v>0.49</v>
      </c>
    </row>
    <row r="17" spans="2:12" customFormat="1" ht="15.75">
      <c r="B17" s="59" t="s">
        <v>275</v>
      </c>
      <c r="C17" s="89">
        <v>2</v>
      </c>
      <c r="D17" s="89">
        <v>20</v>
      </c>
      <c r="E17" s="89" t="s">
        <v>809</v>
      </c>
      <c r="F17" s="89" t="s">
        <v>174</v>
      </c>
      <c r="G17" s="89" t="s">
        <v>177</v>
      </c>
      <c r="H17" s="92">
        <v>0</v>
      </c>
      <c r="I17" s="92">
        <v>0</v>
      </c>
      <c r="J17" s="92">
        <v>4.01</v>
      </c>
      <c r="K17" s="92">
        <v>0.21</v>
      </c>
      <c r="L17" s="92">
        <v>0.01</v>
      </c>
    </row>
    <row r="18" spans="2:12" customFormat="1" ht="15.75">
      <c r="B18" s="59" t="s">
        <v>276</v>
      </c>
      <c r="C18" s="89">
        <v>91</v>
      </c>
      <c r="D18" s="89">
        <v>20</v>
      </c>
      <c r="E18" s="89" t="s">
        <v>809</v>
      </c>
      <c r="F18" s="89" t="s">
        <v>174</v>
      </c>
      <c r="G18" s="89" t="s">
        <v>181</v>
      </c>
      <c r="H18" s="92">
        <v>0</v>
      </c>
      <c r="I18" s="92">
        <v>0</v>
      </c>
      <c r="J18" s="92">
        <v>2.0299999999999998</v>
      </c>
      <c r="K18" s="92">
        <v>0.11</v>
      </c>
      <c r="L18" s="92">
        <v>0.01</v>
      </c>
    </row>
    <row r="19" spans="2:12" customFormat="1" ht="15.75">
      <c r="B19" s="59" t="s">
        <v>277</v>
      </c>
      <c r="C19" s="89">
        <v>21</v>
      </c>
      <c r="D19" s="89">
        <v>20</v>
      </c>
      <c r="E19" s="89" t="s">
        <v>809</v>
      </c>
      <c r="F19" s="89" t="s">
        <v>174</v>
      </c>
      <c r="G19" s="89" t="s">
        <v>180</v>
      </c>
      <c r="H19" s="92">
        <v>0</v>
      </c>
      <c r="I19" s="92">
        <v>0</v>
      </c>
      <c r="J19" s="92">
        <v>0.08</v>
      </c>
      <c r="K19" s="92">
        <v>0</v>
      </c>
      <c r="L19" s="92">
        <v>0</v>
      </c>
    </row>
    <row r="20" spans="2:12" customFormat="1" ht="15.75">
      <c r="B20" s="59" t="s">
        <v>278</v>
      </c>
      <c r="C20" s="89">
        <v>9</v>
      </c>
      <c r="D20" s="89">
        <v>20</v>
      </c>
      <c r="E20" s="89" t="s">
        <v>809</v>
      </c>
      <c r="F20" s="89" t="s">
        <v>174</v>
      </c>
      <c r="G20" s="89" t="s">
        <v>182</v>
      </c>
      <c r="H20" s="92">
        <v>0</v>
      </c>
      <c r="I20" s="92">
        <v>0</v>
      </c>
      <c r="J20" s="92">
        <v>5.87</v>
      </c>
      <c r="K20" s="92">
        <v>0.31</v>
      </c>
      <c r="L20" s="92">
        <v>0.02</v>
      </c>
    </row>
    <row r="21" spans="2:12" customFormat="1" ht="15.75">
      <c r="B21" s="59" t="s">
        <v>279</v>
      </c>
      <c r="C21" s="89">
        <v>3</v>
      </c>
      <c r="D21" s="89">
        <v>20</v>
      </c>
      <c r="E21" s="89" t="s">
        <v>809</v>
      </c>
      <c r="F21" s="89" t="s">
        <v>174</v>
      </c>
      <c r="G21" s="89" t="s">
        <v>178</v>
      </c>
      <c r="H21" s="92">
        <v>0</v>
      </c>
      <c r="I21" s="92">
        <v>0</v>
      </c>
      <c r="J21" s="92">
        <v>4.66</v>
      </c>
      <c r="K21" s="92">
        <v>0.24</v>
      </c>
      <c r="L21" s="92">
        <v>0.02</v>
      </c>
    </row>
    <row r="22" spans="2:12" customFormat="1" ht="15.75">
      <c r="B22" s="59" t="s">
        <v>280</v>
      </c>
      <c r="C22" s="89">
        <v>4</v>
      </c>
      <c r="D22" s="89">
        <v>20</v>
      </c>
      <c r="E22" s="89" t="s">
        <v>809</v>
      </c>
      <c r="F22" s="89" t="s">
        <v>174</v>
      </c>
      <c r="G22" s="89" t="s">
        <v>183</v>
      </c>
      <c r="H22" s="92">
        <v>0</v>
      </c>
      <c r="I22" s="92">
        <v>0</v>
      </c>
      <c r="J22" s="92">
        <v>12.63</v>
      </c>
      <c r="K22" s="92">
        <v>0.66</v>
      </c>
      <c r="L22" s="92">
        <v>0.04</v>
      </c>
    </row>
    <row r="23" spans="2:12" customFormat="1" ht="15.75">
      <c r="B23" s="58" t="s">
        <v>281</v>
      </c>
      <c r="C23" s="88"/>
      <c r="D23" s="88"/>
      <c r="E23" s="88"/>
      <c r="F23" s="88"/>
      <c r="G23" s="88"/>
      <c r="H23" s="91"/>
      <c r="I23" s="91"/>
      <c r="J23" s="91">
        <v>389.75</v>
      </c>
      <c r="K23" s="91"/>
      <c r="L23" s="91">
        <v>1.36</v>
      </c>
    </row>
    <row r="24" spans="2:12" customFormat="1" ht="15.75">
      <c r="B24" s="59" t="s">
        <v>282</v>
      </c>
      <c r="C24" s="89">
        <v>1111</v>
      </c>
      <c r="D24" s="89">
        <v>20</v>
      </c>
      <c r="E24" s="89" t="s">
        <v>809</v>
      </c>
      <c r="F24" s="89" t="s">
        <v>174</v>
      </c>
      <c r="G24" s="89" t="s">
        <v>176</v>
      </c>
      <c r="H24" s="92">
        <v>0</v>
      </c>
      <c r="I24" s="92">
        <v>0</v>
      </c>
      <c r="J24" s="92">
        <v>389.75</v>
      </c>
      <c r="K24" s="92">
        <v>20.38</v>
      </c>
      <c r="L24" s="92">
        <v>1.36</v>
      </c>
    </row>
    <row r="25" spans="2:12" customFormat="1" ht="15.75">
      <c r="B25" s="58" t="s">
        <v>283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2:12" customFormat="1" ht="15.75">
      <c r="B26" s="59" t="s">
        <v>284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58" t="s">
        <v>285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2:12" customFormat="1" ht="15.75">
      <c r="B28" s="59" t="s">
        <v>284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58" t="s">
        <v>286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2:12" customFormat="1" ht="15.75">
      <c r="B30" s="59" t="s">
        <v>284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58" t="s">
        <v>287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9" t="s">
        <v>284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1:12" customFormat="1" ht="15.75">
      <c r="B33" s="58" t="s">
        <v>246</v>
      </c>
      <c r="C33" s="88"/>
      <c r="D33" s="88"/>
      <c r="E33" s="88"/>
      <c r="F33" s="88"/>
      <c r="G33" s="88"/>
      <c r="H33" s="91"/>
      <c r="I33" s="91"/>
      <c r="J33" s="91">
        <v>18.98</v>
      </c>
      <c r="K33" s="91"/>
      <c r="L33" s="91">
        <v>7.0000000000000007E-2</v>
      </c>
    </row>
    <row r="34" spans="1:12" customFormat="1" ht="15.75">
      <c r="B34" s="58" t="s">
        <v>274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</row>
    <row r="35" spans="1:12" customFormat="1" ht="15.75">
      <c r="B35" s="59" t="s">
        <v>284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</row>
    <row r="36" spans="1:12" customFormat="1" ht="15.75">
      <c r="B36" s="58" t="s">
        <v>287</v>
      </c>
      <c r="C36" s="88"/>
      <c r="D36" s="88"/>
      <c r="E36" s="88"/>
      <c r="F36" s="88"/>
      <c r="G36" s="88"/>
      <c r="H36" s="91"/>
      <c r="I36" s="91"/>
      <c r="J36" s="91">
        <v>18.98</v>
      </c>
      <c r="K36" s="91"/>
      <c r="L36" s="91">
        <v>7.0000000000000007E-2</v>
      </c>
    </row>
    <row r="37" spans="1:12" customFormat="1" ht="15.75">
      <c r="B37" s="115" t="s">
        <v>288</v>
      </c>
      <c r="C37" s="89">
        <v>4153235</v>
      </c>
      <c r="D37" s="89">
        <v>20</v>
      </c>
      <c r="E37" s="89"/>
      <c r="F37" s="89"/>
      <c r="G37" s="89" t="s">
        <v>175</v>
      </c>
      <c r="H37" s="92">
        <v>0</v>
      </c>
      <c r="I37" s="92">
        <v>0</v>
      </c>
      <c r="J37" s="92">
        <v>18.98</v>
      </c>
      <c r="K37" s="92">
        <v>0.99</v>
      </c>
      <c r="L37" s="92">
        <v>7.0000000000000007E-2</v>
      </c>
    </row>
    <row r="38" spans="1:12" customFormat="1">
      <c r="A38" s="1"/>
      <c r="B38" s="114" t="s">
        <v>264</v>
      </c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85546875" style="1" bestFit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289</v>
      </c>
    </row>
    <row r="2" spans="2:49">
      <c r="B2" s="82" t="s">
        <v>290</v>
      </c>
    </row>
    <row r="3" spans="2:49">
      <c r="B3" s="82" t="s">
        <v>291</v>
      </c>
    </row>
    <row r="4" spans="2:49">
      <c r="B4" s="82" t="s">
        <v>292</v>
      </c>
    </row>
    <row r="6" spans="2:49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49" ht="26.25" customHeight="1">
      <c r="B7" s="143" t="s">
        <v>128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49" s="3" customFormat="1" ht="47.25">
      <c r="B8" s="20" t="s">
        <v>145</v>
      </c>
      <c r="C8" s="25" t="s">
        <v>48</v>
      </c>
      <c r="D8" s="48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48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>
        <v>-355383.39</v>
      </c>
      <c r="H11" s="84"/>
      <c r="I11" s="84">
        <v>-20.98</v>
      </c>
      <c r="J11" s="84"/>
      <c r="K11" s="84">
        <v>-7.0000000000000007E-2</v>
      </c>
      <c r="AW11" s="1"/>
    </row>
    <row r="12" spans="2:49" customFormat="1" ht="19.5" customHeight="1">
      <c r="B12" s="60" t="s">
        <v>790</v>
      </c>
      <c r="C12" s="88"/>
      <c r="D12" s="88"/>
      <c r="E12" s="88"/>
      <c r="F12" s="97"/>
      <c r="G12" s="91">
        <v>-355383.39</v>
      </c>
      <c r="H12" s="91"/>
      <c r="I12" s="91">
        <v>-20.98</v>
      </c>
      <c r="J12" s="91"/>
      <c r="K12" s="91">
        <v>-7.0000000000000007E-2</v>
      </c>
    </row>
    <row r="13" spans="2:49" customFormat="1" ht="15.75">
      <c r="B13" s="60" t="s">
        <v>234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284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788</v>
      </c>
      <c r="C15" s="88"/>
      <c r="D15" s="88"/>
      <c r="E15" s="88"/>
      <c r="F15" s="97"/>
      <c r="G15" s="91">
        <v>13000</v>
      </c>
      <c r="H15" s="91"/>
      <c r="I15" s="91">
        <v>-15.08</v>
      </c>
      <c r="J15" s="91"/>
      <c r="K15" s="91">
        <v>-0.05</v>
      </c>
    </row>
    <row r="16" spans="2:49" customFormat="1" ht="15.75">
      <c r="B16" s="68" t="s">
        <v>791</v>
      </c>
      <c r="C16" s="90">
        <v>9920984</v>
      </c>
      <c r="D16" s="90" t="s">
        <v>753</v>
      </c>
      <c r="E16" s="90" t="s">
        <v>176</v>
      </c>
      <c r="F16" s="101">
        <v>43451</v>
      </c>
      <c r="G16" s="117">
        <v>45000</v>
      </c>
      <c r="H16" s="117">
        <v>-11.21707</v>
      </c>
      <c r="I16" s="117">
        <v>-5.05</v>
      </c>
      <c r="J16" s="117">
        <v>24.06</v>
      </c>
      <c r="K16" s="117">
        <v>-0.02</v>
      </c>
    </row>
    <row r="17" spans="2:11" customFormat="1" ht="15.75">
      <c r="B17" s="68" t="s">
        <v>792</v>
      </c>
      <c r="C17" s="90">
        <v>9921479</v>
      </c>
      <c r="D17" s="90" t="s">
        <v>753</v>
      </c>
      <c r="E17" s="90" t="s">
        <v>176</v>
      </c>
      <c r="F17" s="101">
        <v>43536</v>
      </c>
      <c r="G17" s="117">
        <v>105000</v>
      </c>
      <c r="H17" s="117">
        <v>1.5915699999999999</v>
      </c>
      <c r="I17" s="117">
        <v>1.67</v>
      </c>
      <c r="J17" s="117">
        <v>-7.96</v>
      </c>
      <c r="K17" s="117">
        <v>0.01</v>
      </c>
    </row>
    <row r="18" spans="2:11" customFormat="1" ht="15.75">
      <c r="B18" s="68" t="s">
        <v>793</v>
      </c>
      <c r="C18" s="90">
        <v>9921453</v>
      </c>
      <c r="D18" s="90" t="s">
        <v>753</v>
      </c>
      <c r="E18" s="90" t="s">
        <v>176</v>
      </c>
      <c r="F18" s="101">
        <v>43531</v>
      </c>
      <c r="G18" s="117">
        <v>-33000</v>
      </c>
      <c r="H18" s="117">
        <v>2.5147499999999998</v>
      </c>
      <c r="I18" s="117">
        <v>-0.83</v>
      </c>
      <c r="J18" s="117">
        <v>3.96</v>
      </c>
      <c r="K18" s="117">
        <v>0</v>
      </c>
    </row>
    <row r="19" spans="2:11" customFormat="1" ht="15.75">
      <c r="B19" s="68" t="s">
        <v>794</v>
      </c>
      <c r="C19" s="90">
        <v>9921438</v>
      </c>
      <c r="D19" s="90" t="s">
        <v>753</v>
      </c>
      <c r="E19" s="90" t="s">
        <v>176</v>
      </c>
      <c r="F19" s="101">
        <v>43529</v>
      </c>
      <c r="G19" s="117">
        <v>-42000</v>
      </c>
      <c r="H19" s="117">
        <v>2.0547900000000001</v>
      </c>
      <c r="I19" s="117">
        <v>-0.86</v>
      </c>
      <c r="J19" s="117">
        <v>4.1100000000000003</v>
      </c>
      <c r="K19" s="117">
        <v>0</v>
      </c>
    </row>
    <row r="20" spans="2:11" customFormat="1" ht="15.75">
      <c r="B20" s="68" t="s">
        <v>795</v>
      </c>
      <c r="C20" s="90">
        <v>9921123</v>
      </c>
      <c r="D20" s="90" t="s">
        <v>753</v>
      </c>
      <c r="E20" s="90" t="s">
        <v>176</v>
      </c>
      <c r="F20" s="101">
        <v>43472</v>
      </c>
      <c r="G20" s="117">
        <v>101000</v>
      </c>
      <c r="H20" s="117">
        <v>-4.1350300000000004</v>
      </c>
      <c r="I20" s="117">
        <v>-4.18</v>
      </c>
      <c r="J20" s="117">
        <v>19.899999999999999</v>
      </c>
      <c r="K20" s="117">
        <v>-0.01</v>
      </c>
    </row>
    <row r="21" spans="2:11" customFormat="1" ht="15.75">
      <c r="B21" s="68" t="s">
        <v>796</v>
      </c>
      <c r="C21" s="90">
        <v>9921503</v>
      </c>
      <c r="D21" s="90" t="s">
        <v>753</v>
      </c>
      <c r="E21" s="90" t="s">
        <v>176</v>
      </c>
      <c r="F21" s="101">
        <v>43542</v>
      </c>
      <c r="G21" s="117">
        <v>-163000</v>
      </c>
      <c r="H21" s="117">
        <v>3.5813899999999999</v>
      </c>
      <c r="I21" s="117">
        <v>-5.84</v>
      </c>
      <c r="J21" s="117">
        <v>27.82</v>
      </c>
      <c r="K21" s="117">
        <v>-0.02</v>
      </c>
    </row>
    <row r="22" spans="2:11" customFormat="1" ht="15.75">
      <c r="B22" s="60" t="s">
        <v>238</v>
      </c>
      <c r="C22" s="88"/>
      <c r="D22" s="88"/>
      <c r="E22" s="88"/>
      <c r="F22" s="97"/>
      <c r="G22" s="91">
        <v>31616.61</v>
      </c>
      <c r="H22" s="91"/>
      <c r="I22" s="91">
        <v>-7.54</v>
      </c>
      <c r="J22" s="91"/>
      <c r="K22" s="91">
        <v>-0.03</v>
      </c>
    </row>
    <row r="23" spans="2:11" customFormat="1" ht="15.75">
      <c r="B23" s="68" t="s">
        <v>797</v>
      </c>
      <c r="C23" s="90">
        <v>9921420</v>
      </c>
      <c r="D23" s="90" t="s">
        <v>753</v>
      </c>
      <c r="E23" s="90" t="s">
        <v>176</v>
      </c>
      <c r="F23" s="101">
        <v>43528</v>
      </c>
      <c r="G23" s="117">
        <v>-29783.39</v>
      </c>
      <c r="H23" s="117">
        <v>-2.84274</v>
      </c>
      <c r="I23" s="117">
        <v>0.85</v>
      </c>
      <c r="J23" s="117">
        <v>-4.04</v>
      </c>
      <c r="K23" s="117">
        <v>0</v>
      </c>
    </row>
    <row r="24" spans="2:11" customFormat="1" ht="15.75">
      <c r="B24" s="68" t="s">
        <v>798</v>
      </c>
      <c r="C24" s="90">
        <v>9921495</v>
      </c>
      <c r="D24" s="90" t="s">
        <v>753</v>
      </c>
      <c r="E24" s="90" t="s">
        <v>176</v>
      </c>
      <c r="F24" s="101">
        <v>43542</v>
      </c>
      <c r="G24" s="117">
        <v>4000</v>
      </c>
      <c r="H24" s="117">
        <v>-8.0749700000000004</v>
      </c>
      <c r="I24" s="117">
        <v>-0.32</v>
      </c>
      <c r="J24" s="117">
        <v>1.54</v>
      </c>
      <c r="K24" s="117">
        <v>0</v>
      </c>
    </row>
    <row r="25" spans="2:11" customFormat="1" ht="15.75">
      <c r="B25" s="68" t="s">
        <v>799</v>
      </c>
      <c r="C25" s="90">
        <v>9921529</v>
      </c>
      <c r="D25" s="90" t="s">
        <v>753</v>
      </c>
      <c r="E25" s="90" t="s">
        <v>176</v>
      </c>
      <c r="F25" s="101">
        <v>43551</v>
      </c>
      <c r="G25" s="117">
        <v>-15000</v>
      </c>
      <c r="H25" s="117">
        <v>-1.83013</v>
      </c>
      <c r="I25" s="117">
        <v>0.28000000000000003</v>
      </c>
      <c r="J25" s="117">
        <v>-1.31</v>
      </c>
      <c r="K25" s="117">
        <v>0</v>
      </c>
    </row>
    <row r="26" spans="2:11" customFormat="1" ht="15.75">
      <c r="B26" s="68" t="s">
        <v>800</v>
      </c>
      <c r="C26" s="90">
        <v>9921446</v>
      </c>
      <c r="D26" s="90" t="s">
        <v>753</v>
      </c>
      <c r="E26" s="90" t="s">
        <v>176</v>
      </c>
      <c r="F26" s="101">
        <v>43530</v>
      </c>
      <c r="G26" s="117">
        <v>-10000</v>
      </c>
      <c r="H26" s="117">
        <v>-3.48468</v>
      </c>
      <c r="I26" s="117">
        <v>0.35</v>
      </c>
      <c r="J26" s="117">
        <v>-1.66</v>
      </c>
      <c r="K26" s="117">
        <v>0</v>
      </c>
    </row>
    <row r="27" spans="2:11" customFormat="1" ht="15.75">
      <c r="B27" s="68" t="s">
        <v>801</v>
      </c>
      <c r="C27" s="90">
        <v>9921404</v>
      </c>
      <c r="D27" s="90" t="s">
        <v>753</v>
      </c>
      <c r="E27" s="90" t="s">
        <v>176</v>
      </c>
      <c r="F27" s="101">
        <v>43507</v>
      </c>
      <c r="G27" s="117">
        <v>-10000</v>
      </c>
      <c r="H27" s="117">
        <v>-4.2123799999999996</v>
      </c>
      <c r="I27" s="117">
        <v>0.42</v>
      </c>
      <c r="J27" s="117">
        <v>-2.0099999999999998</v>
      </c>
      <c r="K27" s="117">
        <v>0</v>
      </c>
    </row>
    <row r="28" spans="2:11" customFormat="1" ht="15.75">
      <c r="B28" s="68" t="s">
        <v>802</v>
      </c>
      <c r="C28" s="90">
        <v>9921354</v>
      </c>
      <c r="D28" s="90" t="s">
        <v>753</v>
      </c>
      <c r="E28" s="90" t="s">
        <v>176</v>
      </c>
      <c r="F28" s="101">
        <v>43500</v>
      </c>
      <c r="G28" s="117">
        <v>-33000</v>
      </c>
      <c r="H28" s="117">
        <v>-9.6140000000000008</v>
      </c>
      <c r="I28" s="117">
        <v>3.17</v>
      </c>
      <c r="J28" s="117">
        <v>-15.12</v>
      </c>
      <c r="K28" s="117">
        <v>0.01</v>
      </c>
    </row>
    <row r="29" spans="2:11" customFormat="1" ht="15.75">
      <c r="B29" s="68" t="s">
        <v>803</v>
      </c>
      <c r="C29" s="90">
        <v>9921339</v>
      </c>
      <c r="D29" s="90" t="s">
        <v>753</v>
      </c>
      <c r="E29" s="90" t="s">
        <v>176</v>
      </c>
      <c r="F29" s="101">
        <v>43500</v>
      </c>
      <c r="G29" s="117">
        <v>125400</v>
      </c>
      <c r="H29" s="117">
        <v>-9.7951300000000003</v>
      </c>
      <c r="I29" s="117">
        <v>-12.28</v>
      </c>
      <c r="J29" s="117">
        <v>58.54</v>
      </c>
      <c r="K29" s="117">
        <v>-0.04</v>
      </c>
    </row>
    <row r="30" spans="2:11" customFormat="1" ht="15.75">
      <c r="B30" s="60" t="s">
        <v>235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2:11" customFormat="1" ht="15.75">
      <c r="B31" s="68" t="s">
        <v>284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2:11" customFormat="1" ht="15.75">
      <c r="B32" s="60" t="s">
        <v>73</v>
      </c>
      <c r="C32" s="88"/>
      <c r="D32" s="88"/>
      <c r="E32" s="88"/>
      <c r="F32" s="97"/>
      <c r="G32" s="91">
        <v>-400000</v>
      </c>
      <c r="H32" s="91"/>
      <c r="I32" s="91">
        <v>1.64</v>
      </c>
      <c r="J32" s="91"/>
      <c r="K32" s="91">
        <v>0.01</v>
      </c>
    </row>
    <row r="33" spans="1:11" customFormat="1" ht="15.75">
      <c r="B33" s="68" t="s">
        <v>804</v>
      </c>
      <c r="C33" s="90">
        <v>9920141</v>
      </c>
      <c r="D33" s="90" t="s">
        <v>753</v>
      </c>
      <c r="E33" s="90" t="s">
        <v>176</v>
      </c>
      <c r="F33" s="101">
        <v>43290</v>
      </c>
      <c r="G33" s="117">
        <v>-400000</v>
      </c>
      <c r="H33" s="117">
        <v>-0.41072999999999998</v>
      </c>
      <c r="I33" s="117">
        <v>1.64</v>
      </c>
      <c r="J33" s="117">
        <v>-7.83</v>
      </c>
      <c r="K33" s="117">
        <v>0.01</v>
      </c>
    </row>
    <row r="34" spans="1:11" customFormat="1" ht="15.75">
      <c r="B34" s="60" t="s">
        <v>251</v>
      </c>
      <c r="C34" s="88"/>
      <c r="D34" s="88"/>
      <c r="E34" s="88"/>
      <c r="F34" s="97"/>
      <c r="G34" s="91"/>
      <c r="H34" s="91"/>
      <c r="I34" s="91"/>
      <c r="J34" s="91"/>
      <c r="K34" s="91"/>
    </row>
    <row r="35" spans="1:11" customFormat="1" ht="15.75">
      <c r="B35" s="60" t="s">
        <v>234</v>
      </c>
      <c r="C35" s="88"/>
      <c r="D35" s="88"/>
      <c r="E35" s="88"/>
      <c r="F35" s="97"/>
      <c r="G35" s="91"/>
      <c r="H35" s="91"/>
      <c r="I35" s="91"/>
      <c r="J35" s="91"/>
      <c r="K35" s="91"/>
    </row>
    <row r="36" spans="1:11" customFormat="1" ht="15.75">
      <c r="B36" s="68" t="s">
        <v>284</v>
      </c>
      <c r="C36" s="90"/>
      <c r="D36" s="90"/>
      <c r="E36" s="90"/>
      <c r="F36" s="101"/>
      <c r="G36" s="117"/>
      <c r="H36" s="117"/>
      <c r="I36" s="117"/>
      <c r="J36" s="117"/>
      <c r="K36" s="117"/>
    </row>
    <row r="37" spans="1:11" customFormat="1" ht="15.75">
      <c r="B37" s="60" t="s">
        <v>239</v>
      </c>
      <c r="C37" s="88"/>
      <c r="D37" s="88"/>
      <c r="E37" s="88"/>
      <c r="F37" s="97"/>
      <c r="G37" s="91"/>
      <c r="H37" s="91"/>
      <c r="I37" s="91"/>
      <c r="J37" s="91"/>
      <c r="K37" s="91"/>
    </row>
    <row r="38" spans="1:11" customFormat="1" ht="15.75">
      <c r="B38" s="68" t="s">
        <v>284</v>
      </c>
      <c r="C38" s="90"/>
      <c r="D38" s="90"/>
      <c r="E38" s="90"/>
      <c r="F38" s="101"/>
      <c r="G38" s="117"/>
      <c r="H38" s="117"/>
      <c r="I38" s="117"/>
      <c r="J38" s="117"/>
      <c r="K38" s="117"/>
    </row>
    <row r="39" spans="1:11" customFormat="1" ht="15.75">
      <c r="B39" s="60" t="s">
        <v>235</v>
      </c>
      <c r="C39" s="88"/>
      <c r="D39" s="88"/>
      <c r="E39" s="88"/>
      <c r="F39" s="97"/>
      <c r="G39" s="91"/>
      <c r="H39" s="91"/>
      <c r="I39" s="91"/>
      <c r="J39" s="91"/>
      <c r="K39" s="91"/>
    </row>
    <row r="40" spans="1:11" customFormat="1" ht="15.75">
      <c r="B40" s="68" t="s">
        <v>284</v>
      </c>
      <c r="C40" s="90"/>
      <c r="D40" s="90"/>
      <c r="E40" s="90"/>
      <c r="F40" s="101"/>
      <c r="G40" s="117"/>
      <c r="H40" s="117"/>
      <c r="I40" s="117"/>
      <c r="J40" s="117"/>
      <c r="K40" s="117"/>
    </row>
    <row r="41" spans="1:11" customFormat="1" ht="15.75">
      <c r="B41" s="60" t="s">
        <v>73</v>
      </c>
      <c r="C41" s="88"/>
      <c r="D41" s="88"/>
      <c r="E41" s="88"/>
      <c r="F41" s="97"/>
      <c r="G41" s="91"/>
      <c r="H41" s="91"/>
      <c r="I41" s="91"/>
      <c r="J41" s="91"/>
      <c r="K41" s="91"/>
    </row>
    <row r="42" spans="1:11" customFormat="1" ht="15.75">
      <c r="B42" s="122" t="s">
        <v>284</v>
      </c>
      <c r="C42" s="90"/>
      <c r="D42" s="90"/>
      <c r="E42" s="90"/>
      <c r="F42" s="101"/>
      <c r="G42" s="117"/>
      <c r="H42" s="117"/>
      <c r="I42" s="117"/>
      <c r="J42" s="117"/>
      <c r="K42" s="117"/>
    </row>
    <row r="43" spans="1:11" customFormat="1">
      <c r="A43" s="1"/>
      <c r="B43" s="114" t="s">
        <v>264</v>
      </c>
      <c r="C43" s="1"/>
      <c r="D43" s="1"/>
      <c r="E43" s="1"/>
      <c r="F43" s="1"/>
      <c r="G43" s="1"/>
      <c r="H43" s="1"/>
      <c r="I43" s="1"/>
      <c r="J43" s="1"/>
      <c r="K43" s="1"/>
    </row>
    <row r="44" spans="1:11" customFormat="1">
      <c r="A44" s="1"/>
      <c r="B44" s="114" t="s">
        <v>141</v>
      </c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B45" s="114" t="s">
        <v>260</v>
      </c>
      <c r="C45" s="1"/>
      <c r="D45" s="1"/>
    </row>
    <row r="46" spans="1:11">
      <c r="B46" s="114" t="s">
        <v>261</v>
      </c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5:XFD1048576 A43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289</v>
      </c>
    </row>
    <row r="2" spans="2:78">
      <c r="B2" s="82" t="s">
        <v>290</v>
      </c>
    </row>
    <row r="3" spans="2:78">
      <c r="B3" s="82" t="s">
        <v>291</v>
      </c>
    </row>
    <row r="4" spans="2:78">
      <c r="B4" s="82" t="s">
        <v>292</v>
      </c>
    </row>
    <row r="6" spans="2:78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78" ht="26.25" customHeight="1">
      <c r="B7" s="143" t="s">
        <v>129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139</v>
      </c>
      <c r="O8" s="25" t="s">
        <v>69</v>
      </c>
      <c r="P8" s="48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265</v>
      </c>
      <c r="M9" s="16" t="s">
        <v>76</v>
      </c>
      <c r="N9" s="16" t="s">
        <v>257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247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284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284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284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284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284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284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246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284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284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284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284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284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284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264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260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261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tabSelected="1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1.85546875" style="1" bestFit="1" customWidth="1"/>
    <col min="14" max="14" width="8.28515625" style="1" bestFit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289</v>
      </c>
    </row>
    <row r="2" spans="2:61">
      <c r="B2" s="82" t="s">
        <v>290</v>
      </c>
    </row>
    <row r="3" spans="2:61">
      <c r="B3" s="82" t="s">
        <v>291</v>
      </c>
    </row>
    <row r="4" spans="2:61">
      <c r="B4" s="82" t="s">
        <v>292</v>
      </c>
    </row>
    <row r="6" spans="2:61" ht="26.25" customHeight="1">
      <c r="B6" s="143" t="s">
        <v>214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61" s="3" customFormat="1" ht="78.75">
      <c r="B7" s="20" t="s">
        <v>145</v>
      </c>
      <c r="C7" s="25" t="s">
        <v>230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8" t="s">
        <v>19</v>
      </c>
      <c r="M7" s="25" t="s">
        <v>263</v>
      </c>
      <c r="N7" s="25" t="s">
        <v>259</v>
      </c>
      <c r="O7" s="25" t="s">
        <v>139</v>
      </c>
      <c r="P7" s="48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7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265</v>
      </c>
      <c r="N8" s="16" t="s">
        <v>76</v>
      </c>
      <c r="O8" s="16" t="s">
        <v>257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>
        <v>3.88</v>
      </c>
      <c r="J10" s="85"/>
      <c r="K10" s="84"/>
      <c r="L10" s="84">
        <v>1.84</v>
      </c>
      <c r="M10" s="84">
        <v>4068.42</v>
      </c>
      <c r="N10" s="84"/>
      <c r="O10" s="84">
        <v>6.07</v>
      </c>
      <c r="P10" s="84"/>
      <c r="Q10" s="84">
        <v>0.02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>
        <v>3.88</v>
      </c>
      <c r="J11" s="88"/>
      <c r="K11" s="91"/>
      <c r="L11" s="91">
        <v>1.84</v>
      </c>
      <c r="M11" s="91">
        <v>4068.42</v>
      </c>
      <c r="N11" s="91"/>
      <c r="O11" s="91">
        <v>6.07</v>
      </c>
      <c r="P11" s="91"/>
      <c r="Q11" s="91">
        <v>0.02</v>
      </c>
    </row>
    <row r="12" spans="2:61" customFormat="1" ht="15.75">
      <c r="B12" s="68" t="s">
        <v>805</v>
      </c>
      <c r="C12" s="90"/>
      <c r="D12" s="90"/>
      <c r="E12" s="90"/>
      <c r="F12" s="90">
        <v>0</v>
      </c>
      <c r="G12" s="101"/>
      <c r="H12" s="90" t="s">
        <v>294</v>
      </c>
      <c r="I12" s="90"/>
      <c r="J12" s="90"/>
      <c r="K12" s="117"/>
      <c r="L12" s="117"/>
      <c r="M12" s="117"/>
      <c r="N12" s="117"/>
      <c r="O12" s="117">
        <v>0</v>
      </c>
      <c r="P12" s="117">
        <v>0</v>
      </c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284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284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>
        <v>3.88</v>
      </c>
      <c r="J17" s="88"/>
      <c r="K17" s="91"/>
      <c r="L17" s="91">
        <v>1.84</v>
      </c>
      <c r="M17" s="91">
        <v>4068.42</v>
      </c>
      <c r="N17" s="91"/>
      <c r="O17" s="91">
        <v>6.07</v>
      </c>
      <c r="P17" s="91"/>
      <c r="Q17" s="91">
        <v>0.02</v>
      </c>
    </row>
    <row r="18" spans="2:17" customFormat="1" ht="15.75">
      <c r="B18" s="68" t="s">
        <v>811</v>
      </c>
      <c r="C18" s="90" t="s">
        <v>806</v>
      </c>
      <c r="D18" s="90">
        <v>90150520</v>
      </c>
      <c r="E18" s="90">
        <v>513927285</v>
      </c>
      <c r="F18" s="90" t="s">
        <v>390</v>
      </c>
      <c r="G18" s="101">
        <v>38717</v>
      </c>
      <c r="H18" s="90" t="s">
        <v>172</v>
      </c>
      <c r="I18" s="90">
        <v>3.88</v>
      </c>
      <c r="J18" s="90" t="s">
        <v>176</v>
      </c>
      <c r="K18" s="117">
        <v>5.55</v>
      </c>
      <c r="L18" s="117">
        <v>1.84</v>
      </c>
      <c r="M18" s="117">
        <v>4068.42</v>
      </c>
      <c r="N18" s="117">
        <v>149.07507000000001</v>
      </c>
      <c r="O18" s="117">
        <v>6.07</v>
      </c>
      <c r="P18" s="117">
        <v>100</v>
      </c>
      <c r="Q18" s="117">
        <v>0.02</v>
      </c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284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284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284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284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284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284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284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284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284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264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260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261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289</v>
      </c>
    </row>
    <row r="2" spans="2:64">
      <c r="B2" s="82" t="s">
        <v>290</v>
      </c>
    </row>
    <row r="3" spans="2:64">
      <c r="B3" s="82" t="s">
        <v>291</v>
      </c>
    </row>
    <row r="4" spans="2:64">
      <c r="B4" s="82" t="s">
        <v>292</v>
      </c>
    </row>
    <row r="6" spans="2:64" ht="26.25" customHeight="1">
      <c r="B6" s="143" t="s">
        <v>215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263</v>
      </c>
      <c r="L7" s="38" t="s">
        <v>259</v>
      </c>
      <c r="M7" s="38" t="s">
        <v>139</v>
      </c>
      <c r="N7" s="52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265</v>
      </c>
      <c r="L8" s="27" t="s">
        <v>76</v>
      </c>
      <c r="M8" s="27" t="s">
        <v>257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247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284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284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241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284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245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284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284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246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284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264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260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261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289</v>
      </c>
    </row>
    <row r="2" spans="2:55">
      <c r="B2" s="82" t="s">
        <v>290</v>
      </c>
    </row>
    <row r="3" spans="2:55">
      <c r="B3" s="82" t="s">
        <v>291</v>
      </c>
    </row>
    <row r="4" spans="2:55">
      <c r="B4" s="82" t="s">
        <v>292</v>
      </c>
    </row>
    <row r="6" spans="2:55" ht="26.25" customHeight="1">
      <c r="B6" s="146" t="s">
        <v>216</v>
      </c>
      <c r="C6" s="147"/>
      <c r="D6" s="147"/>
      <c r="E6" s="147"/>
      <c r="F6" s="147"/>
      <c r="G6" s="147"/>
      <c r="H6" s="147"/>
      <c r="I6" s="147"/>
      <c r="J6" s="148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231</v>
      </c>
      <c r="H7" s="53" t="s">
        <v>184</v>
      </c>
      <c r="I7" s="41" t="s">
        <v>185</v>
      </c>
      <c r="J7" s="41" t="s">
        <v>255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267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252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284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284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253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284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284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289</v>
      </c>
    </row>
    <row r="2" spans="2:60">
      <c r="B2" s="82" t="s">
        <v>290</v>
      </c>
    </row>
    <row r="3" spans="2:60">
      <c r="B3" s="82" t="s">
        <v>291</v>
      </c>
    </row>
    <row r="4" spans="2:60">
      <c r="B4" s="82" t="s">
        <v>292</v>
      </c>
    </row>
    <row r="6" spans="2:60" ht="26.25" customHeight="1">
      <c r="B6" s="143" t="s">
        <v>217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4" t="s">
        <v>184</v>
      </c>
      <c r="K7" s="123" t="s">
        <v>185</v>
      </c>
    </row>
    <row r="8" spans="2:60" s="3" customFormat="1" ht="21.75" customHeight="1">
      <c r="B8" s="15"/>
      <c r="C8" s="47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229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247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284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246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284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289</v>
      </c>
    </row>
    <row r="2" spans="2:60">
      <c r="B2" s="82" t="s">
        <v>290</v>
      </c>
    </row>
    <row r="3" spans="2:60">
      <c r="B3" s="82" t="s">
        <v>291</v>
      </c>
    </row>
    <row r="4" spans="2:60">
      <c r="B4" s="82" t="s">
        <v>292</v>
      </c>
    </row>
    <row r="6" spans="2:60" ht="26.25" customHeight="1">
      <c r="B6" s="143" t="s">
        <v>218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47.25">
      <c r="B7" s="37" t="s">
        <v>145</v>
      </c>
      <c r="C7" s="53" t="s">
        <v>254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3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247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807</v>
      </c>
      <c r="C12" s="90">
        <v>410</v>
      </c>
      <c r="D12" s="90">
        <v>0</v>
      </c>
      <c r="E12" s="90" t="s">
        <v>294</v>
      </c>
      <c r="F12" s="90">
        <v>0</v>
      </c>
      <c r="G12" s="90" t="s">
        <v>176</v>
      </c>
      <c r="H12" s="117">
        <v>0</v>
      </c>
      <c r="I12" s="117">
        <v>0</v>
      </c>
      <c r="J12" s="117">
        <v>100</v>
      </c>
      <c r="K12" s="117">
        <v>0</v>
      </c>
    </row>
    <row r="13" spans="2:60" customFormat="1" ht="15.75">
      <c r="B13" s="60" t="s">
        <v>246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284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289</v>
      </c>
    </row>
    <row r="2" spans="2:17">
      <c r="B2" s="82" t="s">
        <v>290</v>
      </c>
    </row>
    <row r="3" spans="2:17">
      <c r="B3" s="82" t="s">
        <v>291</v>
      </c>
    </row>
    <row r="4" spans="2:17">
      <c r="B4" s="82" t="s">
        <v>292</v>
      </c>
    </row>
    <row r="6" spans="2:17" ht="26.25" customHeight="1">
      <c r="B6" s="143" t="s">
        <v>219</v>
      </c>
      <c r="C6" s="144"/>
      <c r="D6" s="145"/>
    </row>
    <row r="7" spans="2:17" s="3" customFormat="1" ht="31.5">
      <c r="B7" s="37" t="s">
        <v>145</v>
      </c>
      <c r="C7" s="44" t="s">
        <v>136</v>
      </c>
      <c r="D7" s="45" t="s">
        <v>135</v>
      </c>
    </row>
    <row r="8" spans="2:17" s="3" customFormat="1">
      <c r="B8" s="15"/>
      <c r="C8" s="27" t="s">
        <v>257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247</v>
      </c>
      <c r="C11" s="88"/>
      <c r="D11" s="97"/>
    </row>
    <row r="12" spans="2:17" customFormat="1" ht="15.75">
      <c r="B12" s="66" t="s">
        <v>284</v>
      </c>
      <c r="C12" s="90"/>
      <c r="D12" s="101"/>
    </row>
    <row r="13" spans="2:17" customFormat="1" ht="15.75">
      <c r="B13" s="60" t="s">
        <v>246</v>
      </c>
      <c r="C13" s="88"/>
      <c r="D13" s="97"/>
    </row>
    <row r="14" spans="2:17" customFormat="1" ht="15.75">
      <c r="B14" s="120" t="s">
        <v>284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289</v>
      </c>
    </row>
    <row r="2" spans="2:18">
      <c r="B2" s="82" t="s">
        <v>290</v>
      </c>
    </row>
    <row r="3" spans="2:18">
      <c r="B3" s="82" t="s">
        <v>291</v>
      </c>
    </row>
    <row r="4" spans="2:18">
      <c r="B4" s="82" t="s">
        <v>292</v>
      </c>
    </row>
    <row r="6" spans="2:18" ht="26.25" customHeight="1">
      <c r="B6" s="143" t="s">
        <v>222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78" t="s">
        <v>221</v>
      </c>
      <c r="N7" s="25" t="s">
        <v>69</v>
      </c>
      <c r="O7" s="48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225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247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284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284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284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284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246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284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284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261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289</v>
      </c>
    </row>
    <row r="2" spans="2:18">
      <c r="B2" s="82" t="s">
        <v>290</v>
      </c>
    </row>
    <row r="3" spans="2:18">
      <c r="B3" s="82" t="s">
        <v>291</v>
      </c>
    </row>
    <row r="4" spans="2:18">
      <c r="B4" s="82" t="s">
        <v>292</v>
      </c>
    </row>
    <row r="6" spans="2:18" ht="26.25" customHeight="1">
      <c r="B6" s="143" t="s">
        <v>223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8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226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247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284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284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284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284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246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284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284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264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7.85546875" style="1" bestFit="1" customWidth="1"/>
    <col min="13" max="13" width="8.28515625" style="1" bestFit="1" customWidth="1"/>
    <col min="14" max="14" width="8.8554687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289</v>
      </c>
    </row>
    <row r="2" spans="2:53">
      <c r="B2" s="82" t="s">
        <v>290</v>
      </c>
    </row>
    <row r="3" spans="2:53">
      <c r="B3" s="82" t="s">
        <v>291</v>
      </c>
    </row>
    <row r="4" spans="2:53">
      <c r="B4" s="82" t="s">
        <v>292</v>
      </c>
    </row>
    <row r="6" spans="2:53" ht="21.75" customHeight="1">
      <c r="B6" s="134" t="s">
        <v>212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6"/>
    </row>
    <row r="7" spans="2:53" ht="27.75" customHeight="1">
      <c r="B7" s="137" t="s">
        <v>115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9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270</v>
      </c>
      <c r="N8" s="25" t="s">
        <v>269</v>
      </c>
      <c r="O8" s="25" t="s">
        <v>75</v>
      </c>
      <c r="P8" s="25" t="s">
        <v>268</v>
      </c>
      <c r="Q8" s="48" t="s">
        <v>184</v>
      </c>
      <c r="R8" s="49" t="s">
        <v>186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257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>
        <v>5.0999999999999996</v>
      </c>
      <c r="I11" s="85"/>
      <c r="J11" s="84"/>
      <c r="K11" s="84">
        <v>0.18</v>
      </c>
      <c r="L11" s="84">
        <v>13770776.34</v>
      </c>
      <c r="M11" s="84"/>
      <c r="N11" s="84"/>
      <c r="O11" s="84">
        <v>15367.83</v>
      </c>
      <c r="P11" s="84"/>
      <c r="Q11" s="84"/>
      <c r="R11" s="84">
        <v>53.67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247</v>
      </c>
      <c r="C12" s="88"/>
      <c r="D12" s="88"/>
      <c r="E12" s="88"/>
      <c r="F12" s="88"/>
      <c r="G12" s="97"/>
      <c r="H12" s="88">
        <v>5.12</v>
      </c>
      <c r="I12" s="88"/>
      <c r="J12" s="91"/>
      <c r="K12" s="91">
        <v>0.13</v>
      </c>
      <c r="L12" s="91">
        <v>13695776.34</v>
      </c>
      <c r="M12" s="91"/>
      <c r="N12" s="91"/>
      <c r="O12" s="91">
        <v>15089.41</v>
      </c>
      <c r="P12" s="91"/>
      <c r="Q12" s="91"/>
      <c r="R12" s="91">
        <v>52.7</v>
      </c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>
        <v>5.95</v>
      </c>
      <c r="I13" s="88"/>
      <c r="J13" s="91"/>
      <c r="K13" s="91">
        <v>-0.71</v>
      </c>
      <c r="L13" s="91">
        <v>5308163</v>
      </c>
      <c r="M13" s="91"/>
      <c r="N13" s="91"/>
      <c r="O13" s="91">
        <v>6498.69</v>
      </c>
      <c r="P13" s="91"/>
      <c r="Q13" s="91"/>
      <c r="R13" s="91">
        <v>22.7</v>
      </c>
    </row>
    <row r="14" spans="2:53" customFormat="1" ht="15.75">
      <c r="B14" s="61" t="s">
        <v>293</v>
      </c>
      <c r="C14" s="89">
        <v>9590332</v>
      </c>
      <c r="D14" s="89" t="s">
        <v>150</v>
      </c>
      <c r="E14" s="89">
        <v>0</v>
      </c>
      <c r="F14" s="89" t="s">
        <v>294</v>
      </c>
      <c r="G14" s="98"/>
      <c r="H14" s="89">
        <v>2.2200000000000002</v>
      </c>
      <c r="I14" s="89" t="s">
        <v>176</v>
      </c>
      <c r="J14" s="92">
        <v>4</v>
      </c>
      <c r="K14" s="92">
        <v>-1.17</v>
      </c>
      <c r="L14" s="92">
        <v>1605746</v>
      </c>
      <c r="M14" s="92">
        <v>150.09</v>
      </c>
      <c r="N14" s="92">
        <v>0</v>
      </c>
      <c r="O14" s="92">
        <v>2410.06</v>
      </c>
      <c r="P14" s="92">
        <v>0.01</v>
      </c>
      <c r="Q14" s="92">
        <v>15.68</v>
      </c>
      <c r="R14" s="92">
        <v>8.42</v>
      </c>
    </row>
    <row r="15" spans="2:53" customFormat="1" ht="15.75">
      <c r="B15" s="61" t="s">
        <v>295</v>
      </c>
      <c r="C15" s="89">
        <v>9590431</v>
      </c>
      <c r="D15" s="89" t="s">
        <v>150</v>
      </c>
      <c r="E15" s="89">
        <v>0</v>
      </c>
      <c r="F15" s="89" t="s">
        <v>294</v>
      </c>
      <c r="G15" s="98"/>
      <c r="H15" s="89">
        <v>4.8600000000000003</v>
      </c>
      <c r="I15" s="89" t="s">
        <v>176</v>
      </c>
      <c r="J15" s="92">
        <v>4</v>
      </c>
      <c r="K15" s="92">
        <v>-0.47</v>
      </c>
      <c r="L15" s="92">
        <v>167</v>
      </c>
      <c r="M15" s="92">
        <v>156.80000000000001</v>
      </c>
      <c r="N15" s="92">
        <v>0</v>
      </c>
      <c r="O15" s="92">
        <v>0.26</v>
      </c>
      <c r="P15" s="92">
        <v>0</v>
      </c>
      <c r="Q15" s="92">
        <v>0</v>
      </c>
      <c r="R15" s="92">
        <v>0</v>
      </c>
    </row>
    <row r="16" spans="2:53" customFormat="1" ht="15.75">
      <c r="B16" s="61" t="s">
        <v>296</v>
      </c>
      <c r="C16" s="89">
        <v>1140847</v>
      </c>
      <c r="D16" s="89" t="s">
        <v>150</v>
      </c>
      <c r="E16" s="89">
        <v>0</v>
      </c>
      <c r="F16" s="89" t="s">
        <v>294</v>
      </c>
      <c r="G16" s="98"/>
      <c r="H16" s="89">
        <v>7.91</v>
      </c>
      <c r="I16" s="89" t="s">
        <v>176</v>
      </c>
      <c r="J16" s="92">
        <v>0.85</v>
      </c>
      <c r="K16" s="92">
        <v>-0.04</v>
      </c>
      <c r="L16" s="92">
        <v>104497</v>
      </c>
      <c r="M16" s="92">
        <v>108.29</v>
      </c>
      <c r="N16" s="92">
        <v>0</v>
      </c>
      <c r="O16" s="92">
        <v>113.16</v>
      </c>
      <c r="P16" s="92">
        <v>0</v>
      </c>
      <c r="Q16" s="92">
        <v>0.74</v>
      </c>
      <c r="R16" s="92">
        <v>0.4</v>
      </c>
    </row>
    <row r="17" spans="2:18" customFormat="1" ht="15.75">
      <c r="B17" s="61" t="s">
        <v>297</v>
      </c>
      <c r="C17" s="89">
        <v>1114750</v>
      </c>
      <c r="D17" s="89" t="s">
        <v>150</v>
      </c>
      <c r="E17" s="89">
        <v>0</v>
      </c>
      <c r="F17" s="89" t="s">
        <v>294</v>
      </c>
      <c r="G17" s="98"/>
      <c r="H17" s="89">
        <v>0.57999999999999996</v>
      </c>
      <c r="I17" s="89" t="s">
        <v>176</v>
      </c>
      <c r="J17" s="92">
        <v>3</v>
      </c>
      <c r="K17" s="92">
        <v>-2.0699999999999998</v>
      </c>
      <c r="L17" s="92">
        <v>606562</v>
      </c>
      <c r="M17" s="92">
        <v>114.9</v>
      </c>
      <c r="N17" s="92">
        <v>0</v>
      </c>
      <c r="O17" s="92">
        <v>696.94</v>
      </c>
      <c r="P17" s="92">
        <v>0</v>
      </c>
      <c r="Q17" s="92">
        <v>4.54</v>
      </c>
      <c r="R17" s="92">
        <v>2.4300000000000002</v>
      </c>
    </row>
    <row r="18" spans="2:18" customFormat="1" ht="15.75">
      <c r="B18" s="61" t="s">
        <v>298</v>
      </c>
      <c r="C18" s="89">
        <v>1120583</v>
      </c>
      <c r="D18" s="89" t="s">
        <v>150</v>
      </c>
      <c r="E18" s="89">
        <v>0</v>
      </c>
      <c r="F18" s="89" t="s">
        <v>294</v>
      </c>
      <c r="G18" s="98"/>
      <c r="H18" s="89">
        <v>17.579999999999998</v>
      </c>
      <c r="I18" s="89" t="s">
        <v>176</v>
      </c>
      <c r="J18" s="92">
        <v>2.75</v>
      </c>
      <c r="K18" s="92">
        <v>1.2</v>
      </c>
      <c r="L18" s="92">
        <v>195096</v>
      </c>
      <c r="M18" s="92">
        <v>141.22999999999999</v>
      </c>
      <c r="N18" s="92">
        <v>0</v>
      </c>
      <c r="O18" s="92">
        <v>275.52999999999997</v>
      </c>
      <c r="P18" s="92">
        <v>0</v>
      </c>
      <c r="Q18" s="92">
        <v>1.79</v>
      </c>
      <c r="R18" s="92">
        <v>0.96</v>
      </c>
    </row>
    <row r="19" spans="2:18" customFormat="1" ht="15.75">
      <c r="B19" s="61" t="s">
        <v>299</v>
      </c>
      <c r="C19" s="89">
        <v>1128081</v>
      </c>
      <c r="D19" s="89" t="s">
        <v>150</v>
      </c>
      <c r="E19" s="89">
        <v>0</v>
      </c>
      <c r="F19" s="89" t="s">
        <v>294</v>
      </c>
      <c r="G19" s="98"/>
      <c r="H19" s="89">
        <v>4.34</v>
      </c>
      <c r="I19" s="89" t="s">
        <v>176</v>
      </c>
      <c r="J19" s="92">
        <v>1.75</v>
      </c>
      <c r="K19" s="92">
        <v>-0.63</v>
      </c>
      <c r="L19" s="92">
        <v>145091</v>
      </c>
      <c r="M19" s="92">
        <v>113.75</v>
      </c>
      <c r="N19" s="92">
        <v>0</v>
      </c>
      <c r="O19" s="92">
        <v>165.04</v>
      </c>
      <c r="P19" s="92">
        <v>0</v>
      </c>
      <c r="Q19" s="92">
        <v>1.07</v>
      </c>
      <c r="R19" s="92">
        <v>0.57999999999999996</v>
      </c>
    </row>
    <row r="20" spans="2:18" customFormat="1" ht="15.75">
      <c r="B20" s="61" t="s">
        <v>300</v>
      </c>
      <c r="C20" s="89">
        <v>1134865</v>
      </c>
      <c r="D20" s="89" t="s">
        <v>150</v>
      </c>
      <c r="E20" s="89">
        <v>0</v>
      </c>
      <c r="F20" s="89" t="s">
        <v>294</v>
      </c>
      <c r="G20" s="98"/>
      <c r="H20" s="89">
        <v>22.74</v>
      </c>
      <c r="I20" s="89" t="s">
        <v>176</v>
      </c>
      <c r="J20" s="92">
        <v>1</v>
      </c>
      <c r="K20" s="92">
        <v>1.48</v>
      </c>
      <c r="L20" s="92">
        <v>863639</v>
      </c>
      <c r="M20" s="92">
        <v>91.35</v>
      </c>
      <c r="N20" s="92">
        <v>0</v>
      </c>
      <c r="O20" s="92">
        <v>788.93</v>
      </c>
      <c r="P20" s="92">
        <v>0.01</v>
      </c>
      <c r="Q20" s="92">
        <v>5.13</v>
      </c>
      <c r="R20" s="92">
        <v>2.76</v>
      </c>
    </row>
    <row r="21" spans="2:18" customFormat="1" ht="15.75">
      <c r="B21" s="61" t="s">
        <v>301</v>
      </c>
      <c r="C21" s="89">
        <v>1137181</v>
      </c>
      <c r="D21" s="89" t="s">
        <v>150</v>
      </c>
      <c r="E21" s="89">
        <v>0</v>
      </c>
      <c r="F21" s="89" t="s">
        <v>294</v>
      </c>
      <c r="G21" s="98"/>
      <c r="H21" s="89">
        <v>1.58</v>
      </c>
      <c r="I21" s="89" t="s">
        <v>176</v>
      </c>
      <c r="J21" s="92">
        <v>0.1</v>
      </c>
      <c r="K21" s="92">
        <v>-1.35</v>
      </c>
      <c r="L21" s="92">
        <v>1452077</v>
      </c>
      <c r="M21" s="92">
        <v>103.3</v>
      </c>
      <c r="N21" s="92">
        <v>0</v>
      </c>
      <c r="O21" s="92">
        <v>1500</v>
      </c>
      <c r="P21" s="92">
        <v>0.01</v>
      </c>
      <c r="Q21" s="92">
        <v>9.76</v>
      </c>
      <c r="R21" s="92">
        <v>5.24</v>
      </c>
    </row>
    <row r="22" spans="2:18" customFormat="1" ht="15.75">
      <c r="B22" s="61" t="s">
        <v>302</v>
      </c>
      <c r="C22" s="89">
        <v>1097708</v>
      </c>
      <c r="D22" s="89" t="s">
        <v>150</v>
      </c>
      <c r="E22" s="89">
        <v>0</v>
      </c>
      <c r="F22" s="89" t="s">
        <v>294</v>
      </c>
      <c r="G22" s="98"/>
      <c r="H22" s="89">
        <v>13.35</v>
      </c>
      <c r="I22" s="89" t="s">
        <v>176</v>
      </c>
      <c r="J22" s="92">
        <v>4</v>
      </c>
      <c r="K22" s="92">
        <v>0.87</v>
      </c>
      <c r="L22" s="92">
        <v>238148</v>
      </c>
      <c r="M22" s="92">
        <v>182.1</v>
      </c>
      <c r="N22" s="92">
        <v>0</v>
      </c>
      <c r="O22" s="92">
        <v>433.67</v>
      </c>
      <c r="P22" s="92">
        <v>0</v>
      </c>
      <c r="Q22" s="92">
        <v>2.82</v>
      </c>
      <c r="R22" s="92">
        <v>1.51</v>
      </c>
    </row>
    <row r="23" spans="2:18" customFormat="1" ht="15.75">
      <c r="B23" s="61" t="s">
        <v>303</v>
      </c>
      <c r="C23" s="89">
        <v>1124056</v>
      </c>
      <c r="D23" s="89" t="s">
        <v>150</v>
      </c>
      <c r="E23" s="89">
        <v>0</v>
      </c>
      <c r="F23" s="89" t="s">
        <v>294</v>
      </c>
      <c r="G23" s="98"/>
      <c r="H23" s="89">
        <v>3.35</v>
      </c>
      <c r="I23" s="89" t="s">
        <v>176</v>
      </c>
      <c r="J23" s="92">
        <v>2.75</v>
      </c>
      <c r="K23" s="92">
        <v>-0.87</v>
      </c>
      <c r="L23" s="92">
        <v>97140</v>
      </c>
      <c r="M23" s="92">
        <v>118.48</v>
      </c>
      <c r="N23" s="92">
        <v>0</v>
      </c>
      <c r="O23" s="92">
        <v>115.09</v>
      </c>
      <c r="P23" s="92">
        <v>0</v>
      </c>
      <c r="Q23" s="92">
        <v>0.75</v>
      </c>
      <c r="R23" s="92">
        <v>0.4</v>
      </c>
    </row>
    <row r="24" spans="2:18" customFormat="1" ht="15.75">
      <c r="B24" s="60" t="s">
        <v>50</v>
      </c>
      <c r="C24" s="88"/>
      <c r="D24" s="88"/>
      <c r="E24" s="88"/>
      <c r="F24" s="88"/>
      <c r="G24" s="97"/>
      <c r="H24" s="88">
        <v>4.4800000000000004</v>
      </c>
      <c r="I24" s="88"/>
      <c r="J24" s="91"/>
      <c r="K24" s="91">
        <v>0.77</v>
      </c>
      <c r="L24" s="91">
        <v>8387613.3399999999</v>
      </c>
      <c r="M24" s="91"/>
      <c r="N24" s="91"/>
      <c r="O24" s="91">
        <v>8590.7199999999993</v>
      </c>
      <c r="P24" s="91"/>
      <c r="Q24" s="91"/>
      <c r="R24" s="91">
        <v>30</v>
      </c>
    </row>
    <row r="25" spans="2:18" customFormat="1" ht="15.75">
      <c r="B25" s="61" t="s">
        <v>304</v>
      </c>
      <c r="C25" s="89">
        <v>8191215</v>
      </c>
      <c r="D25" s="89" t="s">
        <v>150</v>
      </c>
      <c r="E25" s="89">
        <v>0</v>
      </c>
      <c r="F25" s="89" t="s">
        <v>294</v>
      </c>
      <c r="G25" s="98"/>
      <c r="H25" s="89">
        <v>0.68</v>
      </c>
      <c r="I25" s="89" t="s">
        <v>176</v>
      </c>
      <c r="J25" s="92">
        <v>0</v>
      </c>
      <c r="K25" s="92">
        <v>0.27</v>
      </c>
      <c r="L25" s="92">
        <v>300812</v>
      </c>
      <c r="M25" s="92">
        <v>99.82</v>
      </c>
      <c r="N25" s="92">
        <v>0</v>
      </c>
      <c r="O25" s="92">
        <v>300.27</v>
      </c>
      <c r="P25" s="92">
        <v>0</v>
      </c>
      <c r="Q25" s="92">
        <v>1.95</v>
      </c>
      <c r="R25" s="92">
        <v>1.05</v>
      </c>
    </row>
    <row r="26" spans="2:18" customFormat="1" ht="15.75">
      <c r="B26" s="61" t="s">
        <v>305</v>
      </c>
      <c r="C26" s="89">
        <v>8190910</v>
      </c>
      <c r="D26" s="89" t="s">
        <v>306</v>
      </c>
      <c r="E26" s="89">
        <v>0</v>
      </c>
      <c r="F26" s="89" t="s">
        <v>294</v>
      </c>
      <c r="G26" s="98"/>
      <c r="H26" s="89">
        <v>0.43</v>
      </c>
      <c r="I26" s="89" t="s">
        <v>176</v>
      </c>
      <c r="J26" s="92">
        <v>0</v>
      </c>
      <c r="K26" s="92">
        <v>0.28000000000000003</v>
      </c>
      <c r="L26" s="92">
        <v>54480</v>
      </c>
      <c r="M26" s="92">
        <v>99.88</v>
      </c>
      <c r="N26" s="92">
        <v>0</v>
      </c>
      <c r="O26" s="92">
        <v>54.42</v>
      </c>
      <c r="P26" s="92">
        <v>0</v>
      </c>
      <c r="Q26" s="92">
        <v>0.35</v>
      </c>
      <c r="R26" s="92">
        <v>0.19</v>
      </c>
    </row>
    <row r="27" spans="2:18" customFormat="1" ht="15.75">
      <c r="B27" s="61" t="s">
        <v>307</v>
      </c>
      <c r="C27" s="89">
        <v>8191017</v>
      </c>
      <c r="D27" s="89" t="s">
        <v>150</v>
      </c>
      <c r="E27" s="89">
        <v>0</v>
      </c>
      <c r="F27" s="89" t="s">
        <v>294</v>
      </c>
      <c r="G27" s="98"/>
      <c r="H27" s="89">
        <v>0.5</v>
      </c>
      <c r="I27" s="89" t="s">
        <v>176</v>
      </c>
      <c r="J27" s="92">
        <v>0</v>
      </c>
      <c r="K27" s="92">
        <v>0.28000000000000003</v>
      </c>
      <c r="L27" s="92">
        <v>568476</v>
      </c>
      <c r="M27" s="92">
        <v>99.86</v>
      </c>
      <c r="N27" s="92">
        <v>0</v>
      </c>
      <c r="O27" s="92">
        <v>567.67999999999995</v>
      </c>
      <c r="P27" s="92">
        <v>0.01</v>
      </c>
      <c r="Q27" s="92">
        <v>3.69</v>
      </c>
      <c r="R27" s="92">
        <v>1.98</v>
      </c>
    </row>
    <row r="28" spans="2:18" customFormat="1" ht="15.75">
      <c r="B28" s="61" t="s">
        <v>308</v>
      </c>
      <c r="C28" s="89">
        <v>8200123</v>
      </c>
      <c r="D28" s="89" t="s">
        <v>150</v>
      </c>
      <c r="E28" s="89">
        <v>0</v>
      </c>
      <c r="F28" s="89" t="s">
        <v>294</v>
      </c>
      <c r="G28" s="98"/>
      <c r="H28" s="89">
        <v>0.77</v>
      </c>
      <c r="I28" s="89" t="s">
        <v>176</v>
      </c>
      <c r="J28" s="92">
        <v>0</v>
      </c>
      <c r="K28" s="92">
        <v>0.27</v>
      </c>
      <c r="L28" s="92">
        <v>800000</v>
      </c>
      <c r="M28" s="92">
        <v>99.79</v>
      </c>
      <c r="N28" s="92">
        <v>0</v>
      </c>
      <c r="O28" s="92">
        <v>798.32</v>
      </c>
      <c r="P28" s="92">
        <v>0.01</v>
      </c>
      <c r="Q28" s="92">
        <v>5.19</v>
      </c>
      <c r="R28" s="92">
        <v>2.79</v>
      </c>
    </row>
    <row r="29" spans="2:18" customFormat="1" ht="15.75">
      <c r="B29" s="61" t="s">
        <v>309</v>
      </c>
      <c r="C29" s="89">
        <v>1123272</v>
      </c>
      <c r="D29" s="89" t="s">
        <v>150</v>
      </c>
      <c r="E29" s="89">
        <v>0</v>
      </c>
      <c r="F29" s="89" t="s">
        <v>294</v>
      </c>
      <c r="G29" s="98"/>
      <c r="H29" s="89">
        <v>2.69</v>
      </c>
      <c r="I29" s="89" t="s">
        <v>176</v>
      </c>
      <c r="J29" s="92">
        <v>5.5</v>
      </c>
      <c r="K29" s="92">
        <v>0.68</v>
      </c>
      <c r="L29" s="92">
        <v>405444</v>
      </c>
      <c r="M29" s="92">
        <v>114.42</v>
      </c>
      <c r="N29" s="92">
        <v>0</v>
      </c>
      <c r="O29" s="92">
        <v>463.91</v>
      </c>
      <c r="P29" s="92">
        <v>0</v>
      </c>
      <c r="Q29" s="92">
        <v>3.02</v>
      </c>
      <c r="R29" s="92">
        <v>1.62</v>
      </c>
    </row>
    <row r="30" spans="2:18" customFormat="1" ht="15.75">
      <c r="B30" s="61" t="s">
        <v>310</v>
      </c>
      <c r="C30" s="89">
        <v>1125400</v>
      </c>
      <c r="D30" s="89" t="s">
        <v>150</v>
      </c>
      <c r="E30" s="89">
        <v>0</v>
      </c>
      <c r="F30" s="89" t="s">
        <v>294</v>
      </c>
      <c r="G30" s="98"/>
      <c r="H30" s="89">
        <v>15.1</v>
      </c>
      <c r="I30" s="89" t="s">
        <v>176</v>
      </c>
      <c r="J30" s="92">
        <v>5.5</v>
      </c>
      <c r="K30" s="92">
        <v>2.77</v>
      </c>
      <c r="L30" s="92">
        <v>81062</v>
      </c>
      <c r="M30" s="92">
        <v>146.6</v>
      </c>
      <c r="N30" s="92">
        <v>0</v>
      </c>
      <c r="O30" s="92">
        <v>118.84</v>
      </c>
      <c r="P30" s="92">
        <v>0</v>
      </c>
      <c r="Q30" s="92">
        <v>0.77</v>
      </c>
      <c r="R30" s="92">
        <v>0.42</v>
      </c>
    </row>
    <row r="31" spans="2:18" customFormat="1" ht="15.75">
      <c r="B31" s="61" t="s">
        <v>311</v>
      </c>
      <c r="C31" s="89">
        <v>1135557</v>
      </c>
      <c r="D31" s="89" t="s">
        <v>150</v>
      </c>
      <c r="E31" s="89">
        <v>0</v>
      </c>
      <c r="F31" s="89" t="s">
        <v>294</v>
      </c>
      <c r="G31" s="98"/>
      <c r="H31" s="89">
        <v>6.07</v>
      </c>
      <c r="I31" s="89" t="s">
        <v>176</v>
      </c>
      <c r="J31" s="92">
        <v>1.75</v>
      </c>
      <c r="K31" s="92">
        <v>1.4</v>
      </c>
      <c r="L31" s="92">
        <v>286883</v>
      </c>
      <c r="M31" s="92">
        <v>103.15</v>
      </c>
      <c r="N31" s="92">
        <v>0</v>
      </c>
      <c r="O31" s="92">
        <v>295.92</v>
      </c>
      <c r="P31" s="92">
        <v>0</v>
      </c>
      <c r="Q31" s="92">
        <v>1.93</v>
      </c>
      <c r="R31" s="92">
        <v>1.03</v>
      </c>
    </row>
    <row r="32" spans="2:18" customFormat="1" ht="15.75">
      <c r="B32" s="61" t="s">
        <v>312</v>
      </c>
      <c r="C32" s="89">
        <v>1140193</v>
      </c>
      <c r="D32" s="89" t="s">
        <v>150</v>
      </c>
      <c r="E32" s="89">
        <v>0</v>
      </c>
      <c r="F32" s="89" t="s">
        <v>294</v>
      </c>
      <c r="G32" s="98"/>
      <c r="H32" s="89">
        <v>18.41</v>
      </c>
      <c r="I32" s="89" t="s">
        <v>176</v>
      </c>
      <c r="J32" s="92">
        <v>3.75</v>
      </c>
      <c r="K32" s="92">
        <v>3.1</v>
      </c>
      <c r="L32" s="92">
        <v>492309</v>
      </c>
      <c r="M32" s="92">
        <v>112.1</v>
      </c>
      <c r="N32" s="92">
        <v>0</v>
      </c>
      <c r="O32" s="92">
        <v>551.88</v>
      </c>
      <c r="P32" s="92">
        <v>0</v>
      </c>
      <c r="Q32" s="92">
        <v>3.59</v>
      </c>
      <c r="R32" s="92">
        <v>1.93</v>
      </c>
    </row>
    <row r="33" spans="2:18">
      <c r="B33" s="61" t="s">
        <v>313</v>
      </c>
      <c r="C33" s="89">
        <v>1141225</v>
      </c>
      <c r="D33" s="89" t="s">
        <v>150</v>
      </c>
      <c r="E33" s="89">
        <v>0</v>
      </c>
      <c r="F33" s="89" t="s">
        <v>294</v>
      </c>
      <c r="G33" s="98"/>
      <c r="H33" s="89">
        <v>3.59</v>
      </c>
      <c r="I33" s="89" t="s">
        <v>176</v>
      </c>
      <c r="J33" s="92">
        <v>1.25</v>
      </c>
      <c r="K33" s="92">
        <v>0.87</v>
      </c>
      <c r="L33" s="92">
        <v>48029</v>
      </c>
      <c r="M33" s="92">
        <v>101.77</v>
      </c>
      <c r="N33" s="92">
        <v>0</v>
      </c>
      <c r="O33" s="92">
        <v>48.88</v>
      </c>
      <c r="P33" s="92">
        <v>0</v>
      </c>
      <c r="Q33" s="92">
        <v>0.32</v>
      </c>
      <c r="R33" s="92">
        <v>0.17</v>
      </c>
    </row>
    <row r="34" spans="2:18">
      <c r="B34" s="61" t="s">
        <v>314</v>
      </c>
      <c r="C34" s="89">
        <v>1142223</v>
      </c>
      <c r="D34" s="89" t="s">
        <v>150</v>
      </c>
      <c r="E34" s="89">
        <v>0</v>
      </c>
      <c r="F34" s="89" t="s">
        <v>294</v>
      </c>
      <c r="G34" s="98"/>
      <c r="H34" s="89">
        <v>1.83</v>
      </c>
      <c r="I34" s="89" t="s">
        <v>176</v>
      </c>
      <c r="J34" s="92">
        <v>0.5</v>
      </c>
      <c r="K34" s="92">
        <v>0.48</v>
      </c>
      <c r="L34" s="92">
        <v>644100</v>
      </c>
      <c r="M34" s="92">
        <v>100.12</v>
      </c>
      <c r="N34" s="92">
        <v>0</v>
      </c>
      <c r="O34" s="92">
        <v>644.87</v>
      </c>
      <c r="P34" s="92">
        <v>0</v>
      </c>
      <c r="Q34" s="92">
        <v>4.2</v>
      </c>
      <c r="R34" s="92">
        <v>2.25</v>
      </c>
    </row>
    <row r="35" spans="2:18">
      <c r="B35" s="61" t="s">
        <v>315</v>
      </c>
      <c r="C35" s="89">
        <v>1150879</v>
      </c>
      <c r="D35" s="89" t="s">
        <v>150</v>
      </c>
      <c r="E35" s="89">
        <v>0</v>
      </c>
      <c r="F35" s="89" t="s">
        <v>294</v>
      </c>
      <c r="G35" s="98"/>
      <c r="H35" s="89">
        <v>8.59</v>
      </c>
      <c r="I35" s="89" t="s">
        <v>176</v>
      </c>
      <c r="J35" s="92">
        <v>0</v>
      </c>
      <c r="K35" s="92">
        <v>1.83</v>
      </c>
      <c r="L35" s="92">
        <v>859276.34</v>
      </c>
      <c r="M35" s="92">
        <v>104.76</v>
      </c>
      <c r="N35" s="92">
        <v>0</v>
      </c>
      <c r="O35" s="92">
        <v>900.18</v>
      </c>
      <c r="P35" s="92">
        <v>0.01</v>
      </c>
      <c r="Q35" s="92">
        <v>5.86</v>
      </c>
      <c r="R35" s="92">
        <v>3.14</v>
      </c>
    </row>
    <row r="36" spans="2:18">
      <c r="B36" s="61" t="s">
        <v>316</v>
      </c>
      <c r="C36" s="89">
        <v>1155068</v>
      </c>
      <c r="D36" s="89" t="s">
        <v>150</v>
      </c>
      <c r="E36" s="89">
        <v>0</v>
      </c>
      <c r="F36" s="89" t="s">
        <v>294</v>
      </c>
      <c r="G36" s="98"/>
      <c r="H36" s="89">
        <v>4.5199999999999996</v>
      </c>
      <c r="I36" s="89" t="s">
        <v>176</v>
      </c>
      <c r="J36" s="92">
        <v>1.5</v>
      </c>
      <c r="K36" s="92">
        <v>1.08</v>
      </c>
      <c r="L36" s="92">
        <v>55607</v>
      </c>
      <c r="M36" s="92">
        <v>102.39</v>
      </c>
      <c r="N36" s="92">
        <v>0</v>
      </c>
      <c r="O36" s="92">
        <v>56.94</v>
      </c>
      <c r="P36" s="92">
        <v>0</v>
      </c>
      <c r="Q36" s="92">
        <v>0.37</v>
      </c>
      <c r="R36" s="92">
        <v>0.2</v>
      </c>
    </row>
    <row r="37" spans="2:18">
      <c r="B37" s="61" t="s">
        <v>317</v>
      </c>
      <c r="C37" s="89">
        <v>1126747</v>
      </c>
      <c r="D37" s="89" t="s">
        <v>150</v>
      </c>
      <c r="E37" s="89">
        <v>0</v>
      </c>
      <c r="F37" s="89" t="s">
        <v>294</v>
      </c>
      <c r="G37" s="98"/>
      <c r="H37" s="89">
        <v>3.77</v>
      </c>
      <c r="I37" s="89" t="s">
        <v>176</v>
      </c>
      <c r="J37" s="92">
        <v>4.25</v>
      </c>
      <c r="K37" s="92">
        <v>0.94</v>
      </c>
      <c r="L37" s="92">
        <v>35004</v>
      </c>
      <c r="M37" s="92">
        <v>112.96</v>
      </c>
      <c r="N37" s="92">
        <v>0</v>
      </c>
      <c r="O37" s="92">
        <v>39.54</v>
      </c>
      <c r="P37" s="92">
        <v>0</v>
      </c>
      <c r="Q37" s="92">
        <v>0.26</v>
      </c>
      <c r="R37" s="92">
        <v>0.14000000000000001</v>
      </c>
    </row>
    <row r="38" spans="2:18">
      <c r="B38" s="61" t="s">
        <v>318</v>
      </c>
      <c r="C38" s="89">
        <v>1131770</v>
      </c>
      <c r="D38" s="89" t="s">
        <v>150</v>
      </c>
      <c r="E38" s="89">
        <v>0</v>
      </c>
      <c r="F38" s="89" t="s">
        <v>294</v>
      </c>
      <c r="G38" s="98"/>
      <c r="H38" s="89">
        <v>0.16</v>
      </c>
      <c r="I38" s="89" t="s">
        <v>176</v>
      </c>
      <c r="J38" s="92">
        <v>2.25</v>
      </c>
      <c r="K38" s="92">
        <v>0.24</v>
      </c>
      <c r="L38" s="92">
        <v>5144</v>
      </c>
      <c r="M38" s="92">
        <v>102.21</v>
      </c>
      <c r="N38" s="92">
        <v>0</v>
      </c>
      <c r="O38" s="92">
        <v>5.26</v>
      </c>
      <c r="P38" s="92">
        <v>0</v>
      </c>
      <c r="Q38" s="92">
        <v>0.03</v>
      </c>
      <c r="R38" s="92">
        <v>0.02</v>
      </c>
    </row>
    <row r="39" spans="2:18">
      <c r="B39" s="61" t="s">
        <v>319</v>
      </c>
      <c r="C39" s="89">
        <v>1138130</v>
      </c>
      <c r="D39" s="89" t="s">
        <v>150</v>
      </c>
      <c r="E39" s="89">
        <v>0</v>
      </c>
      <c r="F39" s="89" t="s">
        <v>294</v>
      </c>
      <c r="G39" s="98"/>
      <c r="H39" s="89">
        <v>2.0499999999999998</v>
      </c>
      <c r="I39" s="89" t="s">
        <v>176</v>
      </c>
      <c r="J39" s="92">
        <v>1</v>
      </c>
      <c r="K39" s="92">
        <v>0.51</v>
      </c>
      <c r="L39" s="92">
        <v>56</v>
      </c>
      <c r="M39" s="92">
        <v>101.93</v>
      </c>
      <c r="N39" s="92">
        <v>0</v>
      </c>
      <c r="O39" s="92">
        <v>0.06</v>
      </c>
      <c r="P39" s="92">
        <v>0</v>
      </c>
      <c r="Q39" s="92">
        <v>0</v>
      </c>
      <c r="R39" s="92">
        <v>0</v>
      </c>
    </row>
    <row r="40" spans="2:18">
      <c r="B40" s="61" t="s">
        <v>320</v>
      </c>
      <c r="C40" s="89">
        <v>1116193</v>
      </c>
      <c r="D40" s="89" t="s">
        <v>150</v>
      </c>
      <c r="E40" s="89">
        <v>0</v>
      </c>
      <c r="F40" s="89" t="s">
        <v>294</v>
      </c>
      <c r="G40" s="98"/>
      <c r="H40" s="89">
        <v>1.1599999999999999</v>
      </c>
      <c r="I40" s="89" t="s">
        <v>176</v>
      </c>
      <c r="J40" s="92">
        <v>2.13</v>
      </c>
      <c r="K40" s="92">
        <v>0.3</v>
      </c>
      <c r="L40" s="92">
        <v>101101</v>
      </c>
      <c r="M40" s="92">
        <v>100.02</v>
      </c>
      <c r="N40" s="92">
        <v>0</v>
      </c>
      <c r="O40" s="92">
        <v>101.12</v>
      </c>
      <c r="P40" s="92">
        <v>0</v>
      </c>
      <c r="Q40" s="92">
        <v>0.66</v>
      </c>
      <c r="R40" s="92">
        <v>0.35</v>
      </c>
    </row>
    <row r="41" spans="2:18">
      <c r="B41" s="61" t="s">
        <v>321</v>
      </c>
      <c r="C41" s="89">
        <v>1127646</v>
      </c>
      <c r="D41" s="89" t="s">
        <v>150</v>
      </c>
      <c r="E41" s="89">
        <v>0</v>
      </c>
      <c r="F41" s="89" t="s">
        <v>294</v>
      </c>
      <c r="G41" s="98"/>
      <c r="H41" s="89">
        <v>2.66</v>
      </c>
      <c r="I41" s="89" t="s">
        <v>176</v>
      </c>
      <c r="J41" s="92">
        <v>1.68</v>
      </c>
      <c r="K41" s="92">
        <v>0.33</v>
      </c>
      <c r="L41" s="92">
        <v>2818658</v>
      </c>
      <c r="M41" s="92">
        <v>99.92</v>
      </c>
      <c r="N41" s="92">
        <v>0</v>
      </c>
      <c r="O41" s="92">
        <v>2816.4</v>
      </c>
      <c r="P41" s="92">
        <v>0.02</v>
      </c>
      <c r="Q41" s="92">
        <v>18.329999999999998</v>
      </c>
      <c r="R41" s="92">
        <v>9.84</v>
      </c>
    </row>
    <row r="42" spans="2:18">
      <c r="B42" s="61" t="s">
        <v>322</v>
      </c>
      <c r="C42" s="89">
        <v>1141795</v>
      </c>
      <c r="D42" s="89" t="s">
        <v>150</v>
      </c>
      <c r="E42" s="89">
        <v>0</v>
      </c>
      <c r="F42" s="89" t="s">
        <v>294</v>
      </c>
      <c r="G42" s="98"/>
      <c r="H42" s="89">
        <v>7.09</v>
      </c>
      <c r="I42" s="89" t="s">
        <v>176</v>
      </c>
      <c r="J42" s="92">
        <v>1E-3</v>
      </c>
      <c r="K42" s="92">
        <v>0.38</v>
      </c>
      <c r="L42" s="92">
        <v>740451</v>
      </c>
      <c r="M42" s="92">
        <v>99.36</v>
      </c>
      <c r="N42" s="92">
        <v>0</v>
      </c>
      <c r="O42" s="92">
        <v>735.71</v>
      </c>
      <c r="P42" s="92">
        <v>0.01</v>
      </c>
      <c r="Q42" s="92">
        <v>4.79</v>
      </c>
      <c r="R42" s="92">
        <v>2.57</v>
      </c>
    </row>
    <row r="43" spans="2:18">
      <c r="B43" s="61" t="s">
        <v>323</v>
      </c>
      <c r="C43" s="89">
        <v>1157098</v>
      </c>
      <c r="D43" s="89" t="s">
        <v>150</v>
      </c>
      <c r="E43" s="89">
        <v>0</v>
      </c>
      <c r="F43" s="89" t="s">
        <v>294</v>
      </c>
      <c r="G43" s="98"/>
      <c r="H43" s="89">
        <v>0.66</v>
      </c>
      <c r="I43" s="89" t="s">
        <v>176</v>
      </c>
      <c r="J43" s="92">
        <v>0</v>
      </c>
      <c r="K43" s="92">
        <v>0.32</v>
      </c>
      <c r="L43" s="92">
        <v>90721</v>
      </c>
      <c r="M43" s="92">
        <v>99.79</v>
      </c>
      <c r="N43" s="92">
        <v>0</v>
      </c>
      <c r="O43" s="92">
        <v>90.53</v>
      </c>
      <c r="P43" s="92">
        <v>0.01</v>
      </c>
      <c r="Q43" s="92">
        <v>0.59</v>
      </c>
      <c r="R43" s="92">
        <v>0.32</v>
      </c>
    </row>
    <row r="44" spans="2:18">
      <c r="B44" s="60" t="s">
        <v>68</v>
      </c>
      <c r="C44" s="88"/>
      <c r="D44" s="88"/>
      <c r="E44" s="88"/>
      <c r="F44" s="88"/>
      <c r="G44" s="97"/>
      <c r="H44" s="88"/>
      <c r="I44" s="88"/>
      <c r="J44" s="91"/>
      <c r="K44" s="91"/>
      <c r="L44" s="91"/>
      <c r="M44" s="91"/>
      <c r="N44" s="91"/>
      <c r="O44" s="91"/>
      <c r="P44" s="91"/>
      <c r="Q44" s="91"/>
      <c r="R44" s="91"/>
    </row>
    <row r="45" spans="2:18">
      <c r="B45" s="61" t="s">
        <v>284</v>
      </c>
      <c r="C45" s="89"/>
      <c r="D45" s="89"/>
      <c r="E45" s="89"/>
      <c r="F45" s="89"/>
      <c r="G45" s="98"/>
      <c r="H45" s="89"/>
      <c r="I45" s="89"/>
      <c r="J45" s="92"/>
      <c r="K45" s="92"/>
      <c r="L45" s="92"/>
      <c r="M45" s="92"/>
      <c r="N45" s="92"/>
      <c r="O45" s="92"/>
      <c r="P45" s="92"/>
      <c r="Q45" s="92"/>
      <c r="R45" s="92"/>
    </row>
    <row r="46" spans="2:18">
      <c r="B46" s="60" t="s">
        <v>246</v>
      </c>
      <c r="C46" s="88"/>
      <c r="D46" s="88"/>
      <c r="E46" s="88"/>
      <c r="F46" s="88"/>
      <c r="G46" s="97"/>
      <c r="H46" s="88">
        <v>3.99</v>
      </c>
      <c r="I46" s="88"/>
      <c r="J46" s="91"/>
      <c r="K46" s="91">
        <v>2.74</v>
      </c>
      <c r="L46" s="91">
        <v>75000</v>
      </c>
      <c r="M46" s="91"/>
      <c r="N46" s="91"/>
      <c r="O46" s="91">
        <v>278.42</v>
      </c>
      <c r="P46" s="91"/>
      <c r="Q46" s="91"/>
      <c r="R46" s="91">
        <v>0.97</v>
      </c>
    </row>
    <row r="47" spans="2:18">
      <c r="B47" s="60" t="s">
        <v>77</v>
      </c>
      <c r="C47" s="88"/>
      <c r="D47" s="88"/>
      <c r="E47" s="88"/>
      <c r="F47" s="88"/>
      <c r="G47" s="97"/>
      <c r="H47" s="88">
        <v>3.99</v>
      </c>
      <c r="I47" s="88"/>
      <c r="J47" s="91"/>
      <c r="K47" s="91">
        <v>2.74</v>
      </c>
      <c r="L47" s="91">
        <v>75000</v>
      </c>
      <c r="M47" s="91"/>
      <c r="N47" s="91"/>
      <c r="O47" s="91">
        <v>278.42</v>
      </c>
      <c r="P47" s="91"/>
      <c r="Q47" s="91"/>
      <c r="R47" s="91">
        <v>0.97</v>
      </c>
    </row>
    <row r="48" spans="2:18">
      <c r="B48" s="61" t="s">
        <v>324</v>
      </c>
      <c r="C48" s="89" t="s">
        <v>325</v>
      </c>
      <c r="D48" s="89" t="s">
        <v>26</v>
      </c>
      <c r="E48" s="89" t="s">
        <v>326</v>
      </c>
      <c r="F48" s="89" t="s">
        <v>327</v>
      </c>
      <c r="G48" s="98"/>
      <c r="H48" s="89">
        <v>3.99</v>
      </c>
      <c r="I48" s="89" t="s">
        <v>175</v>
      </c>
      <c r="J48" s="92">
        <v>3.15</v>
      </c>
      <c r="K48" s="92">
        <v>2.74</v>
      </c>
      <c r="L48" s="92">
        <v>75000</v>
      </c>
      <c r="M48" s="92">
        <v>102.208</v>
      </c>
      <c r="N48" s="92">
        <v>0</v>
      </c>
      <c r="O48" s="92">
        <v>278.42</v>
      </c>
      <c r="P48" s="92">
        <v>0.01</v>
      </c>
      <c r="Q48" s="92">
        <v>1.81</v>
      </c>
      <c r="R48" s="92">
        <v>0.97</v>
      </c>
    </row>
    <row r="49" spans="2:18">
      <c r="B49" s="60" t="s">
        <v>78</v>
      </c>
      <c r="C49" s="88"/>
      <c r="D49" s="88"/>
      <c r="E49" s="88"/>
      <c r="F49" s="88"/>
      <c r="G49" s="97"/>
      <c r="H49" s="88"/>
      <c r="I49" s="88"/>
      <c r="J49" s="91"/>
      <c r="K49" s="91"/>
      <c r="L49" s="91"/>
      <c r="M49" s="91"/>
      <c r="N49" s="91"/>
      <c r="O49" s="91"/>
      <c r="P49" s="91"/>
      <c r="Q49" s="91"/>
      <c r="R49" s="91"/>
    </row>
    <row r="50" spans="2:18">
      <c r="B50" s="116" t="s">
        <v>284</v>
      </c>
      <c r="C50" s="89"/>
      <c r="D50" s="89"/>
      <c r="E50" s="89"/>
      <c r="F50" s="89"/>
      <c r="G50" s="98"/>
      <c r="H50" s="89"/>
      <c r="I50" s="89"/>
      <c r="J50" s="92"/>
      <c r="K50" s="92"/>
      <c r="L50" s="92"/>
      <c r="M50" s="92"/>
      <c r="N50" s="92"/>
      <c r="O50" s="92"/>
      <c r="P50" s="92"/>
      <c r="Q50" s="92"/>
      <c r="R50" s="92"/>
    </row>
    <row r="51" spans="2:18">
      <c r="B51" s="114" t="s">
        <v>141</v>
      </c>
      <c r="C51" s="1"/>
      <c r="D51" s="1"/>
    </row>
    <row r="52" spans="2:18">
      <c r="B52" s="114" t="s">
        <v>260</v>
      </c>
      <c r="C52" s="1"/>
      <c r="D52" s="1"/>
    </row>
    <row r="53" spans="2:18">
      <c r="B53" s="140" t="s">
        <v>261</v>
      </c>
      <c r="C53" s="140"/>
      <c r="D53" s="140"/>
    </row>
    <row r="54" spans="2:18">
      <c r="C54" s="1"/>
      <c r="D54" s="1"/>
    </row>
    <row r="55" spans="2:18">
      <c r="C55" s="1"/>
      <c r="D55" s="1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3:D53"/>
  </mergeCells>
  <phoneticPr fontId="3" type="noConversion"/>
  <dataValidations count="1">
    <dataValidation allowBlank="1" showInputMessage="1" showErrorMessage="1" sqref="C54:D1048576 A5:XFD11 A33:A1048576 E33:XFD1048576 B33:D52 B5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289</v>
      </c>
    </row>
    <row r="2" spans="2:18">
      <c r="B2" s="82" t="s">
        <v>290</v>
      </c>
    </row>
    <row r="3" spans="2:18">
      <c r="B3" s="82" t="s">
        <v>291</v>
      </c>
    </row>
    <row r="4" spans="2:18">
      <c r="B4" s="82" t="s">
        <v>292</v>
      </c>
    </row>
    <row r="6" spans="2:18" ht="26.25" customHeight="1">
      <c r="B6" s="143" t="s">
        <v>228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8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227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247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284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284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284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284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246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284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284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264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261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289</v>
      </c>
    </row>
    <row r="2" spans="2:68">
      <c r="B2" s="82" t="s">
        <v>290</v>
      </c>
    </row>
    <row r="3" spans="2:68">
      <c r="B3" s="82" t="s">
        <v>291</v>
      </c>
    </row>
    <row r="4" spans="2:68">
      <c r="B4" s="82" t="s">
        <v>292</v>
      </c>
    </row>
    <row r="6" spans="2:68" ht="26.25" customHeight="1">
      <c r="B6" s="137" t="s">
        <v>212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BP6" s="3"/>
    </row>
    <row r="7" spans="2:68" ht="26.25" customHeight="1">
      <c r="B7" s="137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1" t="s">
        <v>232</v>
      </c>
      <c r="F8" s="51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263</v>
      </c>
      <c r="P8" s="13" t="s">
        <v>259</v>
      </c>
      <c r="Q8" s="13" t="s">
        <v>269</v>
      </c>
      <c r="R8" s="13" t="s">
        <v>75</v>
      </c>
      <c r="S8" s="13" t="s">
        <v>69</v>
      </c>
      <c r="T8" s="51" t="s">
        <v>184</v>
      </c>
      <c r="U8" s="14" t="s">
        <v>186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265</v>
      </c>
      <c r="P9" s="16" t="s">
        <v>76</v>
      </c>
      <c r="Q9" s="16" t="s">
        <v>257</v>
      </c>
      <c r="R9" s="16" t="s">
        <v>257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187</v>
      </c>
      <c r="T10" s="65" t="s">
        <v>233</v>
      </c>
      <c r="U10" s="36" t="s">
        <v>256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247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284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284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284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246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284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284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13.57031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289</v>
      </c>
    </row>
    <row r="2" spans="2:66">
      <c r="B2" s="82" t="s">
        <v>290</v>
      </c>
    </row>
    <row r="3" spans="2:66">
      <c r="B3" s="82" t="s">
        <v>291</v>
      </c>
    </row>
    <row r="4" spans="2:66">
      <c r="B4" s="82" t="s">
        <v>292</v>
      </c>
    </row>
    <row r="6" spans="2:66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</row>
    <row r="7" spans="2:66" ht="26.25" customHeight="1">
      <c r="B7" s="143" t="s">
        <v>117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5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1" t="s">
        <v>232</v>
      </c>
      <c r="F8" s="48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259</v>
      </c>
      <c r="Q8" s="25" t="s">
        <v>258</v>
      </c>
      <c r="R8" s="25" t="s">
        <v>75</v>
      </c>
      <c r="S8" s="13" t="s">
        <v>69</v>
      </c>
      <c r="T8" s="51" t="s">
        <v>184</v>
      </c>
      <c r="U8" s="26" t="s">
        <v>186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265</v>
      </c>
      <c r="P9" s="27" t="s">
        <v>76</v>
      </c>
      <c r="Q9" s="27" t="s">
        <v>257</v>
      </c>
      <c r="R9" s="27" t="s">
        <v>257</v>
      </c>
      <c r="S9" s="16" t="s">
        <v>20</v>
      </c>
      <c r="T9" s="27" t="s">
        <v>257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187</v>
      </c>
      <c r="T10" s="62" t="s">
        <v>233</v>
      </c>
      <c r="U10" s="64" t="s">
        <v>256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>
        <v>3.77</v>
      </c>
      <c r="L11" s="85"/>
      <c r="M11" s="84"/>
      <c r="N11" s="84">
        <v>1.81</v>
      </c>
      <c r="O11" s="84">
        <v>5854413.2999999998</v>
      </c>
      <c r="P11" s="84"/>
      <c r="Q11" s="84">
        <v>2.9950000000000001</v>
      </c>
      <c r="R11" s="84">
        <v>6326.12</v>
      </c>
      <c r="S11" s="84"/>
      <c r="T11" s="84"/>
      <c r="U11" s="84">
        <v>22.09</v>
      </c>
      <c r="V11" s="5"/>
      <c r="BI11" s="1"/>
      <c r="BJ11" s="3"/>
      <c r="BK11" s="1"/>
      <c r="BN11" s="1"/>
    </row>
    <row r="12" spans="2:66" customFormat="1" ht="15.75">
      <c r="B12" s="60" t="s">
        <v>247</v>
      </c>
      <c r="C12" s="88"/>
      <c r="D12" s="88"/>
      <c r="E12" s="88"/>
      <c r="F12" s="88"/>
      <c r="G12" s="88"/>
      <c r="H12" s="88"/>
      <c r="I12" s="88"/>
      <c r="J12" s="97"/>
      <c r="K12" s="88">
        <v>3.77</v>
      </c>
      <c r="L12" s="88"/>
      <c r="M12" s="91"/>
      <c r="N12" s="91">
        <v>1.81</v>
      </c>
      <c r="O12" s="91">
        <v>5854413.2999999998</v>
      </c>
      <c r="P12" s="91"/>
      <c r="Q12" s="91">
        <v>2.9950000000000001</v>
      </c>
      <c r="R12" s="91">
        <v>6326.12</v>
      </c>
      <c r="S12" s="91"/>
      <c r="T12" s="91"/>
      <c r="U12" s="91">
        <v>22.09</v>
      </c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>
        <v>3.46</v>
      </c>
      <c r="L13" s="88"/>
      <c r="M13" s="91"/>
      <c r="N13" s="91">
        <v>0.56999999999999995</v>
      </c>
      <c r="O13" s="91">
        <v>3669612.51</v>
      </c>
      <c r="P13" s="91"/>
      <c r="Q13" s="91">
        <v>2.7240000000000002</v>
      </c>
      <c r="R13" s="91">
        <v>4153.28</v>
      </c>
      <c r="S13" s="91"/>
      <c r="T13" s="91"/>
      <c r="U13" s="91">
        <v>14.51</v>
      </c>
    </row>
    <row r="14" spans="2:66" customFormat="1" ht="15.75">
      <c r="B14" s="61" t="s">
        <v>328</v>
      </c>
      <c r="C14" s="90">
        <v>1142215</v>
      </c>
      <c r="D14" s="90" t="s">
        <v>150</v>
      </c>
      <c r="E14" s="90"/>
      <c r="F14" s="90">
        <v>1697</v>
      </c>
      <c r="G14" s="90" t="s">
        <v>329</v>
      </c>
      <c r="H14" s="90" t="s">
        <v>330</v>
      </c>
      <c r="I14" s="90" t="s">
        <v>331</v>
      </c>
      <c r="J14" s="101"/>
      <c r="K14" s="90">
        <v>3.55</v>
      </c>
      <c r="L14" s="90" t="s">
        <v>176</v>
      </c>
      <c r="M14" s="117">
        <v>0.61799999999999999</v>
      </c>
      <c r="N14" s="117">
        <v>-7.0000000000000007E-2</v>
      </c>
      <c r="O14" s="117">
        <v>428026</v>
      </c>
      <c r="P14" s="117">
        <v>103.66</v>
      </c>
      <c r="Q14" s="117">
        <v>0</v>
      </c>
      <c r="R14" s="117">
        <v>443.69</v>
      </c>
      <c r="S14" s="117">
        <v>0.01</v>
      </c>
      <c r="T14" s="117">
        <v>7.01</v>
      </c>
      <c r="U14" s="117">
        <v>1.55</v>
      </c>
    </row>
    <row r="15" spans="2:66" customFormat="1" ht="15.75">
      <c r="B15" s="61" t="s">
        <v>332</v>
      </c>
      <c r="C15" s="90">
        <v>2310183</v>
      </c>
      <c r="D15" s="90" t="s">
        <v>150</v>
      </c>
      <c r="E15" s="90"/>
      <c r="F15" s="90">
        <v>231</v>
      </c>
      <c r="G15" s="90" t="s">
        <v>333</v>
      </c>
      <c r="H15" s="90" t="s">
        <v>330</v>
      </c>
      <c r="I15" s="90" t="s">
        <v>331</v>
      </c>
      <c r="J15" s="101"/>
      <c r="K15" s="90">
        <v>10.85</v>
      </c>
      <c r="L15" s="90" t="s">
        <v>176</v>
      </c>
      <c r="M15" s="117">
        <v>0.47</v>
      </c>
      <c r="N15" s="117">
        <v>0.45</v>
      </c>
      <c r="O15" s="117">
        <v>99087</v>
      </c>
      <c r="P15" s="117">
        <v>102.17</v>
      </c>
      <c r="Q15" s="117">
        <v>0</v>
      </c>
      <c r="R15" s="117">
        <v>101.24</v>
      </c>
      <c r="S15" s="117">
        <v>0.01</v>
      </c>
      <c r="T15" s="117">
        <v>1.6</v>
      </c>
      <c r="U15" s="117">
        <v>0.35</v>
      </c>
    </row>
    <row r="16" spans="2:66" customFormat="1" ht="15.75">
      <c r="B16" s="61" t="s">
        <v>334</v>
      </c>
      <c r="C16" s="90">
        <v>2310191</v>
      </c>
      <c r="D16" s="90" t="s">
        <v>150</v>
      </c>
      <c r="E16" s="90"/>
      <c r="F16" s="90">
        <v>231</v>
      </c>
      <c r="G16" s="90" t="s">
        <v>333</v>
      </c>
      <c r="H16" s="90" t="s">
        <v>330</v>
      </c>
      <c r="I16" s="90" t="s">
        <v>331</v>
      </c>
      <c r="J16" s="101"/>
      <c r="K16" s="90">
        <v>2.23</v>
      </c>
      <c r="L16" s="90" t="s">
        <v>176</v>
      </c>
      <c r="M16" s="117">
        <v>4</v>
      </c>
      <c r="N16" s="117">
        <v>-0.47</v>
      </c>
      <c r="O16" s="117">
        <v>107853.63</v>
      </c>
      <c r="P16" s="117">
        <v>114.9</v>
      </c>
      <c r="Q16" s="117">
        <v>0</v>
      </c>
      <c r="R16" s="117">
        <v>123.92</v>
      </c>
      <c r="S16" s="117">
        <v>0.01</v>
      </c>
      <c r="T16" s="117">
        <v>1.96</v>
      </c>
      <c r="U16" s="117">
        <v>0.43</v>
      </c>
    </row>
    <row r="17" spans="2:21" customFormat="1" ht="15.75">
      <c r="B17" s="61" t="s">
        <v>335</v>
      </c>
      <c r="C17" s="90">
        <v>2310209</v>
      </c>
      <c r="D17" s="90" t="s">
        <v>150</v>
      </c>
      <c r="E17" s="90"/>
      <c r="F17" s="90">
        <v>231</v>
      </c>
      <c r="G17" s="90" t="s">
        <v>333</v>
      </c>
      <c r="H17" s="90" t="s">
        <v>330</v>
      </c>
      <c r="I17" s="90" t="s">
        <v>331</v>
      </c>
      <c r="J17" s="101"/>
      <c r="K17" s="90">
        <v>3.43</v>
      </c>
      <c r="L17" s="90" t="s">
        <v>176</v>
      </c>
      <c r="M17" s="117">
        <v>0.99</v>
      </c>
      <c r="N17" s="117">
        <v>-0.22</v>
      </c>
      <c r="O17" s="117">
        <v>38783</v>
      </c>
      <c r="P17" s="117">
        <v>105.7</v>
      </c>
      <c r="Q17" s="117">
        <v>0</v>
      </c>
      <c r="R17" s="117">
        <v>40.99</v>
      </c>
      <c r="S17" s="117">
        <v>0</v>
      </c>
      <c r="T17" s="117">
        <v>0.65</v>
      </c>
      <c r="U17" s="117">
        <v>0.14000000000000001</v>
      </c>
    </row>
    <row r="18" spans="2:21" customFormat="1" ht="15.75">
      <c r="B18" s="61" t="s">
        <v>336</v>
      </c>
      <c r="C18" s="90">
        <v>2310159</v>
      </c>
      <c r="D18" s="90" t="s">
        <v>150</v>
      </c>
      <c r="E18" s="90"/>
      <c r="F18" s="90">
        <v>231</v>
      </c>
      <c r="G18" s="90" t="s">
        <v>333</v>
      </c>
      <c r="H18" s="90" t="s">
        <v>330</v>
      </c>
      <c r="I18" s="90" t="s">
        <v>331</v>
      </c>
      <c r="J18" s="101"/>
      <c r="K18" s="90">
        <v>0.84</v>
      </c>
      <c r="L18" s="90" t="s">
        <v>176</v>
      </c>
      <c r="M18" s="117">
        <v>0.64</v>
      </c>
      <c r="N18" s="117">
        <v>-1.1499999999999999</v>
      </c>
      <c r="O18" s="117">
        <v>180964</v>
      </c>
      <c r="P18" s="117">
        <v>101.61</v>
      </c>
      <c r="Q18" s="117">
        <v>0</v>
      </c>
      <c r="R18" s="117">
        <v>183.88</v>
      </c>
      <c r="S18" s="117">
        <v>0.01</v>
      </c>
      <c r="T18" s="117">
        <v>2.91</v>
      </c>
      <c r="U18" s="117">
        <v>0.64</v>
      </c>
    </row>
    <row r="19" spans="2:21" customFormat="1" ht="15.75">
      <c r="B19" s="61" t="s">
        <v>337</v>
      </c>
      <c r="C19" s="90">
        <v>2310142</v>
      </c>
      <c r="D19" s="90" t="s">
        <v>150</v>
      </c>
      <c r="E19" s="90"/>
      <c r="F19" s="90">
        <v>231</v>
      </c>
      <c r="G19" s="90" t="s">
        <v>333</v>
      </c>
      <c r="H19" s="90" t="s">
        <v>330</v>
      </c>
      <c r="I19" s="90" t="s">
        <v>331</v>
      </c>
      <c r="J19" s="101"/>
      <c r="K19" s="90">
        <v>1.45</v>
      </c>
      <c r="L19" s="90" t="s">
        <v>176</v>
      </c>
      <c r="M19" s="117">
        <v>0.41</v>
      </c>
      <c r="N19" s="117">
        <v>-0.89</v>
      </c>
      <c r="O19" s="117">
        <v>72867.289999999994</v>
      </c>
      <c r="P19" s="117">
        <v>101.83</v>
      </c>
      <c r="Q19" s="117">
        <v>0</v>
      </c>
      <c r="R19" s="117">
        <v>74.2</v>
      </c>
      <c r="S19" s="117">
        <v>0.01</v>
      </c>
      <c r="T19" s="117">
        <v>1.17</v>
      </c>
      <c r="U19" s="117">
        <v>0.26</v>
      </c>
    </row>
    <row r="20" spans="2:21" customFormat="1" ht="15.75">
      <c r="B20" s="61" t="s">
        <v>338</v>
      </c>
      <c r="C20" s="90">
        <v>1145564</v>
      </c>
      <c r="D20" s="90" t="s">
        <v>150</v>
      </c>
      <c r="E20" s="90"/>
      <c r="F20" s="90">
        <v>1739</v>
      </c>
      <c r="G20" s="90" t="s">
        <v>339</v>
      </c>
      <c r="H20" s="90" t="s">
        <v>330</v>
      </c>
      <c r="I20" s="90" t="s">
        <v>331</v>
      </c>
      <c r="J20" s="101"/>
      <c r="K20" s="90">
        <v>6.21</v>
      </c>
      <c r="L20" s="90" t="s">
        <v>176</v>
      </c>
      <c r="M20" s="117">
        <v>0.83</v>
      </c>
      <c r="N20" s="117">
        <v>0.47</v>
      </c>
      <c r="O20" s="117">
        <v>9786</v>
      </c>
      <c r="P20" s="117">
        <v>103.4</v>
      </c>
      <c r="Q20" s="117">
        <v>0</v>
      </c>
      <c r="R20" s="117">
        <v>10.119999999999999</v>
      </c>
      <c r="S20" s="117">
        <v>0</v>
      </c>
      <c r="T20" s="117">
        <v>0.16</v>
      </c>
      <c r="U20" s="117">
        <v>0.04</v>
      </c>
    </row>
    <row r="21" spans="2:21" customFormat="1" ht="15.75">
      <c r="B21" s="61" t="s">
        <v>340</v>
      </c>
      <c r="C21" s="90">
        <v>1940659</v>
      </c>
      <c r="D21" s="90" t="s">
        <v>150</v>
      </c>
      <c r="E21" s="90"/>
      <c r="F21" s="90">
        <v>194</v>
      </c>
      <c r="G21" s="90" t="s">
        <v>333</v>
      </c>
      <c r="H21" s="90" t="s">
        <v>330</v>
      </c>
      <c r="I21" s="90" t="s">
        <v>331</v>
      </c>
      <c r="J21" s="101"/>
      <c r="K21" s="90">
        <v>5.93</v>
      </c>
      <c r="L21" s="90" t="s">
        <v>176</v>
      </c>
      <c r="M21" s="117">
        <v>1.75</v>
      </c>
      <c r="N21" s="117">
        <v>0.49</v>
      </c>
      <c r="O21" s="117">
        <v>166915</v>
      </c>
      <c r="P21" s="117">
        <v>107.52</v>
      </c>
      <c r="Q21" s="117">
        <v>0</v>
      </c>
      <c r="R21" s="117">
        <v>179.47</v>
      </c>
      <c r="S21" s="117">
        <v>0</v>
      </c>
      <c r="T21" s="117">
        <v>2.84</v>
      </c>
      <c r="U21" s="117">
        <v>0.63</v>
      </c>
    </row>
    <row r="22" spans="2:21" customFormat="1" ht="15.75">
      <c r="B22" s="61" t="s">
        <v>341</v>
      </c>
      <c r="C22" s="90">
        <v>1940618</v>
      </c>
      <c r="D22" s="90" t="s">
        <v>150</v>
      </c>
      <c r="E22" s="90"/>
      <c r="F22" s="90">
        <v>194</v>
      </c>
      <c r="G22" s="90" t="s">
        <v>333</v>
      </c>
      <c r="H22" s="90" t="s">
        <v>330</v>
      </c>
      <c r="I22" s="90" t="s">
        <v>331</v>
      </c>
      <c r="J22" s="101"/>
      <c r="K22" s="90">
        <v>4.5199999999999996</v>
      </c>
      <c r="L22" s="90" t="s">
        <v>176</v>
      </c>
      <c r="M22" s="117">
        <v>0.6</v>
      </c>
      <c r="N22" s="117">
        <v>0.14000000000000001</v>
      </c>
      <c r="O22" s="117">
        <v>205045</v>
      </c>
      <c r="P22" s="117">
        <v>103.49</v>
      </c>
      <c r="Q22" s="117">
        <v>0</v>
      </c>
      <c r="R22" s="117">
        <v>212.2</v>
      </c>
      <c r="S22" s="117">
        <v>0.01</v>
      </c>
      <c r="T22" s="117">
        <v>3.35</v>
      </c>
      <c r="U22" s="117">
        <v>0.74</v>
      </c>
    </row>
    <row r="23" spans="2:21" customFormat="1" ht="15.75">
      <c r="B23" s="61" t="s">
        <v>342</v>
      </c>
      <c r="C23" s="90">
        <v>2310217</v>
      </c>
      <c r="D23" s="90" t="s">
        <v>150</v>
      </c>
      <c r="E23" s="90"/>
      <c r="F23" s="90">
        <v>231</v>
      </c>
      <c r="G23" s="90" t="s">
        <v>333</v>
      </c>
      <c r="H23" s="90" t="s">
        <v>343</v>
      </c>
      <c r="I23" s="90" t="s">
        <v>172</v>
      </c>
      <c r="J23" s="101"/>
      <c r="K23" s="90">
        <v>5.37</v>
      </c>
      <c r="L23" s="90" t="s">
        <v>176</v>
      </c>
      <c r="M23" s="117">
        <v>0.86</v>
      </c>
      <c r="N23" s="117">
        <v>0.37</v>
      </c>
      <c r="O23" s="117">
        <v>4283</v>
      </c>
      <c r="P23" s="117">
        <v>104.15</v>
      </c>
      <c r="Q23" s="117">
        <v>0</v>
      </c>
      <c r="R23" s="117">
        <v>4.46</v>
      </c>
      <c r="S23" s="117">
        <v>0</v>
      </c>
      <c r="T23" s="117">
        <v>7.0000000000000007E-2</v>
      </c>
      <c r="U23" s="117">
        <v>0.02</v>
      </c>
    </row>
    <row r="24" spans="2:21" customFormat="1" ht="15.75">
      <c r="B24" s="61" t="s">
        <v>344</v>
      </c>
      <c r="C24" s="90">
        <v>2310225</v>
      </c>
      <c r="D24" s="90" t="s">
        <v>150</v>
      </c>
      <c r="E24" s="90"/>
      <c r="F24" s="90">
        <v>231</v>
      </c>
      <c r="G24" s="90" t="s">
        <v>333</v>
      </c>
      <c r="H24" s="90" t="s">
        <v>343</v>
      </c>
      <c r="I24" s="90" t="s">
        <v>172</v>
      </c>
      <c r="J24" s="101"/>
      <c r="K24" s="90">
        <v>8.08</v>
      </c>
      <c r="L24" s="90" t="s">
        <v>176</v>
      </c>
      <c r="M24" s="117">
        <v>1.22</v>
      </c>
      <c r="N24" s="117">
        <v>0.89</v>
      </c>
      <c r="O24" s="117">
        <v>5285</v>
      </c>
      <c r="P24" s="117">
        <v>104.32</v>
      </c>
      <c r="Q24" s="117">
        <v>0</v>
      </c>
      <c r="R24" s="117">
        <v>5.51</v>
      </c>
      <c r="S24" s="117">
        <v>0</v>
      </c>
      <c r="T24" s="117">
        <v>0.09</v>
      </c>
      <c r="U24" s="117">
        <v>0.02</v>
      </c>
    </row>
    <row r="25" spans="2:21" customFormat="1" ht="15.75">
      <c r="B25" s="61" t="s">
        <v>345</v>
      </c>
      <c r="C25" s="90">
        <v>1940576</v>
      </c>
      <c r="D25" s="90" t="s">
        <v>150</v>
      </c>
      <c r="E25" s="90"/>
      <c r="F25" s="90">
        <v>194</v>
      </c>
      <c r="G25" s="90" t="s">
        <v>333</v>
      </c>
      <c r="H25" s="90" t="s">
        <v>343</v>
      </c>
      <c r="I25" s="90" t="s">
        <v>172</v>
      </c>
      <c r="J25" s="101"/>
      <c r="K25" s="90">
        <v>0</v>
      </c>
      <c r="L25" s="90" t="s">
        <v>176</v>
      </c>
      <c r="M25" s="117">
        <v>0.7</v>
      </c>
      <c r="N25" s="117">
        <v>-0.33</v>
      </c>
      <c r="O25" s="117">
        <v>0.02</v>
      </c>
      <c r="P25" s="117">
        <v>104.24</v>
      </c>
      <c r="Q25" s="117">
        <v>0</v>
      </c>
      <c r="R25" s="117">
        <v>0</v>
      </c>
      <c r="S25" s="117">
        <v>0</v>
      </c>
      <c r="T25" s="117">
        <v>0</v>
      </c>
      <c r="U25" s="117">
        <v>0</v>
      </c>
    </row>
    <row r="26" spans="2:21" customFormat="1" ht="15.75">
      <c r="B26" s="61" t="s">
        <v>346</v>
      </c>
      <c r="C26" s="90">
        <v>1940535</v>
      </c>
      <c r="D26" s="90" t="s">
        <v>150</v>
      </c>
      <c r="E26" s="90"/>
      <c r="F26" s="90">
        <v>194</v>
      </c>
      <c r="G26" s="90" t="s">
        <v>333</v>
      </c>
      <c r="H26" s="90" t="s">
        <v>343</v>
      </c>
      <c r="I26" s="90" t="s">
        <v>172</v>
      </c>
      <c r="J26" s="101"/>
      <c r="K26" s="90">
        <v>3.15</v>
      </c>
      <c r="L26" s="90" t="s">
        <v>176</v>
      </c>
      <c r="M26" s="117">
        <v>5</v>
      </c>
      <c r="N26" s="117">
        <v>-0.31</v>
      </c>
      <c r="O26" s="117">
        <v>114414.95</v>
      </c>
      <c r="P26" s="117">
        <v>122.55</v>
      </c>
      <c r="Q26" s="117">
        <v>0</v>
      </c>
      <c r="R26" s="117">
        <v>140.22</v>
      </c>
      <c r="S26" s="117">
        <v>0</v>
      </c>
      <c r="T26" s="117">
        <v>2.2200000000000002</v>
      </c>
      <c r="U26" s="117">
        <v>0.49</v>
      </c>
    </row>
    <row r="27" spans="2:21" customFormat="1" ht="15.75">
      <c r="B27" s="61" t="s">
        <v>347</v>
      </c>
      <c r="C27" s="90">
        <v>1940568</v>
      </c>
      <c r="D27" s="90" t="s">
        <v>150</v>
      </c>
      <c r="E27" s="90"/>
      <c r="F27" s="90">
        <v>194</v>
      </c>
      <c r="G27" s="90" t="s">
        <v>333</v>
      </c>
      <c r="H27" s="90" t="s">
        <v>343</v>
      </c>
      <c r="I27" s="90" t="s">
        <v>172</v>
      </c>
      <c r="J27" s="101"/>
      <c r="K27" s="90">
        <v>0.95</v>
      </c>
      <c r="L27" s="90" t="s">
        <v>176</v>
      </c>
      <c r="M27" s="117">
        <v>1.6</v>
      </c>
      <c r="N27" s="117">
        <v>-1.06</v>
      </c>
      <c r="O27" s="117">
        <v>156621.07999999999</v>
      </c>
      <c r="P27" s="117">
        <v>103.13</v>
      </c>
      <c r="Q27" s="117">
        <v>0</v>
      </c>
      <c r="R27" s="117">
        <v>161.52000000000001</v>
      </c>
      <c r="S27" s="117">
        <v>0.01</v>
      </c>
      <c r="T27" s="117">
        <v>2.5499999999999998</v>
      </c>
      <c r="U27" s="117">
        <v>0.56000000000000005</v>
      </c>
    </row>
    <row r="28" spans="2:21" customFormat="1" ht="15.75">
      <c r="B28" s="61" t="s">
        <v>348</v>
      </c>
      <c r="C28" s="90">
        <v>6000285</v>
      </c>
      <c r="D28" s="90" t="s">
        <v>150</v>
      </c>
      <c r="E28" s="90"/>
      <c r="F28" s="90">
        <v>600</v>
      </c>
      <c r="G28" s="90" t="s">
        <v>349</v>
      </c>
      <c r="H28" s="90" t="s">
        <v>350</v>
      </c>
      <c r="I28" s="90" t="s">
        <v>331</v>
      </c>
      <c r="J28" s="101"/>
      <c r="K28" s="90">
        <v>10.33</v>
      </c>
      <c r="L28" s="90" t="s">
        <v>176</v>
      </c>
      <c r="M28" s="117">
        <v>2.39</v>
      </c>
      <c r="N28" s="117">
        <v>1.96</v>
      </c>
      <c r="O28" s="117">
        <v>2412</v>
      </c>
      <c r="P28" s="117">
        <v>104.32</v>
      </c>
      <c r="Q28" s="117">
        <v>0</v>
      </c>
      <c r="R28" s="117">
        <v>2.52</v>
      </c>
      <c r="S28" s="117">
        <v>0</v>
      </c>
      <c r="T28" s="117">
        <v>0.04</v>
      </c>
      <c r="U28" s="117">
        <v>0.01</v>
      </c>
    </row>
    <row r="29" spans="2:21" customFormat="1" ht="15.75">
      <c r="B29" s="61" t="s">
        <v>351</v>
      </c>
      <c r="C29" s="90">
        <v>2310076</v>
      </c>
      <c r="D29" s="90" t="s">
        <v>150</v>
      </c>
      <c r="E29" s="90"/>
      <c r="F29" s="90">
        <v>231</v>
      </c>
      <c r="G29" s="90" t="s">
        <v>333</v>
      </c>
      <c r="H29" s="90" t="s">
        <v>350</v>
      </c>
      <c r="I29" s="90" t="s">
        <v>331</v>
      </c>
      <c r="J29" s="101"/>
      <c r="K29" s="90">
        <v>0.47</v>
      </c>
      <c r="L29" s="90" t="s">
        <v>176</v>
      </c>
      <c r="M29" s="117">
        <v>3</v>
      </c>
      <c r="N29" s="117">
        <v>-1.96</v>
      </c>
      <c r="O29" s="117">
        <v>222996</v>
      </c>
      <c r="P29" s="117">
        <v>110.81</v>
      </c>
      <c r="Q29" s="117">
        <v>0</v>
      </c>
      <c r="R29" s="117">
        <v>247.1</v>
      </c>
      <c r="S29" s="117">
        <v>0.05</v>
      </c>
      <c r="T29" s="117">
        <v>3.91</v>
      </c>
      <c r="U29" s="117">
        <v>0.86</v>
      </c>
    </row>
    <row r="30" spans="2:21" customFormat="1" ht="15.75">
      <c r="B30" s="61" t="s">
        <v>352</v>
      </c>
      <c r="C30" s="90">
        <v>1134436</v>
      </c>
      <c r="D30" s="90" t="s">
        <v>150</v>
      </c>
      <c r="E30" s="90"/>
      <c r="F30" s="90">
        <v>1420</v>
      </c>
      <c r="G30" s="90" t="s">
        <v>339</v>
      </c>
      <c r="H30" s="90" t="s">
        <v>350</v>
      </c>
      <c r="I30" s="90" t="s">
        <v>331</v>
      </c>
      <c r="J30" s="101"/>
      <c r="K30" s="90">
        <v>3.48</v>
      </c>
      <c r="L30" s="90" t="s">
        <v>176</v>
      </c>
      <c r="M30" s="117">
        <v>0.65</v>
      </c>
      <c r="N30" s="117">
        <v>3.48</v>
      </c>
      <c r="O30" s="117">
        <v>56249.96</v>
      </c>
      <c r="P30" s="117">
        <v>102.25</v>
      </c>
      <c r="Q30" s="117">
        <v>2E-3</v>
      </c>
      <c r="R30" s="117">
        <v>57.52</v>
      </c>
      <c r="S30" s="117">
        <v>0.01</v>
      </c>
      <c r="T30" s="117">
        <v>0.91</v>
      </c>
      <c r="U30" s="117">
        <v>0.2</v>
      </c>
    </row>
    <row r="31" spans="2:21" customFormat="1" ht="15.75">
      <c r="B31" s="61" t="s">
        <v>353</v>
      </c>
      <c r="C31" s="90">
        <v>1136324</v>
      </c>
      <c r="D31" s="90" t="s">
        <v>150</v>
      </c>
      <c r="E31" s="90"/>
      <c r="F31" s="90">
        <v>1420</v>
      </c>
      <c r="G31" s="90" t="s">
        <v>339</v>
      </c>
      <c r="H31" s="90" t="s">
        <v>350</v>
      </c>
      <c r="I31" s="90" t="s">
        <v>331</v>
      </c>
      <c r="J31" s="101"/>
      <c r="K31" s="90">
        <v>4.1399999999999997</v>
      </c>
      <c r="L31" s="90" t="s">
        <v>176</v>
      </c>
      <c r="M31" s="117">
        <v>1.64</v>
      </c>
      <c r="N31" s="117">
        <v>0.3</v>
      </c>
      <c r="O31" s="117">
        <v>613.20000000000005</v>
      </c>
      <c r="P31" s="117">
        <v>106.03</v>
      </c>
      <c r="Q31" s="117">
        <v>0</v>
      </c>
      <c r="R31" s="117">
        <v>0.65</v>
      </c>
      <c r="S31" s="117">
        <v>0</v>
      </c>
      <c r="T31" s="117">
        <v>0.01</v>
      </c>
      <c r="U31" s="117">
        <v>0</v>
      </c>
    </row>
    <row r="32" spans="2:21" customFormat="1" ht="15.75">
      <c r="B32" s="61" t="s">
        <v>354</v>
      </c>
      <c r="C32" s="90">
        <v>1138650</v>
      </c>
      <c r="D32" s="90" t="s">
        <v>150</v>
      </c>
      <c r="E32" s="90"/>
      <c r="F32" s="90">
        <v>1420</v>
      </c>
      <c r="G32" s="90" t="s">
        <v>339</v>
      </c>
      <c r="H32" s="90" t="s">
        <v>355</v>
      </c>
      <c r="I32" s="90" t="s">
        <v>172</v>
      </c>
      <c r="J32" s="101"/>
      <c r="K32" s="90">
        <v>5.54</v>
      </c>
      <c r="L32" s="90" t="s">
        <v>176</v>
      </c>
      <c r="M32" s="117">
        <v>1.34</v>
      </c>
      <c r="N32" s="117">
        <v>0.77</v>
      </c>
      <c r="O32" s="117">
        <v>17611.759999999998</v>
      </c>
      <c r="P32" s="117">
        <v>104.85</v>
      </c>
      <c r="Q32" s="117">
        <v>0</v>
      </c>
      <c r="R32" s="117">
        <v>18.47</v>
      </c>
      <c r="S32" s="117">
        <v>0</v>
      </c>
      <c r="T32" s="117">
        <v>0.28999999999999998</v>
      </c>
      <c r="U32" s="117">
        <v>0.06</v>
      </c>
    </row>
    <row r="33" spans="2:21" customFormat="1" ht="15.75">
      <c r="B33" s="61" t="s">
        <v>356</v>
      </c>
      <c r="C33" s="90">
        <v>1156603</v>
      </c>
      <c r="D33" s="90" t="s">
        <v>150</v>
      </c>
      <c r="E33" s="90"/>
      <c r="F33" s="90">
        <v>1420</v>
      </c>
      <c r="G33" s="90" t="s">
        <v>339</v>
      </c>
      <c r="H33" s="90" t="s">
        <v>355</v>
      </c>
      <c r="I33" s="90" t="s">
        <v>172</v>
      </c>
      <c r="J33" s="101"/>
      <c r="K33" s="90">
        <v>6.88</v>
      </c>
      <c r="L33" s="90" t="s">
        <v>176</v>
      </c>
      <c r="M33" s="117">
        <v>1.77</v>
      </c>
      <c r="N33" s="117">
        <v>1.19</v>
      </c>
      <c r="O33" s="117">
        <v>29198</v>
      </c>
      <c r="P33" s="117">
        <v>104.39</v>
      </c>
      <c r="Q33" s="117">
        <v>0</v>
      </c>
      <c r="R33" s="117">
        <v>30.48</v>
      </c>
      <c r="S33" s="117">
        <v>0</v>
      </c>
      <c r="T33" s="117">
        <v>0.48</v>
      </c>
      <c r="U33" s="117">
        <v>0.11</v>
      </c>
    </row>
    <row r="34" spans="2:21" customFormat="1" ht="15.75">
      <c r="B34" s="61" t="s">
        <v>357</v>
      </c>
      <c r="C34" s="90">
        <v>1156611</v>
      </c>
      <c r="D34" s="90" t="s">
        <v>150</v>
      </c>
      <c r="E34" s="90"/>
      <c r="F34" s="90">
        <v>1420</v>
      </c>
      <c r="G34" s="90" t="s">
        <v>339</v>
      </c>
      <c r="H34" s="90" t="s">
        <v>355</v>
      </c>
      <c r="I34" s="90" t="s">
        <v>172</v>
      </c>
      <c r="J34" s="101"/>
      <c r="K34" s="90">
        <v>10.029999999999999</v>
      </c>
      <c r="L34" s="90" t="s">
        <v>176</v>
      </c>
      <c r="M34" s="117">
        <v>2.48</v>
      </c>
      <c r="N34" s="117">
        <v>1.88</v>
      </c>
      <c r="O34" s="117">
        <v>20000</v>
      </c>
      <c r="P34" s="117">
        <v>106.69</v>
      </c>
      <c r="Q34" s="117">
        <v>0</v>
      </c>
      <c r="R34" s="117">
        <v>21.34</v>
      </c>
      <c r="S34" s="117">
        <v>0.01</v>
      </c>
      <c r="T34" s="117">
        <v>0.34</v>
      </c>
      <c r="U34" s="117">
        <v>7.0000000000000007E-2</v>
      </c>
    </row>
    <row r="35" spans="2:21" customFormat="1" ht="15.75">
      <c r="B35" s="61" t="s">
        <v>358</v>
      </c>
      <c r="C35" s="90">
        <v>1940501</v>
      </c>
      <c r="D35" s="90" t="s">
        <v>150</v>
      </c>
      <c r="E35" s="90"/>
      <c r="F35" s="90">
        <v>194</v>
      </c>
      <c r="G35" s="90" t="s">
        <v>333</v>
      </c>
      <c r="H35" s="90" t="s">
        <v>355</v>
      </c>
      <c r="I35" s="90" t="s">
        <v>172</v>
      </c>
      <c r="J35" s="101"/>
      <c r="K35" s="90">
        <v>2.12</v>
      </c>
      <c r="L35" s="90" t="s">
        <v>176</v>
      </c>
      <c r="M35" s="117">
        <v>4</v>
      </c>
      <c r="N35" s="117">
        <v>-0.46</v>
      </c>
      <c r="O35" s="117">
        <v>2835</v>
      </c>
      <c r="P35" s="117">
        <v>117.75</v>
      </c>
      <c r="Q35" s="117">
        <v>0</v>
      </c>
      <c r="R35" s="117">
        <v>3.34</v>
      </c>
      <c r="S35" s="117">
        <v>0</v>
      </c>
      <c r="T35" s="117">
        <v>0.05</v>
      </c>
      <c r="U35" s="117">
        <v>0.01</v>
      </c>
    </row>
    <row r="36" spans="2:21" customFormat="1" ht="15.75">
      <c r="B36" s="61" t="s">
        <v>359</v>
      </c>
      <c r="C36" s="90">
        <v>1940402</v>
      </c>
      <c r="D36" s="90" t="s">
        <v>150</v>
      </c>
      <c r="E36" s="90"/>
      <c r="F36" s="90">
        <v>194</v>
      </c>
      <c r="G36" s="90" t="s">
        <v>333</v>
      </c>
      <c r="H36" s="90" t="s">
        <v>355</v>
      </c>
      <c r="I36" s="90" t="s">
        <v>172</v>
      </c>
      <c r="J36" s="101"/>
      <c r="K36" s="90">
        <v>0</v>
      </c>
      <c r="L36" s="90" t="s">
        <v>176</v>
      </c>
      <c r="M36" s="117">
        <v>4.0999999999999996</v>
      </c>
      <c r="N36" s="117">
        <v>-0.44</v>
      </c>
      <c r="O36" s="117">
        <v>0.17</v>
      </c>
      <c r="P36" s="117">
        <v>129.65</v>
      </c>
      <c r="Q36" s="117">
        <v>0</v>
      </c>
      <c r="R36" s="117">
        <v>0</v>
      </c>
      <c r="S36" s="117">
        <v>0</v>
      </c>
      <c r="T36" s="117">
        <v>0</v>
      </c>
      <c r="U36" s="117">
        <v>0</v>
      </c>
    </row>
    <row r="37" spans="2:21">
      <c r="B37" s="61" t="s">
        <v>360</v>
      </c>
      <c r="C37" s="90">
        <v>1140110</v>
      </c>
      <c r="D37" s="90" t="s">
        <v>150</v>
      </c>
      <c r="E37" s="90"/>
      <c r="F37" s="90">
        <v>1300</v>
      </c>
      <c r="G37" s="90" t="s">
        <v>339</v>
      </c>
      <c r="H37" s="90" t="s">
        <v>361</v>
      </c>
      <c r="I37" s="90" t="s">
        <v>331</v>
      </c>
      <c r="J37" s="101"/>
      <c r="K37" s="90">
        <v>2.08</v>
      </c>
      <c r="L37" s="90" t="s">
        <v>176</v>
      </c>
      <c r="M37" s="117">
        <v>3</v>
      </c>
      <c r="N37" s="117">
        <v>-0.43</v>
      </c>
      <c r="O37" s="117">
        <v>0.56000000000000005</v>
      </c>
      <c r="P37" s="117">
        <v>109</v>
      </c>
      <c r="Q37" s="117">
        <v>0</v>
      </c>
      <c r="R37" s="117">
        <v>0</v>
      </c>
      <c r="S37" s="117">
        <v>0</v>
      </c>
      <c r="T37" s="117">
        <v>0</v>
      </c>
      <c r="U37" s="117">
        <v>0</v>
      </c>
    </row>
    <row r="38" spans="2:21">
      <c r="B38" s="61" t="s">
        <v>362</v>
      </c>
      <c r="C38" s="90">
        <v>1097385</v>
      </c>
      <c r="D38" s="90" t="s">
        <v>150</v>
      </c>
      <c r="E38" s="90"/>
      <c r="F38" s="90">
        <v>1328</v>
      </c>
      <c r="G38" s="90" t="s">
        <v>339</v>
      </c>
      <c r="H38" s="90" t="s">
        <v>361</v>
      </c>
      <c r="I38" s="90" t="s">
        <v>331</v>
      </c>
      <c r="J38" s="101"/>
      <c r="K38" s="90">
        <v>0.26</v>
      </c>
      <c r="L38" s="90" t="s">
        <v>176</v>
      </c>
      <c r="M38" s="117">
        <v>4.95</v>
      </c>
      <c r="N38" s="117">
        <v>-2.61</v>
      </c>
      <c r="O38" s="117">
        <v>10238.09</v>
      </c>
      <c r="P38" s="117">
        <v>125.7</v>
      </c>
      <c r="Q38" s="117">
        <v>0</v>
      </c>
      <c r="R38" s="117">
        <v>12.87</v>
      </c>
      <c r="S38" s="117">
        <v>0.01</v>
      </c>
      <c r="T38" s="117">
        <v>0.2</v>
      </c>
      <c r="U38" s="117">
        <v>0.04</v>
      </c>
    </row>
    <row r="39" spans="2:21">
      <c r="B39" s="61" t="s">
        <v>363</v>
      </c>
      <c r="C39" s="90">
        <v>1126630</v>
      </c>
      <c r="D39" s="90" t="s">
        <v>150</v>
      </c>
      <c r="E39" s="90"/>
      <c r="F39" s="90">
        <v>1328</v>
      </c>
      <c r="G39" s="90" t="s">
        <v>339</v>
      </c>
      <c r="H39" s="90" t="s">
        <v>361</v>
      </c>
      <c r="I39" s="90" t="s">
        <v>331</v>
      </c>
      <c r="J39" s="101"/>
      <c r="K39" s="90">
        <v>1.97</v>
      </c>
      <c r="L39" s="90" t="s">
        <v>176</v>
      </c>
      <c r="M39" s="117">
        <v>4.8</v>
      </c>
      <c r="N39" s="117">
        <v>-0.47</v>
      </c>
      <c r="O39" s="117">
        <v>790</v>
      </c>
      <c r="P39" s="117">
        <v>116.78</v>
      </c>
      <c r="Q39" s="117">
        <v>0</v>
      </c>
      <c r="R39" s="117">
        <v>0.92</v>
      </c>
      <c r="S39" s="117">
        <v>0</v>
      </c>
      <c r="T39" s="117">
        <v>0.01</v>
      </c>
      <c r="U39" s="117">
        <v>0</v>
      </c>
    </row>
    <row r="40" spans="2:21">
      <c r="B40" s="61" t="s">
        <v>364</v>
      </c>
      <c r="C40" s="90">
        <v>1133149</v>
      </c>
      <c r="D40" s="90" t="s">
        <v>150</v>
      </c>
      <c r="E40" s="90"/>
      <c r="F40" s="90">
        <v>1328</v>
      </c>
      <c r="G40" s="90" t="s">
        <v>339</v>
      </c>
      <c r="H40" s="90" t="s">
        <v>361</v>
      </c>
      <c r="I40" s="90" t="s">
        <v>331</v>
      </c>
      <c r="J40" s="101"/>
      <c r="K40" s="90">
        <v>5.95</v>
      </c>
      <c r="L40" s="90" t="s">
        <v>176</v>
      </c>
      <c r="M40" s="117">
        <v>3.2</v>
      </c>
      <c r="N40" s="117">
        <v>1.02</v>
      </c>
      <c r="O40" s="117">
        <v>17461</v>
      </c>
      <c r="P40" s="117">
        <v>115.87</v>
      </c>
      <c r="Q40" s="117">
        <v>0</v>
      </c>
      <c r="R40" s="117">
        <v>20.23</v>
      </c>
      <c r="S40" s="117">
        <v>0</v>
      </c>
      <c r="T40" s="117">
        <v>0.32</v>
      </c>
      <c r="U40" s="117">
        <v>7.0000000000000007E-2</v>
      </c>
    </row>
    <row r="41" spans="2:21">
      <c r="B41" s="61" t="s">
        <v>365</v>
      </c>
      <c r="C41" s="90">
        <v>1133487</v>
      </c>
      <c r="D41" s="90" t="s">
        <v>150</v>
      </c>
      <c r="E41" s="90"/>
      <c r="F41" s="90">
        <v>1300</v>
      </c>
      <c r="G41" s="90" t="s">
        <v>339</v>
      </c>
      <c r="H41" s="90" t="s">
        <v>361</v>
      </c>
      <c r="I41" s="90" t="s">
        <v>331</v>
      </c>
      <c r="J41" s="101"/>
      <c r="K41" s="90">
        <v>5.24</v>
      </c>
      <c r="L41" s="90" t="s">
        <v>176</v>
      </c>
      <c r="M41" s="117">
        <v>2.34</v>
      </c>
      <c r="N41" s="117">
        <v>0.81</v>
      </c>
      <c r="O41" s="117">
        <v>111.98</v>
      </c>
      <c r="P41" s="117">
        <v>108.15</v>
      </c>
      <c r="Q41" s="117">
        <v>0</v>
      </c>
      <c r="R41" s="117">
        <v>0.12</v>
      </c>
      <c r="S41" s="117">
        <v>0</v>
      </c>
      <c r="T41" s="117">
        <v>0</v>
      </c>
      <c r="U41" s="117">
        <v>0</v>
      </c>
    </row>
    <row r="42" spans="2:21">
      <c r="B42" s="61" t="s">
        <v>366</v>
      </c>
      <c r="C42" s="90">
        <v>2300143</v>
      </c>
      <c r="D42" s="90" t="s">
        <v>150</v>
      </c>
      <c r="E42" s="90"/>
      <c r="F42" s="90">
        <v>230</v>
      </c>
      <c r="G42" s="90" t="s">
        <v>193</v>
      </c>
      <c r="H42" s="90" t="s">
        <v>361</v>
      </c>
      <c r="I42" s="90" t="s">
        <v>331</v>
      </c>
      <c r="J42" s="101"/>
      <c r="K42" s="90">
        <v>2.11</v>
      </c>
      <c r="L42" s="90" t="s">
        <v>176</v>
      </c>
      <c r="M42" s="117">
        <v>3.7</v>
      </c>
      <c r="N42" s="117">
        <v>-0.4</v>
      </c>
      <c r="O42" s="117">
        <v>125799.2</v>
      </c>
      <c r="P42" s="117">
        <v>114.22</v>
      </c>
      <c r="Q42" s="117">
        <v>0</v>
      </c>
      <c r="R42" s="117">
        <v>143.69</v>
      </c>
      <c r="S42" s="117">
        <v>0.01</v>
      </c>
      <c r="T42" s="117">
        <v>2.27</v>
      </c>
      <c r="U42" s="117">
        <v>0.5</v>
      </c>
    </row>
    <row r="43" spans="2:21">
      <c r="B43" s="61" t="s">
        <v>367</v>
      </c>
      <c r="C43" s="90">
        <v>2300176</v>
      </c>
      <c r="D43" s="90" t="s">
        <v>150</v>
      </c>
      <c r="E43" s="90"/>
      <c r="F43" s="90">
        <v>230</v>
      </c>
      <c r="G43" s="90" t="s">
        <v>193</v>
      </c>
      <c r="H43" s="90" t="s">
        <v>361</v>
      </c>
      <c r="I43" s="90" t="s">
        <v>331</v>
      </c>
      <c r="J43" s="101"/>
      <c r="K43" s="90">
        <v>4.96</v>
      </c>
      <c r="L43" s="90" t="s">
        <v>176</v>
      </c>
      <c r="M43" s="117">
        <v>3.65</v>
      </c>
      <c r="N43" s="117">
        <v>2.72</v>
      </c>
      <c r="O43" s="117">
        <v>3069</v>
      </c>
      <c r="P43" s="117">
        <v>105.98</v>
      </c>
      <c r="Q43" s="117">
        <v>0</v>
      </c>
      <c r="R43" s="117">
        <v>3.25</v>
      </c>
      <c r="S43" s="117">
        <v>0</v>
      </c>
      <c r="T43" s="117">
        <v>0.05</v>
      </c>
      <c r="U43" s="117">
        <v>0.01</v>
      </c>
    </row>
    <row r="44" spans="2:21">
      <c r="B44" s="61" t="s">
        <v>368</v>
      </c>
      <c r="C44" s="90">
        <v>1103126</v>
      </c>
      <c r="D44" s="90" t="s">
        <v>150</v>
      </c>
      <c r="E44" s="90"/>
      <c r="F44" s="90">
        <v>1153</v>
      </c>
      <c r="G44" s="90" t="s">
        <v>333</v>
      </c>
      <c r="H44" s="90" t="s">
        <v>361</v>
      </c>
      <c r="I44" s="90" t="s">
        <v>331</v>
      </c>
      <c r="J44" s="101"/>
      <c r="K44" s="90">
        <v>0</v>
      </c>
      <c r="L44" s="90" t="s">
        <v>176</v>
      </c>
      <c r="M44" s="117">
        <v>4.2</v>
      </c>
      <c r="N44" s="117">
        <v>-0.22</v>
      </c>
      <c r="O44" s="117">
        <v>0.12</v>
      </c>
      <c r="P44" s="117">
        <v>129.4</v>
      </c>
      <c r="Q44" s="117">
        <v>0</v>
      </c>
      <c r="R44" s="117">
        <v>0</v>
      </c>
      <c r="S44" s="117">
        <v>0</v>
      </c>
      <c r="T44" s="117">
        <v>0</v>
      </c>
      <c r="U44" s="117">
        <v>0</v>
      </c>
    </row>
    <row r="45" spans="2:21">
      <c r="B45" s="61" t="s">
        <v>369</v>
      </c>
      <c r="C45" s="90">
        <v>1126598</v>
      </c>
      <c r="D45" s="90" t="s">
        <v>150</v>
      </c>
      <c r="E45" s="90"/>
      <c r="F45" s="90">
        <v>1153</v>
      </c>
      <c r="G45" s="90" t="s">
        <v>333</v>
      </c>
      <c r="H45" s="90" t="s">
        <v>361</v>
      </c>
      <c r="I45" s="90" t="s">
        <v>331</v>
      </c>
      <c r="J45" s="101"/>
      <c r="K45" s="90">
        <v>0.27</v>
      </c>
      <c r="L45" s="90" t="s">
        <v>176</v>
      </c>
      <c r="M45" s="117">
        <v>2.8</v>
      </c>
      <c r="N45" s="117">
        <v>-2.3199999999999998</v>
      </c>
      <c r="O45" s="117">
        <v>44103</v>
      </c>
      <c r="P45" s="117">
        <v>105.52</v>
      </c>
      <c r="Q45" s="117">
        <v>0</v>
      </c>
      <c r="R45" s="117">
        <v>46.54</v>
      </c>
      <c r="S45" s="117">
        <v>0</v>
      </c>
      <c r="T45" s="117">
        <v>0.74</v>
      </c>
      <c r="U45" s="117">
        <v>0.16</v>
      </c>
    </row>
    <row r="46" spans="2:21">
      <c r="B46" s="61" t="s">
        <v>370</v>
      </c>
      <c r="C46" s="90">
        <v>1121953</v>
      </c>
      <c r="D46" s="90" t="s">
        <v>150</v>
      </c>
      <c r="E46" s="90"/>
      <c r="F46" s="90">
        <v>1153</v>
      </c>
      <c r="G46" s="90" t="s">
        <v>333</v>
      </c>
      <c r="H46" s="90" t="s">
        <v>361</v>
      </c>
      <c r="I46" s="90" t="s">
        <v>331</v>
      </c>
      <c r="J46" s="101"/>
      <c r="K46" s="90">
        <v>1.32</v>
      </c>
      <c r="L46" s="90" t="s">
        <v>176</v>
      </c>
      <c r="M46" s="117">
        <v>3.1</v>
      </c>
      <c r="N46" s="117">
        <v>-0.93</v>
      </c>
      <c r="O46" s="117">
        <v>24165.200000000001</v>
      </c>
      <c r="P46" s="117">
        <v>112.2</v>
      </c>
      <c r="Q46" s="117">
        <v>0</v>
      </c>
      <c r="R46" s="117">
        <v>27.11</v>
      </c>
      <c r="S46" s="117">
        <v>0.01</v>
      </c>
      <c r="T46" s="117">
        <v>0.43</v>
      </c>
      <c r="U46" s="117">
        <v>0.09</v>
      </c>
    </row>
    <row r="47" spans="2:21">
      <c r="B47" s="61" t="s">
        <v>371</v>
      </c>
      <c r="C47" s="90">
        <v>1260488</v>
      </c>
      <c r="D47" s="90" t="s">
        <v>150</v>
      </c>
      <c r="E47" s="90"/>
      <c r="F47" s="90">
        <v>126</v>
      </c>
      <c r="G47" s="90" t="s">
        <v>339</v>
      </c>
      <c r="H47" s="90" t="s">
        <v>361</v>
      </c>
      <c r="I47" s="90" t="s">
        <v>331</v>
      </c>
      <c r="J47" s="101"/>
      <c r="K47" s="90">
        <v>0.5</v>
      </c>
      <c r="L47" s="90" t="s">
        <v>176</v>
      </c>
      <c r="M47" s="117">
        <v>6.5</v>
      </c>
      <c r="N47" s="117">
        <v>-2.94</v>
      </c>
      <c r="O47" s="117">
        <v>9376.5499999999993</v>
      </c>
      <c r="P47" s="117">
        <v>118.6</v>
      </c>
      <c r="Q47" s="117">
        <v>0</v>
      </c>
      <c r="R47" s="117">
        <v>11.12</v>
      </c>
      <c r="S47" s="117">
        <v>0.01</v>
      </c>
      <c r="T47" s="117">
        <v>0.18</v>
      </c>
      <c r="U47" s="117">
        <v>0.04</v>
      </c>
    </row>
    <row r="48" spans="2:21">
      <c r="B48" s="61" t="s">
        <v>372</v>
      </c>
      <c r="C48" s="90">
        <v>7480023</v>
      </c>
      <c r="D48" s="90" t="s">
        <v>150</v>
      </c>
      <c r="E48" s="90"/>
      <c r="F48" s="90">
        <v>748</v>
      </c>
      <c r="G48" s="90" t="s">
        <v>333</v>
      </c>
      <c r="H48" s="90" t="s">
        <v>361</v>
      </c>
      <c r="I48" s="90" t="s">
        <v>331</v>
      </c>
      <c r="J48" s="101"/>
      <c r="K48" s="90">
        <v>0.67</v>
      </c>
      <c r="L48" s="90" t="s">
        <v>176</v>
      </c>
      <c r="M48" s="117">
        <v>5.3</v>
      </c>
      <c r="N48" s="117">
        <v>-1.27</v>
      </c>
      <c r="O48" s="117">
        <v>343.2</v>
      </c>
      <c r="P48" s="117">
        <v>131.16999999999999</v>
      </c>
      <c r="Q48" s="117">
        <v>0</v>
      </c>
      <c r="R48" s="117">
        <v>0.45</v>
      </c>
      <c r="S48" s="117">
        <v>0</v>
      </c>
      <c r="T48" s="117">
        <v>0.01</v>
      </c>
      <c r="U48" s="117">
        <v>0</v>
      </c>
    </row>
    <row r="49" spans="2:21">
      <c r="B49" s="61" t="s">
        <v>373</v>
      </c>
      <c r="C49" s="90">
        <v>1119825</v>
      </c>
      <c r="D49" s="90" t="s">
        <v>150</v>
      </c>
      <c r="E49" s="90"/>
      <c r="F49" s="90">
        <v>1291</v>
      </c>
      <c r="G49" s="90" t="s">
        <v>333</v>
      </c>
      <c r="H49" s="90" t="s">
        <v>361</v>
      </c>
      <c r="I49" s="90" t="s">
        <v>331</v>
      </c>
      <c r="J49" s="101"/>
      <c r="K49" s="90">
        <v>2.2799999999999998</v>
      </c>
      <c r="L49" s="90" t="s">
        <v>176</v>
      </c>
      <c r="M49" s="117">
        <v>3.55</v>
      </c>
      <c r="N49" s="117">
        <v>-0.48</v>
      </c>
      <c r="O49" s="117">
        <v>54842.15</v>
      </c>
      <c r="P49" s="117">
        <v>120.71</v>
      </c>
      <c r="Q49" s="117">
        <v>0</v>
      </c>
      <c r="R49" s="117">
        <v>66.2</v>
      </c>
      <c r="S49" s="117">
        <v>0.02</v>
      </c>
      <c r="T49" s="117">
        <v>1.05</v>
      </c>
      <c r="U49" s="117">
        <v>0.23</v>
      </c>
    </row>
    <row r="50" spans="2:21">
      <c r="B50" s="61" t="s">
        <v>374</v>
      </c>
      <c r="C50" s="90">
        <v>1134147</v>
      </c>
      <c r="D50" s="90" t="s">
        <v>150</v>
      </c>
      <c r="E50" s="90"/>
      <c r="F50" s="90">
        <v>1291</v>
      </c>
      <c r="G50" s="90" t="s">
        <v>333</v>
      </c>
      <c r="H50" s="90" t="s">
        <v>361</v>
      </c>
      <c r="I50" s="90" t="s">
        <v>331</v>
      </c>
      <c r="J50" s="101"/>
      <c r="K50" s="90">
        <v>5.65</v>
      </c>
      <c r="L50" s="90" t="s">
        <v>176</v>
      </c>
      <c r="M50" s="117">
        <v>1.5</v>
      </c>
      <c r="N50" s="117">
        <v>0.5</v>
      </c>
      <c r="O50" s="117">
        <v>57816.17</v>
      </c>
      <c r="P50" s="117">
        <v>105.93</v>
      </c>
      <c r="Q50" s="117">
        <v>0</v>
      </c>
      <c r="R50" s="117">
        <v>61.25</v>
      </c>
      <c r="S50" s="117">
        <v>0.01</v>
      </c>
      <c r="T50" s="117">
        <v>0.97</v>
      </c>
      <c r="U50" s="117">
        <v>0.21</v>
      </c>
    </row>
    <row r="51" spans="2:21">
      <c r="B51" s="61" t="s">
        <v>375</v>
      </c>
      <c r="C51" s="90">
        <v>1095066</v>
      </c>
      <c r="D51" s="90" t="s">
        <v>150</v>
      </c>
      <c r="E51" s="90"/>
      <c r="F51" s="90">
        <v>1291</v>
      </c>
      <c r="G51" s="90" t="s">
        <v>333</v>
      </c>
      <c r="H51" s="90" t="s">
        <v>361</v>
      </c>
      <c r="I51" s="90" t="s">
        <v>331</v>
      </c>
      <c r="J51" s="101"/>
      <c r="K51" s="90">
        <v>1.18</v>
      </c>
      <c r="L51" s="90" t="s">
        <v>176</v>
      </c>
      <c r="M51" s="117">
        <v>4.6500000000000004</v>
      </c>
      <c r="N51" s="117">
        <v>-1.0900000000000001</v>
      </c>
      <c r="O51" s="117">
        <v>91813.85</v>
      </c>
      <c r="P51" s="117">
        <v>130.41</v>
      </c>
      <c r="Q51" s="117">
        <v>0</v>
      </c>
      <c r="R51" s="117">
        <v>119.73</v>
      </c>
      <c r="S51" s="117">
        <v>0.04</v>
      </c>
      <c r="T51" s="117">
        <v>1.89</v>
      </c>
      <c r="U51" s="117">
        <v>0.42</v>
      </c>
    </row>
    <row r="52" spans="2:21">
      <c r="B52" s="61" t="s">
        <v>376</v>
      </c>
      <c r="C52" s="90">
        <v>6040430</v>
      </c>
      <c r="D52" s="90" t="s">
        <v>150</v>
      </c>
      <c r="E52" s="90"/>
      <c r="F52" s="90">
        <v>604</v>
      </c>
      <c r="G52" s="90" t="s">
        <v>333</v>
      </c>
      <c r="H52" s="90" t="s">
        <v>361</v>
      </c>
      <c r="I52" s="90" t="s">
        <v>331</v>
      </c>
      <c r="J52" s="101"/>
      <c r="K52" s="90">
        <v>5.57</v>
      </c>
      <c r="L52" s="90" t="s">
        <v>176</v>
      </c>
      <c r="M52" s="117">
        <v>2.42</v>
      </c>
      <c r="N52" s="117">
        <v>1.98</v>
      </c>
      <c r="O52" s="117">
        <v>2</v>
      </c>
      <c r="P52" s="117">
        <v>5140250</v>
      </c>
      <c r="Q52" s="117">
        <v>0</v>
      </c>
      <c r="R52" s="117">
        <v>102.81</v>
      </c>
      <c r="S52" s="117">
        <v>0.01</v>
      </c>
      <c r="T52" s="117">
        <v>1.63</v>
      </c>
      <c r="U52" s="117">
        <v>0.36</v>
      </c>
    </row>
    <row r="53" spans="2:21">
      <c r="B53" s="61" t="s">
        <v>377</v>
      </c>
      <c r="C53" s="90">
        <v>6040141</v>
      </c>
      <c r="D53" s="90" t="s">
        <v>150</v>
      </c>
      <c r="E53" s="90"/>
      <c r="F53" s="90">
        <v>604</v>
      </c>
      <c r="G53" s="90" t="s">
        <v>333</v>
      </c>
      <c r="H53" s="90" t="s">
        <v>361</v>
      </c>
      <c r="I53" s="90" t="s">
        <v>331</v>
      </c>
      <c r="J53" s="101"/>
      <c r="K53" s="90">
        <v>1.78</v>
      </c>
      <c r="L53" s="90" t="s">
        <v>176</v>
      </c>
      <c r="M53" s="117">
        <v>4</v>
      </c>
      <c r="N53" s="117">
        <v>-0.32</v>
      </c>
      <c r="O53" s="117">
        <v>35000</v>
      </c>
      <c r="P53" s="117">
        <v>117.66</v>
      </c>
      <c r="Q53" s="117">
        <v>0</v>
      </c>
      <c r="R53" s="117">
        <v>41.18</v>
      </c>
      <c r="S53" s="117">
        <v>0</v>
      </c>
      <c r="T53" s="117">
        <v>0.65</v>
      </c>
      <c r="U53" s="117">
        <v>0.14000000000000001</v>
      </c>
    </row>
    <row r="54" spans="2:21">
      <c r="B54" s="61" t="s">
        <v>378</v>
      </c>
      <c r="C54" s="90">
        <v>3230091</v>
      </c>
      <c r="D54" s="90" t="s">
        <v>150</v>
      </c>
      <c r="E54" s="90"/>
      <c r="F54" s="90">
        <v>323</v>
      </c>
      <c r="G54" s="90" t="s">
        <v>339</v>
      </c>
      <c r="H54" s="90" t="s">
        <v>361</v>
      </c>
      <c r="I54" s="90" t="s">
        <v>331</v>
      </c>
      <c r="J54" s="101"/>
      <c r="K54" s="90">
        <v>0</v>
      </c>
      <c r="L54" s="90" t="s">
        <v>176</v>
      </c>
      <c r="M54" s="117">
        <v>5.0999999999999996</v>
      </c>
      <c r="N54" s="117">
        <v>-1.1499999999999999</v>
      </c>
      <c r="O54" s="117">
        <v>0.26</v>
      </c>
      <c r="P54" s="117">
        <v>121.27</v>
      </c>
      <c r="Q54" s="117">
        <v>0</v>
      </c>
      <c r="R54" s="117">
        <v>0</v>
      </c>
      <c r="S54" s="117">
        <v>0</v>
      </c>
      <c r="T54" s="117">
        <v>0</v>
      </c>
      <c r="U54" s="117">
        <v>0</v>
      </c>
    </row>
    <row r="55" spans="2:21">
      <c r="B55" s="61" t="s">
        <v>379</v>
      </c>
      <c r="C55" s="90">
        <v>3230265</v>
      </c>
      <c r="D55" s="90" t="s">
        <v>150</v>
      </c>
      <c r="E55" s="90"/>
      <c r="F55" s="90">
        <v>323</v>
      </c>
      <c r="G55" s="90" t="s">
        <v>339</v>
      </c>
      <c r="H55" s="90" t="s">
        <v>361</v>
      </c>
      <c r="I55" s="90" t="s">
        <v>331</v>
      </c>
      <c r="J55" s="101"/>
      <c r="K55" s="90">
        <v>6.83</v>
      </c>
      <c r="L55" s="90" t="s">
        <v>176</v>
      </c>
      <c r="M55" s="117">
        <v>2.2999999999999998</v>
      </c>
      <c r="N55" s="117">
        <v>1.34</v>
      </c>
      <c r="O55" s="117">
        <v>70547.98</v>
      </c>
      <c r="P55" s="117">
        <v>108.37</v>
      </c>
      <c r="Q55" s="117">
        <v>0.78600000000000003</v>
      </c>
      <c r="R55" s="117">
        <v>77.239999999999995</v>
      </c>
      <c r="S55" s="117">
        <v>0.01</v>
      </c>
      <c r="T55" s="117">
        <v>1.22</v>
      </c>
      <c r="U55" s="117">
        <v>0.27</v>
      </c>
    </row>
    <row r="56" spans="2:21">
      <c r="B56" s="61" t="s">
        <v>380</v>
      </c>
      <c r="C56" s="90">
        <v>3230190</v>
      </c>
      <c r="D56" s="90" t="s">
        <v>150</v>
      </c>
      <c r="E56" s="90"/>
      <c r="F56" s="90">
        <v>323</v>
      </c>
      <c r="G56" s="90" t="s">
        <v>339</v>
      </c>
      <c r="H56" s="90" t="s">
        <v>361</v>
      </c>
      <c r="I56" s="90" t="s">
        <v>331</v>
      </c>
      <c r="J56" s="101"/>
      <c r="K56" s="90">
        <v>5.58</v>
      </c>
      <c r="L56" s="90" t="s">
        <v>176</v>
      </c>
      <c r="M56" s="117">
        <v>1.76</v>
      </c>
      <c r="N56" s="117">
        <v>1.02</v>
      </c>
      <c r="O56" s="117">
        <v>34632.959999999999</v>
      </c>
      <c r="P56" s="117">
        <v>106.3</v>
      </c>
      <c r="Q56" s="117">
        <v>0</v>
      </c>
      <c r="R56" s="117">
        <v>36.82</v>
      </c>
      <c r="S56" s="117">
        <v>0</v>
      </c>
      <c r="T56" s="117">
        <v>0.57999999999999996</v>
      </c>
      <c r="U56" s="117">
        <v>0.13</v>
      </c>
    </row>
    <row r="57" spans="2:21">
      <c r="B57" s="61" t="s">
        <v>381</v>
      </c>
      <c r="C57" s="90">
        <v>3230232</v>
      </c>
      <c r="D57" s="90" t="s">
        <v>150</v>
      </c>
      <c r="E57" s="90"/>
      <c r="F57" s="90">
        <v>323</v>
      </c>
      <c r="G57" s="90" t="s">
        <v>339</v>
      </c>
      <c r="H57" s="90" t="s">
        <v>361</v>
      </c>
      <c r="I57" s="90" t="s">
        <v>331</v>
      </c>
      <c r="J57" s="101"/>
      <c r="K57" s="90">
        <v>6.08</v>
      </c>
      <c r="L57" s="90" t="s">
        <v>176</v>
      </c>
      <c r="M57" s="117">
        <v>2.15</v>
      </c>
      <c r="N57" s="117">
        <v>1.08</v>
      </c>
      <c r="O57" s="117">
        <v>82149.399999999994</v>
      </c>
      <c r="P57" s="117">
        <v>109.58</v>
      </c>
      <c r="Q57" s="117">
        <v>0</v>
      </c>
      <c r="R57" s="117">
        <v>90.02</v>
      </c>
      <c r="S57" s="117">
        <v>0.01</v>
      </c>
      <c r="T57" s="117">
        <v>1.42</v>
      </c>
      <c r="U57" s="117">
        <v>0.31</v>
      </c>
    </row>
    <row r="58" spans="2:21">
      <c r="B58" s="61" t="s">
        <v>382</v>
      </c>
      <c r="C58" s="90">
        <v>1940600</v>
      </c>
      <c r="D58" s="90" t="s">
        <v>150</v>
      </c>
      <c r="E58" s="90"/>
      <c r="F58" s="90">
        <v>194</v>
      </c>
      <c r="G58" s="90" t="s">
        <v>333</v>
      </c>
      <c r="H58" s="90" t="s">
        <v>361</v>
      </c>
      <c r="I58" s="90" t="s">
        <v>331</v>
      </c>
      <c r="J58" s="101"/>
      <c r="K58" s="90">
        <v>3.95</v>
      </c>
      <c r="L58" s="90" t="s">
        <v>176</v>
      </c>
      <c r="M58" s="117">
        <v>1.42</v>
      </c>
      <c r="N58" s="117">
        <v>1.58</v>
      </c>
      <c r="O58" s="117">
        <v>1</v>
      </c>
      <c r="P58" s="117">
        <v>5070000</v>
      </c>
      <c r="Q58" s="117">
        <v>0</v>
      </c>
      <c r="R58" s="117">
        <v>50.7</v>
      </c>
      <c r="S58" s="117">
        <v>0</v>
      </c>
      <c r="T58" s="117">
        <v>0.8</v>
      </c>
      <c r="U58" s="117">
        <v>0.18</v>
      </c>
    </row>
    <row r="59" spans="2:21">
      <c r="B59" s="61" t="s">
        <v>383</v>
      </c>
      <c r="C59" s="90">
        <v>1940444</v>
      </c>
      <c r="D59" s="90" t="s">
        <v>150</v>
      </c>
      <c r="E59" s="90"/>
      <c r="F59" s="90">
        <v>194</v>
      </c>
      <c r="G59" s="90" t="s">
        <v>333</v>
      </c>
      <c r="H59" s="90" t="s">
        <v>361</v>
      </c>
      <c r="I59" s="90" t="s">
        <v>331</v>
      </c>
      <c r="J59" s="101"/>
      <c r="K59" s="90">
        <v>1.21</v>
      </c>
      <c r="L59" s="90" t="s">
        <v>176</v>
      </c>
      <c r="M59" s="117">
        <v>6.5</v>
      </c>
      <c r="N59" s="117">
        <v>-0.84</v>
      </c>
      <c r="O59" s="117">
        <v>40781</v>
      </c>
      <c r="P59" s="117">
        <v>121.44</v>
      </c>
      <c r="Q59" s="117">
        <v>0.73499999999999999</v>
      </c>
      <c r="R59" s="117">
        <v>50.26</v>
      </c>
      <c r="S59" s="117">
        <v>0</v>
      </c>
      <c r="T59" s="117">
        <v>0.79</v>
      </c>
      <c r="U59" s="117">
        <v>0.18</v>
      </c>
    </row>
    <row r="60" spans="2:21">
      <c r="B60" s="61" t="s">
        <v>384</v>
      </c>
      <c r="C60" s="90">
        <v>1136753</v>
      </c>
      <c r="D60" s="90" t="s">
        <v>150</v>
      </c>
      <c r="E60" s="90"/>
      <c r="F60" s="90">
        <v>1357</v>
      </c>
      <c r="G60" s="90" t="s">
        <v>339</v>
      </c>
      <c r="H60" s="90" t="s">
        <v>361</v>
      </c>
      <c r="I60" s="90" t="s">
        <v>331</v>
      </c>
      <c r="J60" s="101"/>
      <c r="K60" s="90">
        <v>6.43</v>
      </c>
      <c r="L60" s="90" t="s">
        <v>176</v>
      </c>
      <c r="M60" s="117">
        <v>4</v>
      </c>
      <c r="N60" s="117">
        <v>1.1000000000000001</v>
      </c>
      <c r="O60" s="117">
        <v>1741.73</v>
      </c>
      <c r="P60" s="117">
        <v>120.78</v>
      </c>
      <c r="Q60" s="117">
        <v>0</v>
      </c>
      <c r="R60" s="117">
        <v>2.1</v>
      </c>
      <c r="S60" s="117">
        <v>0</v>
      </c>
      <c r="T60" s="117">
        <v>0.03</v>
      </c>
      <c r="U60" s="117">
        <v>0.01</v>
      </c>
    </row>
    <row r="61" spans="2:21">
      <c r="B61" s="61" t="s">
        <v>385</v>
      </c>
      <c r="C61" s="90">
        <v>6000210</v>
      </c>
      <c r="D61" s="90" t="s">
        <v>150</v>
      </c>
      <c r="E61" s="90"/>
      <c r="F61" s="90">
        <v>600</v>
      </c>
      <c r="G61" s="90" t="s">
        <v>349</v>
      </c>
      <c r="H61" s="90" t="s">
        <v>386</v>
      </c>
      <c r="I61" s="90" t="s">
        <v>172</v>
      </c>
      <c r="J61" s="101"/>
      <c r="K61" s="90">
        <v>7.73</v>
      </c>
      <c r="L61" s="90" t="s">
        <v>176</v>
      </c>
      <c r="M61" s="117">
        <v>3.85</v>
      </c>
      <c r="N61" s="117">
        <v>1.18</v>
      </c>
      <c r="O61" s="117">
        <v>1400</v>
      </c>
      <c r="P61" s="117">
        <v>122.99</v>
      </c>
      <c r="Q61" s="117">
        <v>4.2000000000000003E-2</v>
      </c>
      <c r="R61" s="117">
        <v>1.76</v>
      </c>
      <c r="S61" s="117">
        <v>0</v>
      </c>
      <c r="T61" s="117">
        <v>0.03</v>
      </c>
      <c r="U61" s="117">
        <v>0.01</v>
      </c>
    </row>
    <row r="62" spans="2:21">
      <c r="B62" s="61" t="s">
        <v>387</v>
      </c>
      <c r="C62" s="90">
        <v>5660048</v>
      </c>
      <c r="D62" s="90" t="s">
        <v>150</v>
      </c>
      <c r="E62" s="90"/>
      <c r="F62" s="90">
        <v>566</v>
      </c>
      <c r="G62" s="90" t="s">
        <v>388</v>
      </c>
      <c r="H62" s="90" t="s">
        <v>386</v>
      </c>
      <c r="I62" s="90" t="s">
        <v>172</v>
      </c>
      <c r="J62" s="101"/>
      <c r="K62" s="90">
        <v>0.28000000000000003</v>
      </c>
      <c r="L62" s="90" t="s">
        <v>176</v>
      </c>
      <c r="M62" s="117">
        <v>4.28</v>
      </c>
      <c r="N62" s="117">
        <v>-0.83</v>
      </c>
      <c r="O62" s="117">
        <v>867.8</v>
      </c>
      <c r="P62" s="117">
        <v>125.94</v>
      </c>
      <c r="Q62" s="117">
        <v>0</v>
      </c>
      <c r="R62" s="117">
        <v>1.0900000000000001</v>
      </c>
      <c r="S62" s="117">
        <v>0</v>
      </c>
      <c r="T62" s="117">
        <v>0.02</v>
      </c>
      <c r="U62" s="117">
        <v>0</v>
      </c>
    </row>
    <row r="63" spans="2:21">
      <c r="B63" s="61" t="s">
        <v>389</v>
      </c>
      <c r="C63" s="90">
        <v>1154764</v>
      </c>
      <c r="D63" s="90" t="s">
        <v>150</v>
      </c>
      <c r="E63" s="90"/>
      <c r="F63" s="90">
        <v>1239</v>
      </c>
      <c r="G63" s="90" t="s">
        <v>333</v>
      </c>
      <c r="H63" s="90" t="s">
        <v>390</v>
      </c>
      <c r="I63" s="90" t="s">
        <v>172</v>
      </c>
      <c r="J63" s="101"/>
      <c r="K63" s="90">
        <v>3.44</v>
      </c>
      <c r="L63" s="90" t="s">
        <v>176</v>
      </c>
      <c r="M63" s="117">
        <v>0.28000000000000003</v>
      </c>
      <c r="N63" s="117">
        <v>-0.03</v>
      </c>
      <c r="O63" s="117">
        <v>28282</v>
      </c>
      <c r="P63" s="117">
        <v>101.13</v>
      </c>
      <c r="Q63" s="117">
        <v>0</v>
      </c>
      <c r="R63" s="117">
        <v>28.6</v>
      </c>
      <c r="S63" s="117">
        <v>0.01</v>
      </c>
      <c r="T63" s="117">
        <v>0.45</v>
      </c>
      <c r="U63" s="117">
        <v>0.1</v>
      </c>
    </row>
    <row r="64" spans="2:21">
      <c r="B64" s="61" t="s">
        <v>391</v>
      </c>
      <c r="C64" s="90">
        <v>1260397</v>
      </c>
      <c r="D64" s="90" t="s">
        <v>150</v>
      </c>
      <c r="E64" s="90"/>
      <c r="F64" s="90">
        <v>126</v>
      </c>
      <c r="G64" s="90" t="s">
        <v>339</v>
      </c>
      <c r="H64" s="90" t="s">
        <v>392</v>
      </c>
      <c r="I64" s="90" t="s">
        <v>331</v>
      </c>
      <c r="J64" s="101"/>
      <c r="K64" s="90">
        <v>1.55</v>
      </c>
      <c r="L64" s="90" t="s">
        <v>176</v>
      </c>
      <c r="M64" s="117">
        <v>5.0999999999999996</v>
      </c>
      <c r="N64" s="117">
        <v>-0.01</v>
      </c>
      <c r="O64" s="117">
        <v>66150.7</v>
      </c>
      <c r="P64" s="117">
        <v>128.27000000000001</v>
      </c>
      <c r="Q64" s="117">
        <v>0</v>
      </c>
      <c r="R64" s="117">
        <v>84.85</v>
      </c>
      <c r="S64" s="117">
        <v>0.01</v>
      </c>
      <c r="T64" s="117">
        <v>1.34</v>
      </c>
      <c r="U64" s="117">
        <v>0.3</v>
      </c>
    </row>
    <row r="65" spans="2:21">
      <c r="B65" s="61" t="s">
        <v>393</v>
      </c>
      <c r="C65" s="90">
        <v>1260546</v>
      </c>
      <c r="D65" s="90" t="s">
        <v>150</v>
      </c>
      <c r="E65" s="90"/>
      <c r="F65" s="90">
        <v>126</v>
      </c>
      <c r="G65" s="90" t="s">
        <v>339</v>
      </c>
      <c r="H65" s="90" t="s">
        <v>392</v>
      </c>
      <c r="I65" s="90" t="s">
        <v>331</v>
      </c>
      <c r="J65" s="101"/>
      <c r="K65" s="90">
        <v>3.71</v>
      </c>
      <c r="L65" s="90" t="s">
        <v>176</v>
      </c>
      <c r="M65" s="117">
        <v>5.35</v>
      </c>
      <c r="N65" s="117">
        <v>1.1000000000000001</v>
      </c>
      <c r="O65" s="117">
        <v>12585</v>
      </c>
      <c r="P65" s="117">
        <v>120.7</v>
      </c>
      <c r="Q65" s="117">
        <v>0</v>
      </c>
      <c r="R65" s="117">
        <v>15.19</v>
      </c>
      <c r="S65" s="117">
        <v>0</v>
      </c>
      <c r="T65" s="117">
        <v>0.24</v>
      </c>
      <c r="U65" s="117">
        <v>0.05</v>
      </c>
    </row>
    <row r="66" spans="2:21">
      <c r="B66" s="61" t="s">
        <v>394</v>
      </c>
      <c r="C66" s="90">
        <v>1260603</v>
      </c>
      <c r="D66" s="90" t="s">
        <v>150</v>
      </c>
      <c r="E66" s="90"/>
      <c r="F66" s="90">
        <v>126</v>
      </c>
      <c r="G66" s="90" t="s">
        <v>339</v>
      </c>
      <c r="H66" s="90" t="s">
        <v>392</v>
      </c>
      <c r="I66" s="90" t="s">
        <v>331</v>
      </c>
      <c r="J66" s="101"/>
      <c r="K66" s="90">
        <v>6.01</v>
      </c>
      <c r="L66" s="90" t="s">
        <v>176</v>
      </c>
      <c r="M66" s="117">
        <v>4</v>
      </c>
      <c r="N66" s="117">
        <v>2.31</v>
      </c>
      <c r="O66" s="117">
        <v>4302</v>
      </c>
      <c r="P66" s="117">
        <v>111.44</v>
      </c>
      <c r="Q66" s="117">
        <v>0</v>
      </c>
      <c r="R66" s="117">
        <v>4.79</v>
      </c>
      <c r="S66" s="117">
        <v>0</v>
      </c>
      <c r="T66" s="117">
        <v>0.08</v>
      </c>
      <c r="U66" s="117">
        <v>0.02</v>
      </c>
    </row>
    <row r="67" spans="2:21">
      <c r="B67" s="61" t="s">
        <v>395</v>
      </c>
      <c r="C67" s="90">
        <v>1260652</v>
      </c>
      <c r="D67" s="90" t="s">
        <v>150</v>
      </c>
      <c r="E67" s="90"/>
      <c r="F67" s="90">
        <v>126</v>
      </c>
      <c r="G67" s="90" t="s">
        <v>339</v>
      </c>
      <c r="H67" s="90" t="s">
        <v>392</v>
      </c>
      <c r="I67" s="90" t="s">
        <v>331</v>
      </c>
      <c r="J67" s="101"/>
      <c r="K67" s="90">
        <v>6.29</v>
      </c>
      <c r="L67" s="90" t="s">
        <v>176</v>
      </c>
      <c r="M67" s="117">
        <v>2.78</v>
      </c>
      <c r="N67" s="117">
        <v>2.46</v>
      </c>
      <c r="O67" s="117">
        <v>72738</v>
      </c>
      <c r="P67" s="117">
        <v>104.14</v>
      </c>
      <c r="Q67" s="117">
        <v>0</v>
      </c>
      <c r="R67" s="117">
        <v>75.75</v>
      </c>
      <c r="S67" s="117">
        <v>0</v>
      </c>
      <c r="T67" s="117">
        <v>1.2</v>
      </c>
      <c r="U67" s="117">
        <v>0.26</v>
      </c>
    </row>
    <row r="68" spans="2:21">
      <c r="B68" s="61" t="s">
        <v>396</v>
      </c>
      <c r="C68" s="90">
        <v>1119221</v>
      </c>
      <c r="D68" s="90" t="s">
        <v>150</v>
      </c>
      <c r="E68" s="90"/>
      <c r="F68" s="90">
        <v>1367</v>
      </c>
      <c r="G68" s="90" t="s">
        <v>388</v>
      </c>
      <c r="H68" s="90" t="s">
        <v>392</v>
      </c>
      <c r="I68" s="90" t="s">
        <v>331</v>
      </c>
      <c r="J68" s="101"/>
      <c r="K68" s="90">
        <v>2.08</v>
      </c>
      <c r="L68" s="90" t="s">
        <v>176</v>
      </c>
      <c r="M68" s="117">
        <v>3.9</v>
      </c>
      <c r="N68" s="117">
        <v>-0.28000000000000003</v>
      </c>
      <c r="O68" s="117">
        <v>26364</v>
      </c>
      <c r="P68" s="117">
        <v>119.58</v>
      </c>
      <c r="Q68" s="117">
        <v>0</v>
      </c>
      <c r="R68" s="117">
        <v>31.53</v>
      </c>
      <c r="S68" s="117">
        <v>0.01</v>
      </c>
      <c r="T68" s="117">
        <v>0.5</v>
      </c>
      <c r="U68" s="117">
        <v>0.11</v>
      </c>
    </row>
    <row r="69" spans="2:21">
      <c r="B69" s="61" t="s">
        <v>397</v>
      </c>
      <c r="C69" s="90">
        <v>1128875</v>
      </c>
      <c r="D69" s="90" t="s">
        <v>150</v>
      </c>
      <c r="E69" s="90"/>
      <c r="F69" s="90">
        <v>1367</v>
      </c>
      <c r="G69" s="90" t="s">
        <v>388</v>
      </c>
      <c r="H69" s="90" t="s">
        <v>392</v>
      </c>
      <c r="I69" s="90" t="s">
        <v>331</v>
      </c>
      <c r="J69" s="101"/>
      <c r="K69" s="90">
        <v>3.03</v>
      </c>
      <c r="L69" s="90" t="s">
        <v>176</v>
      </c>
      <c r="M69" s="117">
        <v>2.8</v>
      </c>
      <c r="N69" s="117">
        <v>-0.16</v>
      </c>
      <c r="O69" s="117">
        <v>38058</v>
      </c>
      <c r="P69" s="117">
        <v>111.54</v>
      </c>
      <c r="Q69" s="117">
        <v>0</v>
      </c>
      <c r="R69" s="117">
        <v>42.45</v>
      </c>
      <c r="S69" s="117">
        <v>0.02</v>
      </c>
      <c r="T69" s="117">
        <v>0.67</v>
      </c>
      <c r="U69" s="117">
        <v>0.15</v>
      </c>
    </row>
    <row r="70" spans="2:21">
      <c r="B70" s="61" t="s">
        <v>398</v>
      </c>
      <c r="C70" s="90">
        <v>1134048</v>
      </c>
      <c r="D70" s="90" t="s">
        <v>150</v>
      </c>
      <c r="E70" s="90"/>
      <c r="F70" s="90">
        <v>1367</v>
      </c>
      <c r="G70" s="90" t="s">
        <v>388</v>
      </c>
      <c r="H70" s="90" t="s">
        <v>392</v>
      </c>
      <c r="I70" s="90" t="s">
        <v>331</v>
      </c>
      <c r="J70" s="101"/>
      <c r="K70" s="90">
        <v>7.12</v>
      </c>
      <c r="L70" s="90" t="s">
        <v>176</v>
      </c>
      <c r="M70" s="117">
        <v>2.4</v>
      </c>
      <c r="N70" s="117">
        <v>1.03</v>
      </c>
      <c r="O70" s="117">
        <v>1891</v>
      </c>
      <c r="P70" s="117">
        <v>110.75</v>
      </c>
      <c r="Q70" s="117">
        <v>0</v>
      </c>
      <c r="R70" s="117">
        <v>2.09</v>
      </c>
      <c r="S70" s="117">
        <v>0</v>
      </c>
      <c r="T70" s="117">
        <v>0.03</v>
      </c>
      <c r="U70" s="117">
        <v>0.01</v>
      </c>
    </row>
    <row r="71" spans="2:21">
      <c r="B71" s="61" t="s">
        <v>399</v>
      </c>
      <c r="C71" s="90">
        <v>2260479</v>
      </c>
      <c r="D71" s="90" t="s">
        <v>150</v>
      </c>
      <c r="E71" s="90"/>
      <c r="F71" s="90">
        <v>226</v>
      </c>
      <c r="G71" s="90" t="s">
        <v>339</v>
      </c>
      <c r="H71" s="90" t="s">
        <v>392</v>
      </c>
      <c r="I71" s="90" t="s">
        <v>331</v>
      </c>
      <c r="J71" s="101"/>
      <c r="K71" s="90">
        <v>4.46</v>
      </c>
      <c r="L71" s="90" t="s">
        <v>176</v>
      </c>
      <c r="M71" s="117">
        <v>2.85</v>
      </c>
      <c r="N71" s="117">
        <v>0.61</v>
      </c>
      <c r="O71" s="117">
        <v>3899</v>
      </c>
      <c r="P71" s="117">
        <v>113.92</v>
      </c>
      <c r="Q71" s="117">
        <v>0</v>
      </c>
      <c r="R71" s="117">
        <v>4.4400000000000004</v>
      </c>
      <c r="S71" s="117">
        <v>0</v>
      </c>
      <c r="T71" s="117">
        <v>7.0000000000000007E-2</v>
      </c>
      <c r="U71" s="117">
        <v>0.02</v>
      </c>
    </row>
    <row r="72" spans="2:21">
      <c r="B72" s="61" t="s">
        <v>400</v>
      </c>
      <c r="C72" s="90">
        <v>2310266</v>
      </c>
      <c r="D72" s="90" t="s">
        <v>150</v>
      </c>
      <c r="E72" s="90"/>
      <c r="F72" s="90">
        <v>231</v>
      </c>
      <c r="G72" s="90" t="s">
        <v>333</v>
      </c>
      <c r="H72" s="90" t="s">
        <v>401</v>
      </c>
      <c r="I72" s="90" t="s">
        <v>402</v>
      </c>
      <c r="J72" s="101"/>
      <c r="K72" s="90">
        <v>4.38</v>
      </c>
      <c r="L72" s="90" t="s">
        <v>176</v>
      </c>
      <c r="M72" s="117">
        <v>1.82</v>
      </c>
      <c r="N72" s="117">
        <v>1.52</v>
      </c>
      <c r="O72" s="117">
        <v>1</v>
      </c>
      <c r="P72" s="117">
        <v>5091667</v>
      </c>
      <c r="Q72" s="117">
        <v>0</v>
      </c>
      <c r="R72" s="117">
        <v>50.92</v>
      </c>
      <c r="S72" s="117">
        <v>0.01</v>
      </c>
      <c r="T72" s="117">
        <v>0.8</v>
      </c>
      <c r="U72" s="117">
        <v>0.18</v>
      </c>
    </row>
    <row r="73" spans="2:21">
      <c r="B73" s="61" t="s">
        <v>403</v>
      </c>
      <c r="C73" s="90">
        <v>3230125</v>
      </c>
      <c r="D73" s="90" t="s">
        <v>150</v>
      </c>
      <c r="E73" s="90"/>
      <c r="F73" s="90">
        <v>323</v>
      </c>
      <c r="G73" s="90" t="s">
        <v>339</v>
      </c>
      <c r="H73" s="90" t="s">
        <v>392</v>
      </c>
      <c r="I73" s="90" t="s">
        <v>331</v>
      </c>
      <c r="J73" s="101"/>
      <c r="K73" s="90">
        <v>0</v>
      </c>
      <c r="L73" s="90" t="s">
        <v>176</v>
      </c>
      <c r="M73" s="117">
        <v>4.9000000000000004</v>
      </c>
      <c r="N73" s="117">
        <v>-0.01</v>
      </c>
      <c r="O73" s="117">
        <v>0.13</v>
      </c>
      <c r="P73" s="117">
        <v>115.73</v>
      </c>
      <c r="Q73" s="117">
        <v>0</v>
      </c>
      <c r="R73" s="117">
        <v>0</v>
      </c>
      <c r="S73" s="117">
        <v>0</v>
      </c>
      <c r="T73" s="117">
        <v>0</v>
      </c>
      <c r="U73" s="117">
        <v>0</v>
      </c>
    </row>
    <row r="74" spans="2:21">
      <c r="B74" s="61" t="s">
        <v>404</v>
      </c>
      <c r="C74" s="90">
        <v>3230224</v>
      </c>
      <c r="D74" s="90" t="s">
        <v>150</v>
      </c>
      <c r="E74" s="90"/>
      <c r="F74" s="90">
        <v>323</v>
      </c>
      <c r="G74" s="90" t="s">
        <v>339</v>
      </c>
      <c r="H74" s="90" t="s">
        <v>392</v>
      </c>
      <c r="I74" s="90" t="s">
        <v>331</v>
      </c>
      <c r="J74" s="101"/>
      <c r="K74" s="90">
        <v>2.08</v>
      </c>
      <c r="L74" s="90" t="s">
        <v>176</v>
      </c>
      <c r="M74" s="117">
        <v>5.85</v>
      </c>
      <c r="N74" s="117">
        <v>-0.18</v>
      </c>
      <c r="O74" s="117">
        <v>379.81</v>
      </c>
      <c r="P74" s="117">
        <v>124.66</v>
      </c>
      <c r="Q74" s="117">
        <v>0</v>
      </c>
      <c r="R74" s="117">
        <v>0.47</v>
      </c>
      <c r="S74" s="117">
        <v>0</v>
      </c>
      <c r="T74" s="117">
        <v>0.01</v>
      </c>
      <c r="U74" s="117">
        <v>0</v>
      </c>
    </row>
    <row r="75" spans="2:21">
      <c r="B75" s="61" t="s">
        <v>405</v>
      </c>
      <c r="C75" s="90">
        <v>1139542</v>
      </c>
      <c r="D75" s="90" t="s">
        <v>150</v>
      </c>
      <c r="E75" s="90"/>
      <c r="F75" s="90">
        <v>1363</v>
      </c>
      <c r="G75" s="90" t="s">
        <v>165</v>
      </c>
      <c r="H75" s="90" t="s">
        <v>392</v>
      </c>
      <c r="I75" s="90" t="s">
        <v>331</v>
      </c>
      <c r="J75" s="101"/>
      <c r="K75" s="90">
        <v>4.9400000000000004</v>
      </c>
      <c r="L75" s="90" t="s">
        <v>176</v>
      </c>
      <c r="M75" s="117">
        <v>1.94</v>
      </c>
      <c r="N75" s="117">
        <v>0.69</v>
      </c>
      <c r="O75" s="117">
        <v>11511.93</v>
      </c>
      <c r="P75" s="117">
        <v>107.79</v>
      </c>
      <c r="Q75" s="117">
        <v>0</v>
      </c>
      <c r="R75" s="117">
        <v>12.41</v>
      </c>
      <c r="S75" s="117">
        <v>0</v>
      </c>
      <c r="T75" s="117">
        <v>0.2</v>
      </c>
      <c r="U75" s="117">
        <v>0.04</v>
      </c>
    </row>
    <row r="76" spans="2:21">
      <c r="B76" s="61" t="s">
        <v>406</v>
      </c>
      <c r="C76" s="90">
        <v>1142595</v>
      </c>
      <c r="D76" s="90" t="s">
        <v>150</v>
      </c>
      <c r="E76" s="90"/>
      <c r="F76" s="90">
        <v>1363</v>
      </c>
      <c r="G76" s="90" t="s">
        <v>165</v>
      </c>
      <c r="H76" s="90" t="s">
        <v>392</v>
      </c>
      <c r="I76" s="90" t="s">
        <v>331</v>
      </c>
      <c r="J76" s="101"/>
      <c r="K76" s="90">
        <v>6.4</v>
      </c>
      <c r="L76" s="90" t="s">
        <v>176</v>
      </c>
      <c r="M76" s="117">
        <v>1.23</v>
      </c>
      <c r="N76" s="117">
        <v>1.1299999999999999</v>
      </c>
      <c r="O76" s="117">
        <v>85921</v>
      </c>
      <c r="P76" s="117">
        <v>101.66</v>
      </c>
      <c r="Q76" s="117">
        <v>0</v>
      </c>
      <c r="R76" s="117">
        <v>87.35</v>
      </c>
      <c r="S76" s="117">
        <v>0.01</v>
      </c>
      <c r="T76" s="117">
        <v>1.38</v>
      </c>
      <c r="U76" s="117">
        <v>0.31</v>
      </c>
    </row>
    <row r="77" spans="2:21">
      <c r="B77" s="61" t="s">
        <v>407</v>
      </c>
      <c r="C77" s="90">
        <v>1138924</v>
      </c>
      <c r="D77" s="90" t="s">
        <v>150</v>
      </c>
      <c r="E77" s="90"/>
      <c r="F77" s="90">
        <v>1327</v>
      </c>
      <c r="G77" s="90" t="s">
        <v>339</v>
      </c>
      <c r="H77" s="90" t="s">
        <v>408</v>
      </c>
      <c r="I77" s="90" t="s">
        <v>172</v>
      </c>
      <c r="J77" s="101"/>
      <c r="K77" s="90">
        <v>5.26</v>
      </c>
      <c r="L77" s="90" t="s">
        <v>176</v>
      </c>
      <c r="M77" s="117">
        <v>1.34</v>
      </c>
      <c r="N77" s="117">
        <v>0.88</v>
      </c>
      <c r="O77" s="117">
        <v>1695</v>
      </c>
      <c r="P77" s="117">
        <v>104.1</v>
      </c>
      <c r="Q77" s="117">
        <v>0</v>
      </c>
      <c r="R77" s="117">
        <v>1.76</v>
      </c>
      <c r="S77" s="117">
        <v>0</v>
      </c>
      <c r="T77" s="117">
        <v>0.03</v>
      </c>
      <c r="U77" s="117">
        <v>0.01</v>
      </c>
    </row>
    <row r="78" spans="2:21">
      <c r="B78" s="61" t="s">
        <v>409</v>
      </c>
      <c r="C78" s="90">
        <v>1120799</v>
      </c>
      <c r="D78" s="90" t="s">
        <v>150</v>
      </c>
      <c r="E78" s="90"/>
      <c r="F78" s="90">
        <v>767</v>
      </c>
      <c r="G78" s="90" t="s">
        <v>388</v>
      </c>
      <c r="H78" s="90" t="s">
        <v>408</v>
      </c>
      <c r="I78" s="90" t="s">
        <v>172</v>
      </c>
      <c r="J78" s="101"/>
      <c r="K78" s="90">
        <v>0.5</v>
      </c>
      <c r="L78" s="90" t="s">
        <v>176</v>
      </c>
      <c r="M78" s="117">
        <v>3.6</v>
      </c>
      <c r="N78" s="117">
        <v>-1.79</v>
      </c>
      <c r="O78" s="117">
        <v>4247</v>
      </c>
      <c r="P78" s="117">
        <v>109.5</v>
      </c>
      <c r="Q78" s="117">
        <v>0</v>
      </c>
      <c r="R78" s="117">
        <v>4.6500000000000004</v>
      </c>
      <c r="S78" s="117">
        <v>0</v>
      </c>
      <c r="T78" s="117">
        <v>7.0000000000000007E-2</v>
      </c>
      <c r="U78" s="117">
        <v>0.02</v>
      </c>
    </row>
    <row r="79" spans="2:21">
      <c r="B79" s="61" t="s">
        <v>410</v>
      </c>
      <c r="C79" s="90">
        <v>1136050</v>
      </c>
      <c r="D79" s="90" t="s">
        <v>150</v>
      </c>
      <c r="E79" s="90"/>
      <c r="F79" s="90">
        <v>1324</v>
      </c>
      <c r="G79" s="90" t="s">
        <v>388</v>
      </c>
      <c r="H79" s="90" t="s">
        <v>408</v>
      </c>
      <c r="I79" s="90" t="s">
        <v>172</v>
      </c>
      <c r="J79" s="101"/>
      <c r="K79" s="90">
        <v>5.9</v>
      </c>
      <c r="L79" s="90" t="s">
        <v>176</v>
      </c>
      <c r="M79" s="117">
        <v>2.48</v>
      </c>
      <c r="N79" s="117">
        <v>0.96</v>
      </c>
      <c r="O79" s="117">
        <v>22092</v>
      </c>
      <c r="P79" s="117">
        <v>109.92</v>
      </c>
      <c r="Q79" s="117">
        <v>0</v>
      </c>
      <c r="R79" s="117">
        <v>24.28</v>
      </c>
      <c r="S79" s="117">
        <v>0.01</v>
      </c>
      <c r="T79" s="117">
        <v>0.38</v>
      </c>
      <c r="U79" s="117">
        <v>0.08</v>
      </c>
    </row>
    <row r="80" spans="2:21">
      <c r="B80" s="61" t="s">
        <v>411</v>
      </c>
      <c r="C80" s="90">
        <v>1120120</v>
      </c>
      <c r="D80" s="90" t="s">
        <v>150</v>
      </c>
      <c r="E80" s="90"/>
      <c r="F80" s="90">
        <v>1324</v>
      </c>
      <c r="G80" s="90" t="s">
        <v>388</v>
      </c>
      <c r="H80" s="90" t="s">
        <v>408</v>
      </c>
      <c r="I80" s="90" t="s">
        <v>172</v>
      </c>
      <c r="J80" s="101"/>
      <c r="K80" s="90">
        <v>2.25</v>
      </c>
      <c r="L80" s="90" t="s">
        <v>176</v>
      </c>
      <c r="M80" s="117">
        <v>4.4000000000000004</v>
      </c>
      <c r="N80" s="117">
        <v>-0.39</v>
      </c>
      <c r="O80" s="117">
        <v>27966</v>
      </c>
      <c r="P80" s="117">
        <v>118.72</v>
      </c>
      <c r="Q80" s="117">
        <v>0</v>
      </c>
      <c r="R80" s="117">
        <v>33.200000000000003</v>
      </c>
      <c r="S80" s="117">
        <v>0</v>
      </c>
      <c r="T80" s="117">
        <v>0.52</v>
      </c>
      <c r="U80" s="117">
        <v>0.12</v>
      </c>
    </row>
    <row r="81" spans="2:21">
      <c r="B81" s="61" t="s">
        <v>412</v>
      </c>
      <c r="C81" s="90">
        <v>1128586</v>
      </c>
      <c r="D81" s="90" t="s">
        <v>150</v>
      </c>
      <c r="E81" s="90"/>
      <c r="F81" s="90">
        <v>1514</v>
      </c>
      <c r="G81" s="90" t="s">
        <v>339</v>
      </c>
      <c r="H81" s="90" t="s">
        <v>408</v>
      </c>
      <c r="I81" s="90" t="s">
        <v>172</v>
      </c>
      <c r="J81" s="101"/>
      <c r="K81" s="90">
        <v>1.67</v>
      </c>
      <c r="L81" s="90" t="s">
        <v>176</v>
      </c>
      <c r="M81" s="117">
        <v>2.75</v>
      </c>
      <c r="N81" s="117">
        <v>-0.35</v>
      </c>
      <c r="O81" s="117">
        <v>13895.15</v>
      </c>
      <c r="P81" s="117">
        <v>107.15</v>
      </c>
      <c r="Q81" s="117">
        <v>0</v>
      </c>
      <c r="R81" s="117">
        <v>14.89</v>
      </c>
      <c r="S81" s="117">
        <v>0.01</v>
      </c>
      <c r="T81" s="117">
        <v>0.24</v>
      </c>
      <c r="U81" s="117">
        <v>0.05</v>
      </c>
    </row>
    <row r="82" spans="2:21">
      <c r="B82" s="61" t="s">
        <v>413</v>
      </c>
      <c r="C82" s="90">
        <v>1132927</v>
      </c>
      <c r="D82" s="90" t="s">
        <v>150</v>
      </c>
      <c r="E82" s="90"/>
      <c r="F82" s="90">
        <v>1514</v>
      </c>
      <c r="G82" s="90" t="s">
        <v>339</v>
      </c>
      <c r="H82" s="90" t="s">
        <v>408</v>
      </c>
      <c r="I82" s="90" t="s">
        <v>172</v>
      </c>
      <c r="J82" s="101"/>
      <c r="K82" s="90">
        <v>3.75</v>
      </c>
      <c r="L82" s="90" t="s">
        <v>176</v>
      </c>
      <c r="M82" s="117">
        <v>2.75</v>
      </c>
      <c r="N82" s="117">
        <v>0.46</v>
      </c>
      <c r="O82" s="117">
        <v>377.08</v>
      </c>
      <c r="P82" s="117">
        <v>110.41</v>
      </c>
      <c r="Q82" s="117">
        <v>0</v>
      </c>
      <c r="R82" s="117">
        <v>0.42</v>
      </c>
      <c r="S82" s="117">
        <v>0</v>
      </c>
      <c r="T82" s="117">
        <v>0.01</v>
      </c>
      <c r="U82" s="117">
        <v>0</v>
      </c>
    </row>
    <row r="83" spans="2:21">
      <c r="B83" s="61" t="s">
        <v>414</v>
      </c>
      <c r="C83" s="90">
        <v>1135417</v>
      </c>
      <c r="D83" s="90" t="s">
        <v>150</v>
      </c>
      <c r="E83" s="90"/>
      <c r="F83" s="90">
        <v>1527</v>
      </c>
      <c r="G83" s="90" t="s">
        <v>388</v>
      </c>
      <c r="H83" s="90" t="s">
        <v>408</v>
      </c>
      <c r="I83" s="90" t="s">
        <v>172</v>
      </c>
      <c r="J83" s="101"/>
      <c r="K83" s="90">
        <v>6.99</v>
      </c>
      <c r="L83" s="90" t="s">
        <v>176</v>
      </c>
      <c r="M83" s="117">
        <v>2.25</v>
      </c>
      <c r="N83" s="117">
        <v>1.1200000000000001</v>
      </c>
      <c r="O83" s="117">
        <v>35254</v>
      </c>
      <c r="P83" s="117">
        <v>110.58</v>
      </c>
      <c r="Q83" s="117">
        <v>0</v>
      </c>
      <c r="R83" s="117">
        <v>38.979999999999997</v>
      </c>
      <c r="S83" s="117">
        <v>0.01</v>
      </c>
      <c r="T83" s="117">
        <v>0.62</v>
      </c>
      <c r="U83" s="117">
        <v>0.14000000000000001</v>
      </c>
    </row>
    <row r="84" spans="2:21">
      <c r="B84" s="61" t="s">
        <v>415</v>
      </c>
      <c r="C84" s="90">
        <v>5050240</v>
      </c>
      <c r="D84" s="90" t="s">
        <v>150</v>
      </c>
      <c r="E84" s="90"/>
      <c r="F84" s="90">
        <v>505</v>
      </c>
      <c r="G84" s="90" t="s">
        <v>339</v>
      </c>
      <c r="H84" s="90" t="s">
        <v>416</v>
      </c>
      <c r="I84" s="90" t="s">
        <v>331</v>
      </c>
      <c r="J84" s="101"/>
      <c r="K84" s="90">
        <v>2.63</v>
      </c>
      <c r="L84" s="90" t="s">
        <v>176</v>
      </c>
      <c r="M84" s="117">
        <v>4.05</v>
      </c>
      <c r="N84" s="117">
        <v>0.18</v>
      </c>
      <c r="O84" s="117">
        <v>84506</v>
      </c>
      <c r="P84" s="117">
        <v>111.62</v>
      </c>
      <c r="Q84" s="117">
        <v>0</v>
      </c>
      <c r="R84" s="117">
        <v>94.33</v>
      </c>
      <c r="S84" s="117">
        <v>0.01</v>
      </c>
      <c r="T84" s="117">
        <v>1.49</v>
      </c>
      <c r="U84" s="117">
        <v>0.33</v>
      </c>
    </row>
    <row r="85" spans="2:21">
      <c r="B85" s="61" t="s">
        <v>417</v>
      </c>
      <c r="C85" s="90">
        <v>5050265</v>
      </c>
      <c r="D85" s="90" t="s">
        <v>150</v>
      </c>
      <c r="E85" s="90"/>
      <c r="F85" s="90">
        <v>505</v>
      </c>
      <c r="G85" s="90" t="s">
        <v>339</v>
      </c>
      <c r="H85" s="90" t="s">
        <v>416</v>
      </c>
      <c r="I85" s="90" t="s">
        <v>331</v>
      </c>
      <c r="J85" s="101"/>
      <c r="K85" s="90">
        <v>4.93</v>
      </c>
      <c r="L85" s="90" t="s">
        <v>176</v>
      </c>
      <c r="M85" s="117">
        <v>2.5</v>
      </c>
      <c r="N85" s="117">
        <v>1.31</v>
      </c>
      <c r="O85" s="117">
        <v>29588</v>
      </c>
      <c r="P85" s="117">
        <v>107.93</v>
      </c>
      <c r="Q85" s="117">
        <v>0</v>
      </c>
      <c r="R85" s="117">
        <v>31.93</v>
      </c>
      <c r="S85" s="117">
        <v>0.01</v>
      </c>
      <c r="T85" s="117">
        <v>0.5</v>
      </c>
      <c r="U85" s="117">
        <v>0.11</v>
      </c>
    </row>
    <row r="86" spans="2:21">
      <c r="B86" s="61" t="s">
        <v>418</v>
      </c>
      <c r="C86" s="90">
        <v>1127422</v>
      </c>
      <c r="D86" s="90" t="s">
        <v>150</v>
      </c>
      <c r="E86" s="90"/>
      <c r="F86" s="90">
        <v>1248</v>
      </c>
      <c r="G86" s="90" t="s">
        <v>333</v>
      </c>
      <c r="H86" s="90" t="s">
        <v>416</v>
      </c>
      <c r="I86" s="90" t="s">
        <v>331</v>
      </c>
      <c r="J86" s="101"/>
      <c r="K86" s="90">
        <v>1.74</v>
      </c>
      <c r="L86" s="90" t="s">
        <v>176</v>
      </c>
      <c r="M86" s="117">
        <v>2</v>
      </c>
      <c r="N86" s="117">
        <v>-0.6</v>
      </c>
      <c r="O86" s="117">
        <v>3081.3</v>
      </c>
      <c r="P86" s="117">
        <v>106.98</v>
      </c>
      <c r="Q86" s="117">
        <v>0</v>
      </c>
      <c r="R86" s="117">
        <v>3.3</v>
      </c>
      <c r="S86" s="117">
        <v>0</v>
      </c>
      <c r="T86" s="117">
        <v>0.05</v>
      </c>
      <c r="U86" s="117">
        <v>0.01</v>
      </c>
    </row>
    <row r="87" spans="2:21">
      <c r="B87" s="61" t="s">
        <v>419</v>
      </c>
      <c r="C87" s="90">
        <v>6950083</v>
      </c>
      <c r="D87" s="90" t="s">
        <v>150</v>
      </c>
      <c r="E87" s="90"/>
      <c r="F87" s="90">
        <v>695</v>
      </c>
      <c r="G87" s="90" t="s">
        <v>333</v>
      </c>
      <c r="H87" s="90" t="s">
        <v>416</v>
      </c>
      <c r="I87" s="90" t="s">
        <v>331</v>
      </c>
      <c r="J87" s="101"/>
      <c r="K87" s="90">
        <v>2.62</v>
      </c>
      <c r="L87" s="90" t="s">
        <v>176</v>
      </c>
      <c r="M87" s="117">
        <v>5.2</v>
      </c>
      <c r="N87" s="117">
        <v>-0.04</v>
      </c>
      <c r="O87" s="117">
        <v>80255</v>
      </c>
      <c r="P87" s="117">
        <v>135.65</v>
      </c>
      <c r="Q87" s="117">
        <v>1.089</v>
      </c>
      <c r="R87" s="117">
        <v>109.96</v>
      </c>
      <c r="S87" s="117">
        <v>0</v>
      </c>
      <c r="T87" s="117">
        <v>1.74</v>
      </c>
      <c r="U87" s="117">
        <v>0.38</v>
      </c>
    </row>
    <row r="88" spans="2:21">
      <c r="B88" s="61" t="s">
        <v>420</v>
      </c>
      <c r="C88" s="90">
        <v>1125996</v>
      </c>
      <c r="D88" s="90" t="s">
        <v>150</v>
      </c>
      <c r="E88" s="90"/>
      <c r="F88" s="90">
        <v>2066</v>
      </c>
      <c r="G88" s="90" t="s">
        <v>193</v>
      </c>
      <c r="H88" s="90" t="s">
        <v>416</v>
      </c>
      <c r="I88" s="90" t="s">
        <v>331</v>
      </c>
      <c r="J88" s="101"/>
      <c r="K88" s="90">
        <v>0.75</v>
      </c>
      <c r="L88" s="90" t="s">
        <v>176</v>
      </c>
      <c r="M88" s="117">
        <v>4.3499999999999996</v>
      </c>
      <c r="N88" s="117">
        <v>-0.37</v>
      </c>
      <c r="O88" s="117">
        <v>1182.8</v>
      </c>
      <c r="P88" s="117">
        <v>108.32</v>
      </c>
      <c r="Q88" s="117">
        <v>0</v>
      </c>
      <c r="R88" s="117">
        <v>1.28</v>
      </c>
      <c r="S88" s="117">
        <v>0</v>
      </c>
      <c r="T88" s="117">
        <v>0.02</v>
      </c>
      <c r="U88" s="117">
        <v>0</v>
      </c>
    </row>
    <row r="89" spans="2:21">
      <c r="B89" s="61" t="s">
        <v>421</v>
      </c>
      <c r="C89" s="90">
        <v>1132828</v>
      </c>
      <c r="D89" s="90" t="s">
        <v>150</v>
      </c>
      <c r="E89" s="90"/>
      <c r="F89" s="90">
        <v>2066</v>
      </c>
      <c r="G89" s="90" t="s">
        <v>193</v>
      </c>
      <c r="H89" s="90" t="s">
        <v>416</v>
      </c>
      <c r="I89" s="90" t="s">
        <v>331</v>
      </c>
      <c r="J89" s="101"/>
      <c r="K89" s="90">
        <v>2.84</v>
      </c>
      <c r="L89" s="90" t="s">
        <v>176</v>
      </c>
      <c r="M89" s="117">
        <v>1.98</v>
      </c>
      <c r="N89" s="117">
        <v>1.78</v>
      </c>
      <c r="O89" s="117">
        <v>2487.7600000000002</v>
      </c>
      <c r="P89" s="117">
        <v>101.15</v>
      </c>
      <c r="Q89" s="117">
        <v>0</v>
      </c>
      <c r="R89" s="117">
        <v>2.52</v>
      </c>
      <c r="S89" s="117">
        <v>0</v>
      </c>
      <c r="T89" s="117">
        <v>0.04</v>
      </c>
      <c r="U89" s="117">
        <v>0.01</v>
      </c>
    </row>
    <row r="90" spans="2:21">
      <c r="B90" s="61" t="s">
        <v>422</v>
      </c>
      <c r="C90" s="90">
        <v>1119999</v>
      </c>
      <c r="D90" s="90" t="s">
        <v>150</v>
      </c>
      <c r="E90" s="90"/>
      <c r="F90" s="90">
        <v>1349</v>
      </c>
      <c r="G90" s="90" t="s">
        <v>339</v>
      </c>
      <c r="H90" s="90" t="s">
        <v>416</v>
      </c>
      <c r="I90" s="90" t="s">
        <v>331</v>
      </c>
      <c r="J90" s="101"/>
      <c r="K90" s="90">
        <v>0.74</v>
      </c>
      <c r="L90" s="90" t="s">
        <v>176</v>
      </c>
      <c r="M90" s="117">
        <v>4.5</v>
      </c>
      <c r="N90" s="117">
        <v>-1.34</v>
      </c>
      <c r="O90" s="117">
        <v>1471</v>
      </c>
      <c r="P90" s="117">
        <v>113.9</v>
      </c>
      <c r="Q90" s="117">
        <v>0</v>
      </c>
      <c r="R90" s="117">
        <v>1.68</v>
      </c>
      <c r="S90" s="117">
        <v>0</v>
      </c>
      <c r="T90" s="117">
        <v>0.03</v>
      </c>
      <c r="U90" s="117">
        <v>0.01</v>
      </c>
    </row>
    <row r="91" spans="2:21">
      <c r="B91" s="61" t="s">
        <v>423</v>
      </c>
      <c r="C91" s="90">
        <v>1130467</v>
      </c>
      <c r="D91" s="90" t="s">
        <v>150</v>
      </c>
      <c r="E91" s="90"/>
      <c r="F91" s="90">
        <v>1349</v>
      </c>
      <c r="G91" s="90" t="s">
        <v>339</v>
      </c>
      <c r="H91" s="90" t="s">
        <v>416</v>
      </c>
      <c r="I91" s="90" t="s">
        <v>331</v>
      </c>
      <c r="J91" s="101"/>
      <c r="K91" s="90">
        <v>2.93</v>
      </c>
      <c r="L91" s="90" t="s">
        <v>176</v>
      </c>
      <c r="M91" s="117">
        <v>3.3</v>
      </c>
      <c r="N91" s="117">
        <v>0.39</v>
      </c>
      <c r="O91" s="117">
        <v>3839.82</v>
      </c>
      <c r="P91" s="117">
        <v>109.7</v>
      </c>
      <c r="Q91" s="117">
        <v>0</v>
      </c>
      <c r="R91" s="117">
        <v>4.21</v>
      </c>
      <c r="S91" s="117">
        <v>0</v>
      </c>
      <c r="T91" s="117">
        <v>7.0000000000000007E-2</v>
      </c>
      <c r="U91" s="117">
        <v>0.01</v>
      </c>
    </row>
    <row r="92" spans="2:21">
      <c r="B92" s="61" t="s">
        <v>424</v>
      </c>
      <c r="C92" s="90">
        <v>1140607</v>
      </c>
      <c r="D92" s="90" t="s">
        <v>150</v>
      </c>
      <c r="E92" s="90"/>
      <c r="F92" s="90">
        <v>1349</v>
      </c>
      <c r="G92" s="90" t="s">
        <v>339</v>
      </c>
      <c r="H92" s="90" t="s">
        <v>416</v>
      </c>
      <c r="I92" s="90" t="s">
        <v>331</v>
      </c>
      <c r="J92" s="101"/>
      <c r="K92" s="90">
        <v>5.18</v>
      </c>
      <c r="L92" s="90" t="s">
        <v>176</v>
      </c>
      <c r="M92" s="117">
        <v>2.15</v>
      </c>
      <c r="N92" s="117">
        <v>1.78</v>
      </c>
      <c r="O92" s="117">
        <v>42658</v>
      </c>
      <c r="P92" s="117">
        <v>104.14</v>
      </c>
      <c r="Q92" s="117">
        <v>0</v>
      </c>
      <c r="R92" s="117">
        <v>44.42</v>
      </c>
      <c r="S92" s="117">
        <v>0.01</v>
      </c>
      <c r="T92" s="117">
        <v>0.7</v>
      </c>
      <c r="U92" s="117">
        <v>0.16</v>
      </c>
    </row>
    <row r="93" spans="2:21">
      <c r="B93" s="61" t="s">
        <v>425</v>
      </c>
      <c r="C93" s="90">
        <v>1124080</v>
      </c>
      <c r="D93" s="90" t="s">
        <v>150</v>
      </c>
      <c r="E93" s="90"/>
      <c r="F93" s="90">
        <v>1239</v>
      </c>
      <c r="G93" s="90" t="s">
        <v>333</v>
      </c>
      <c r="H93" s="90" t="s">
        <v>426</v>
      </c>
      <c r="I93" s="90" t="s">
        <v>172</v>
      </c>
      <c r="J93" s="101"/>
      <c r="K93" s="90">
        <v>1.24</v>
      </c>
      <c r="L93" s="90" t="s">
        <v>176</v>
      </c>
      <c r="M93" s="117">
        <v>4.1500000000000004</v>
      </c>
      <c r="N93" s="117">
        <v>-0.76</v>
      </c>
      <c r="O93" s="117">
        <v>63845</v>
      </c>
      <c r="P93" s="117">
        <v>113.34</v>
      </c>
      <c r="Q93" s="117">
        <v>0</v>
      </c>
      <c r="R93" s="117">
        <v>72.36</v>
      </c>
      <c r="S93" s="117">
        <v>0.02</v>
      </c>
      <c r="T93" s="117">
        <v>1.1399999999999999</v>
      </c>
      <c r="U93" s="117">
        <v>0.25</v>
      </c>
    </row>
    <row r="94" spans="2:21">
      <c r="B94" s="61" t="s">
        <v>427</v>
      </c>
      <c r="C94" s="90">
        <v>7390131</v>
      </c>
      <c r="D94" s="90" t="s">
        <v>150</v>
      </c>
      <c r="E94" s="90"/>
      <c r="F94" s="90">
        <v>739</v>
      </c>
      <c r="G94" s="90" t="s">
        <v>163</v>
      </c>
      <c r="H94" s="90" t="s">
        <v>426</v>
      </c>
      <c r="I94" s="90" t="s">
        <v>172</v>
      </c>
      <c r="J94" s="101"/>
      <c r="K94" s="90">
        <v>0</v>
      </c>
      <c r="L94" s="90" t="s">
        <v>176</v>
      </c>
      <c r="M94" s="117">
        <v>5</v>
      </c>
      <c r="N94" s="117">
        <v>-0.98</v>
      </c>
      <c r="O94" s="117">
        <v>0.14000000000000001</v>
      </c>
      <c r="P94" s="117">
        <v>130.97</v>
      </c>
      <c r="Q94" s="117">
        <v>0</v>
      </c>
      <c r="R94" s="117">
        <v>0</v>
      </c>
      <c r="S94" s="117">
        <v>0</v>
      </c>
      <c r="T94" s="117">
        <v>0</v>
      </c>
      <c r="U94" s="117">
        <v>0</v>
      </c>
    </row>
    <row r="95" spans="2:21">
      <c r="B95" s="61" t="s">
        <v>428</v>
      </c>
      <c r="C95" s="90">
        <v>6990188</v>
      </c>
      <c r="D95" s="90" t="s">
        <v>150</v>
      </c>
      <c r="E95" s="90"/>
      <c r="F95" s="90">
        <v>699</v>
      </c>
      <c r="G95" s="90" t="s">
        <v>339</v>
      </c>
      <c r="H95" s="90" t="s">
        <v>426</v>
      </c>
      <c r="I95" s="90" t="s">
        <v>172</v>
      </c>
      <c r="J95" s="101"/>
      <c r="K95" s="90">
        <v>0</v>
      </c>
      <c r="L95" s="90" t="s">
        <v>176</v>
      </c>
      <c r="M95" s="117">
        <v>4.95</v>
      </c>
      <c r="N95" s="117">
        <v>0.16</v>
      </c>
      <c r="O95" s="117">
        <v>0.03</v>
      </c>
      <c r="P95" s="117">
        <v>116.43</v>
      </c>
      <c r="Q95" s="117">
        <v>0</v>
      </c>
      <c r="R95" s="117">
        <v>0</v>
      </c>
      <c r="S95" s="117">
        <v>0</v>
      </c>
      <c r="T95" s="117">
        <v>0</v>
      </c>
      <c r="U95" s="117">
        <v>0</v>
      </c>
    </row>
    <row r="96" spans="2:21">
      <c r="B96" s="61" t="s">
        <v>429</v>
      </c>
      <c r="C96" s="90">
        <v>2510162</v>
      </c>
      <c r="D96" s="90" t="s">
        <v>150</v>
      </c>
      <c r="E96" s="90"/>
      <c r="F96" s="90">
        <v>251</v>
      </c>
      <c r="G96" s="90" t="s">
        <v>339</v>
      </c>
      <c r="H96" s="90" t="s">
        <v>430</v>
      </c>
      <c r="I96" s="90" t="s">
        <v>331</v>
      </c>
      <c r="J96" s="101"/>
      <c r="K96" s="90">
        <v>1.86</v>
      </c>
      <c r="L96" s="90" t="s">
        <v>176</v>
      </c>
      <c r="M96" s="117">
        <v>4.5999999999999996</v>
      </c>
      <c r="N96" s="117">
        <v>0.01</v>
      </c>
      <c r="O96" s="117">
        <v>0.53</v>
      </c>
      <c r="P96" s="117">
        <v>111.78</v>
      </c>
      <c r="Q96" s="117">
        <v>0</v>
      </c>
      <c r="R96" s="117">
        <v>0</v>
      </c>
      <c r="S96" s="117">
        <v>0</v>
      </c>
      <c r="T96" s="117">
        <v>0</v>
      </c>
      <c r="U96" s="117">
        <v>0</v>
      </c>
    </row>
    <row r="97" spans="2:21">
      <c r="B97" s="61" t="s">
        <v>431</v>
      </c>
      <c r="C97" s="90">
        <v>5760160</v>
      </c>
      <c r="D97" s="90" t="s">
        <v>150</v>
      </c>
      <c r="E97" s="90"/>
      <c r="F97" s="90">
        <v>576</v>
      </c>
      <c r="G97" s="90" t="s">
        <v>163</v>
      </c>
      <c r="H97" s="90" t="s">
        <v>430</v>
      </c>
      <c r="I97" s="90" t="s">
        <v>331</v>
      </c>
      <c r="J97" s="101"/>
      <c r="K97" s="90">
        <v>1.42</v>
      </c>
      <c r="L97" s="90" t="s">
        <v>176</v>
      </c>
      <c r="M97" s="117">
        <v>4.95</v>
      </c>
      <c r="N97" s="117">
        <v>-0.37</v>
      </c>
      <c r="O97" s="117">
        <v>5831.6</v>
      </c>
      <c r="P97" s="117">
        <v>130.65</v>
      </c>
      <c r="Q97" s="117">
        <v>0</v>
      </c>
      <c r="R97" s="117">
        <v>7.62</v>
      </c>
      <c r="S97" s="117">
        <v>0</v>
      </c>
      <c r="T97" s="117">
        <v>0.12</v>
      </c>
      <c r="U97" s="117">
        <v>0.03</v>
      </c>
    </row>
    <row r="98" spans="2:21">
      <c r="B98" s="61" t="s">
        <v>432</v>
      </c>
      <c r="C98" s="90">
        <v>1106046</v>
      </c>
      <c r="D98" s="90" t="s">
        <v>150</v>
      </c>
      <c r="E98" s="90"/>
      <c r="F98" s="90">
        <v>1095</v>
      </c>
      <c r="G98" s="90" t="s">
        <v>163</v>
      </c>
      <c r="H98" s="90" t="s">
        <v>430</v>
      </c>
      <c r="I98" s="90" t="s">
        <v>331</v>
      </c>
      <c r="J98" s="101"/>
      <c r="K98" s="90">
        <v>1.46</v>
      </c>
      <c r="L98" s="90" t="s">
        <v>176</v>
      </c>
      <c r="M98" s="117">
        <v>4.5</v>
      </c>
      <c r="N98" s="117">
        <v>0.55000000000000004</v>
      </c>
      <c r="O98" s="117">
        <v>2120</v>
      </c>
      <c r="P98" s="117">
        <v>128.94</v>
      </c>
      <c r="Q98" s="117">
        <v>0</v>
      </c>
      <c r="R98" s="117">
        <v>2.73</v>
      </c>
      <c r="S98" s="117">
        <v>0</v>
      </c>
      <c r="T98" s="117">
        <v>0.04</v>
      </c>
      <c r="U98" s="117">
        <v>0.01</v>
      </c>
    </row>
    <row r="99" spans="2:21">
      <c r="B99" s="61" t="s">
        <v>433</v>
      </c>
      <c r="C99" s="90">
        <v>1129733</v>
      </c>
      <c r="D99" s="90" t="s">
        <v>150</v>
      </c>
      <c r="E99" s="90"/>
      <c r="F99" s="90">
        <v>1068</v>
      </c>
      <c r="G99" s="90" t="s">
        <v>339</v>
      </c>
      <c r="H99" s="90" t="s">
        <v>430</v>
      </c>
      <c r="I99" s="90" t="s">
        <v>331</v>
      </c>
      <c r="J99" s="101"/>
      <c r="K99" s="90">
        <v>3.86</v>
      </c>
      <c r="L99" s="90" t="s">
        <v>176</v>
      </c>
      <c r="M99" s="117">
        <v>4.09</v>
      </c>
      <c r="N99" s="117">
        <v>1.77</v>
      </c>
      <c r="O99" s="117">
        <v>3306</v>
      </c>
      <c r="P99" s="117">
        <v>110.2</v>
      </c>
      <c r="Q99" s="117">
        <v>7.0000000000000007E-2</v>
      </c>
      <c r="R99" s="117">
        <v>3.71</v>
      </c>
      <c r="S99" s="117">
        <v>0</v>
      </c>
      <c r="T99" s="117">
        <v>0.06</v>
      </c>
      <c r="U99" s="117">
        <v>0.01</v>
      </c>
    </row>
    <row r="100" spans="2:21">
      <c r="B100" s="61" t="s">
        <v>434</v>
      </c>
      <c r="C100" s="90">
        <v>1135888</v>
      </c>
      <c r="D100" s="90" t="s">
        <v>150</v>
      </c>
      <c r="E100" s="90"/>
      <c r="F100" s="90">
        <v>1068</v>
      </c>
      <c r="G100" s="90" t="s">
        <v>339</v>
      </c>
      <c r="H100" s="90" t="s">
        <v>430</v>
      </c>
      <c r="I100" s="90" t="s">
        <v>331</v>
      </c>
      <c r="J100" s="101"/>
      <c r="K100" s="90">
        <v>6.12</v>
      </c>
      <c r="L100" s="90" t="s">
        <v>176</v>
      </c>
      <c r="M100" s="117">
        <v>3.65</v>
      </c>
      <c r="N100" s="117">
        <v>2.89</v>
      </c>
      <c r="O100" s="117">
        <v>32362.41</v>
      </c>
      <c r="P100" s="117">
        <v>108.56</v>
      </c>
      <c r="Q100" s="117">
        <v>0</v>
      </c>
      <c r="R100" s="117">
        <v>35.130000000000003</v>
      </c>
      <c r="S100" s="117">
        <v>0</v>
      </c>
      <c r="T100" s="117">
        <v>0.56000000000000005</v>
      </c>
      <c r="U100" s="117">
        <v>0.12</v>
      </c>
    </row>
    <row r="101" spans="2:21">
      <c r="B101" s="61" t="s">
        <v>435</v>
      </c>
      <c r="C101" s="90">
        <v>1115823</v>
      </c>
      <c r="D101" s="90" t="s">
        <v>150</v>
      </c>
      <c r="E101" s="90"/>
      <c r="F101" s="90">
        <v>1095</v>
      </c>
      <c r="G101" s="90" t="s">
        <v>163</v>
      </c>
      <c r="H101" s="90" t="s">
        <v>436</v>
      </c>
      <c r="I101" s="90" t="s">
        <v>172</v>
      </c>
      <c r="J101" s="101"/>
      <c r="K101" s="90">
        <v>0</v>
      </c>
      <c r="L101" s="90" t="s">
        <v>176</v>
      </c>
      <c r="M101" s="117">
        <v>6.1</v>
      </c>
      <c r="N101" s="117">
        <v>0.51</v>
      </c>
      <c r="O101" s="117">
        <v>0.02</v>
      </c>
      <c r="P101" s="117">
        <v>124.18</v>
      </c>
      <c r="Q101" s="117">
        <v>0</v>
      </c>
      <c r="R101" s="117">
        <v>0</v>
      </c>
      <c r="S101" s="117">
        <v>0</v>
      </c>
      <c r="T101" s="117">
        <v>0</v>
      </c>
      <c r="U101" s="117">
        <v>0</v>
      </c>
    </row>
    <row r="102" spans="2:21">
      <c r="B102" s="61" t="s">
        <v>437</v>
      </c>
      <c r="C102" s="90">
        <v>1980416</v>
      </c>
      <c r="D102" s="90" t="s">
        <v>150</v>
      </c>
      <c r="E102" s="90"/>
      <c r="F102" s="90">
        <v>198</v>
      </c>
      <c r="G102" s="90" t="s">
        <v>339</v>
      </c>
      <c r="H102" s="90" t="s">
        <v>436</v>
      </c>
      <c r="I102" s="90" t="s">
        <v>172</v>
      </c>
      <c r="J102" s="101"/>
      <c r="K102" s="90">
        <v>6.67</v>
      </c>
      <c r="L102" s="90" t="s">
        <v>176</v>
      </c>
      <c r="M102" s="117">
        <v>2.6</v>
      </c>
      <c r="N102" s="117">
        <v>1.76</v>
      </c>
      <c r="O102" s="117">
        <v>1913</v>
      </c>
      <c r="P102" s="117">
        <v>106.93</v>
      </c>
      <c r="Q102" s="117">
        <v>0</v>
      </c>
      <c r="R102" s="117">
        <v>2.0499999999999998</v>
      </c>
      <c r="S102" s="117">
        <v>0</v>
      </c>
      <c r="T102" s="117">
        <v>0.03</v>
      </c>
      <c r="U102" s="117">
        <v>0.01</v>
      </c>
    </row>
    <row r="103" spans="2:21">
      <c r="B103" s="61" t="s">
        <v>438</v>
      </c>
      <c r="C103" s="90">
        <v>1980358</v>
      </c>
      <c r="D103" s="90" t="s">
        <v>150</v>
      </c>
      <c r="E103" s="90"/>
      <c r="F103" s="90">
        <v>198</v>
      </c>
      <c r="G103" s="90" t="s">
        <v>339</v>
      </c>
      <c r="H103" s="90" t="s">
        <v>436</v>
      </c>
      <c r="I103" s="90" t="s">
        <v>172</v>
      </c>
      <c r="J103" s="101"/>
      <c r="K103" s="90">
        <v>3.47</v>
      </c>
      <c r="L103" s="90" t="s">
        <v>176</v>
      </c>
      <c r="M103" s="117">
        <v>4.9000000000000004</v>
      </c>
      <c r="N103" s="117">
        <v>0.74</v>
      </c>
      <c r="O103" s="117">
        <v>2875.2</v>
      </c>
      <c r="P103" s="117">
        <v>114.38</v>
      </c>
      <c r="Q103" s="117">
        <v>0</v>
      </c>
      <c r="R103" s="117">
        <v>3.29</v>
      </c>
      <c r="S103" s="117">
        <v>0</v>
      </c>
      <c r="T103" s="117">
        <v>0.05</v>
      </c>
      <c r="U103" s="117">
        <v>0.01</v>
      </c>
    </row>
    <row r="104" spans="2:21">
      <c r="B104" s="61" t="s">
        <v>439</v>
      </c>
      <c r="C104" s="90">
        <v>1980390</v>
      </c>
      <c r="D104" s="90" t="s">
        <v>150</v>
      </c>
      <c r="E104" s="90"/>
      <c r="F104" s="90">
        <v>198</v>
      </c>
      <c r="G104" s="90" t="s">
        <v>339</v>
      </c>
      <c r="H104" s="90" t="s">
        <v>436</v>
      </c>
      <c r="I104" s="90" t="s">
        <v>172</v>
      </c>
      <c r="J104" s="101"/>
      <c r="K104" s="90">
        <v>5.7</v>
      </c>
      <c r="L104" s="90" t="s">
        <v>176</v>
      </c>
      <c r="M104" s="117">
        <v>2.4</v>
      </c>
      <c r="N104" s="117">
        <v>1.18</v>
      </c>
      <c r="O104" s="117">
        <v>709</v>
      </c>
      <c r="P104" s="117">
        <v>107.73</v>
      </c>
      <c r="Q104" s="117">
        <v>0</v>
      </c>
      <c r="R104" s="117">
        <v>0.76</v>
      </c>
      <c r="S104" s="117">
        <v>0</v>
      </c>
      <c r="T104" s="117">
        <v>0.01</v>
      </c>
      <c r="U104" s="117">
        <v>0</v>
      </c>
    </row>
    <row r="105" spans="2:21">
      <c r="B105" s="61" t="s">
        <v>440</v>
      </c>
      <c r="C105" s="90">
        <v>2590255</v>
      </c>
      <c r="D105" s="90" t="s">
        <v>150</v>
      </c>
      <c r="E105" s="90"/>
      <c r="F105" s="90">
        <v>259</v>
      </c>
      <c r="G105" s="90" t="s">
        <v>441</v>
      </c>
      <c r="H105" s="90" t="s">
        <v>442</v>
      </c>
      <c r="I105" s="90" t="s">
        <v>331</v>
      </c>
      <c r="J105" s="101"/>
      <c r="K105" s="90">
        <v>0.74</v>
      </c>
      <c r="L105" s="90" t="s">
        <v>176</v>
      </c>
      <c r="M105" s="117">
        <v>4.8</v>
      </c>
      <c r="N105" s="117">
        <v>-0.69</v>
      </c>
      <c r="O105" s="117">
        <v>14058.02</v>
      </c>
      <c r="P105" s="117">
        <v>124.29</v>
      </c>
      <c r="Q105" s="117">
        <v>0</v>
      </c>
      <c r="R105" s="117">
        <v>17.47</v>
      </c>
      <c r="S105" s="117">
        <v>0</v>
      </c>
      <c r="T105" s="117">
        <v>0.28000000000000003</v>
      </c>
      <c r="U105" s="117">
        <v>0.06</v>
      </c>
    </row>
    <row r="106" spans="2:21">
      <c r="B106" s="61" t="s">
        <v>443</v>
      </c>
      <c r="C106" s="90">
        <v>2590438</v>
      </c>
      <c r="D106" s="90" t="s">
        <v>150</v>
      </c>
      <c r="E106" s="90"/>
      <c r="F106" s="90">
        <v>259</v>
      </c>
      <c r="G106" s="90" t="s">
        <v>441</v>
      </c>
      <c r="H106" s="90" t="s">
        <v>442</v>
      </c>
      <c r="I106" s="90" t="s">
        <v>331</v>
      </c>
      <c r="J106" s="101"/>
      <c r="K106" s="90">
        <v>0.98</v>
      </c>
      <c r="L106" s="90" t="s">
        <v>176</v>
      </c>
      <c r="M106" s="117">
        <v>5.69</v>
      </c>
      <c r="N106" s="117">
        <v>-0.59</v>
      </c>
      <c r="O106" s="117">
        <v>6820.2</v>
      </c>
      <c r="P106" s="117">
        <v>129</v>
      </c>
      <c r="Q106" s="117">
        <v>0</v>
      </c>
      <c r="R106" s="117">
        <v>8.8000000000000007</v>
      </c>
      <c r="S106" s="117">
        <v>0.01</v>
      </c>
      <c r="T106" s="117">
        <v>0.14000000000000001</v>
      </c>
      <c r="U106" s="117">
        <v>0.03</v>
      </c>
    </row>
    <row r="107" spans="2:21">
      <c r="B107" s="61" t="s">
        <v>444</v>
      </c>
      <c r="C107" s="90">
        <v>1132059</v>
      </c>
      <c r="D107" s="90" t="s">
        <v>150</v>
      </c>
      <c r="E107" s="90"/>
      <c r="F107" s="90">
        <v>1513</v>
      </c>
      <c r="G107" s="90" t="s">
        <v>339</v>
      </c>
      <c r="H107" s="90" t="s">
        <v>442</v>
      </c>
      <c r="I107" s="90" t="s">
        <v>331</v>
      </c>
      <c r="J107" s="101"/>
      <c r="K107" s="90">
        <v>1.94</v>
      </c>
      <c r="L107" s="90" t="s">
        <v>176</v>
      </c>
      <c r="M107" s="117">
        <v>2.5</v>
      </c>
      <c r="N107" s="117">
        <v>5.37</v>
      </c>
      <c r="O107" s="117">
        <v>12740</v>
      </c>
      <c r="P107" s="117">
        <v>96</v>
      </c>
      <c r="Q107" s="117">
        <v>0</v>
      </c>
      <c r="R107" s="117">
        <v>12.23</v>
      </c>
      <c r="S107" s="117">
        <v>0</v>
      </c>
      <c r="T107" s="117">
        <v>0.19</v>
      </c>
      <c r="U107" s="117">
        <v>0.04</v>
      </c>
    </row>
    <row r="108" spans="2:21">
      <c r="B108" s="61" t="s">
        <v>445</v>
      </c>
      <c r="C108" s="90">
        <v>1127414</v>
      </c>
      <c r="D108" s="90" t="s">
        <v>150</v>
      </c>
      <c r="E108" s="90"/>
      <c r="F108" s="90">
        <v>1248</v>
      </c>
      <c r="G108" s="90" t="s">
        <v>333</v>
      </c>
      <c r="H108" s="90" t="s">
        <v>442</v>
      </c>
      <c r="I108" s="90" t="s">
        <v>331</v>
      </c>
      <c r="J108" s="101"/>
      <c r="K108" s="90">
        <v>1.24</v>
      </c>
      <c r="L108" s="90" t="s">
        <v>176</v>
      </c>
      <c r="M108" s="117">
        <v>2.4</v>
      </c>
      <c r="N108" s="117">
        <v>-0.32</v>
      </c>
      <c r="O108" s="117">
        <v>15952</v>
      </c>
      <c r="P108" s="117">
        <v>105.89</v>
      </c>
      <c r="Q108" s="117">
        <v>0</v>
      </c>
      <c r="R108" s="117">
        <v>16.89</v>
      </c>
      <c r="S108" s="117">
        <v>0.01</v>
      </c>
      <c r="T108" s="117">
        <v>0.27</v>
      </c>
      <c r="U108" s="117">
        <v>0.06</v>
      </c>
    </row>
    <row r="109" spans="2:21">
      <c r="B109" s="61" t="s">
        <v>446</v>
      </c>
      <c r="C109" s="90">
        <v>6390207</v>
      </c>
      <c r="D109" s="90" t="s">
        <v>150</v>
      </c>
      <c r="E109" s="90"/>
      <c r="F109" s="90">
        <v>639</v>
      </c>
      <c r="G109" s="90" t="s">
        <v>163</v>
      </c>
      <c r="H109" s="90" t="s">
        <v>447</v>
      </c>
      <c r="I109" s="90" t="s">
        <v>331</v>
      </c>
      <c r="J109" s="101"/>
      <c r="K109" s="90">
        <v>3.36</v>
      </c>
      <c r="L109" s="90" t="s">
        <v>176</v>
      </c>
      <c r="M109" s="117">
        <v>4.95</v>
      </c>
      <c r="N109" s="117">
        <v>6.02</v>
      </c>
      <c r="O109" s="117">
        <v>20220.68</v>
      </c>
      <c r="P109" s="117">
        <v>118.16</v>
      </c>
      <c r="Q109" s="117">
        <v>0</v>
      </c>
      <c r="R109" s="117">
        <v>23.89</v>
      </c>
      <c r="S109" s="117">
        <v>0</v>
      </c>
      <c r="T109" s="117">
        <v>0.38</v>
      </c>
      <c r="U109" s="117">
        <v>0.08</v>
      </c>
    </row>
    <row r="110" spans="2:21">
      <c r="B110" s="61" t="s">
        <v>448</v>
      </c>
      <c r="C110" s="90">
        <v>1109495</v>
      </c>
      <c r="D110" s="90" t="s">
        <v>150</v>
      </c>
      <c r="E110" s="90"/>
      <c r="F110" s="90">
        <v>1476</v>
      </c>
      <c r="G110" s="90" t="s">
        <v>339</v>
      </c>
      <c r="H110" s="90" t="s">
        <v>449</v>
      </c>
      <c r="I110" s="90" t="s">
        <v>331</v>
      </c>
      <c r="J110" s="101"/>
      <c r="K110" s="90">
        <v>0.35</v>
      </c>
      <c r="L110" s="90" t="s">
        <v>176</v>
      </c>
      <c r="M110" s="117">
        <v>4.5</v>
      </c>
      <c r="N110" s="117">
        <v>0.01</v>
      </c>
      <c r="O110" s="117">
        <v>5061.29</v>
      </c>
      <c r="P110" s="117">
        <v>38.61</v>
      </c>
      <c r="Q110" s="117">
        <v>0</v>
      </c>
      <c r="R110" s="117">
        <v>1.95</v>
      </c>
      <c r="S110" s="117">
        <v>0</v>
      </c>
      <c r="T110" s="117">
        <v>0.03</v>
      </c>
      <c r="U110" s="117">
        <v>0.01</v>
      </c>
    </row>
    <row r="111" spans="2:21">
      <c r="B111" s="61" t="s">
        <v>450</v>
      </c>
      <c r="C111" s="90">
        <v>6110365</v>
      </c>
      <c r="D111" s="90" t="s">
        <v>150</v>
      </c>
      <c r="E111" s="90"/>
      <c r="F111" s="90">
        <v>611</v>
      </c>
      <c r="G111" s="90" t="s">
        <v>339</v>
      </c>
      <c r="H111" s="90" t="s">
        <v>451</v>
      </c>
      <c r="I111" s="90" t="s">
        <v>172</v>
      </c>
      <c r="J111" s="101"/>
      <c r="K111" s="90">
        <v>2.2000000000000002</v>
      </c>
      <c r="L111" s="90" t="s">
        <v>176</v>
      </c>
      <c r="M111" s="117">
        <v>6</v>
      </c>
      <c r="N111" s="117">
        <v>54.06</v>
      </c>
      <c r="O111" s="117">
        <v>41424.36</v>
      </c>
      <c r="P111" s="117">
        <v>44.6</v>
      </c>
      <c r="Q111" s="117">
        <v>0</v>
      </c>
      <c r="R111" s="117">
        <v>18.48</v>
      </c>
      <c r="S111" s="117">
        <v>0</v>
      </c>
      <c r="T111" s="117">
        <v>0.28999999999999998</v>
      </c>
      <c r="U111" s="117">
        <v>0.06</v>
      </c>
    </row>
    <row r="112" spans="2:21">
      <c r="B112" s="61" t="s">
        <v>452</v>
      </c>
      <c r="C112" s="90">
        <v>6110431</v>
      </c>
      <c r="D112" s="90" t="s">
        <v>150</v>
      </c>
      <c r="E112" s="90"/>
      <c r="F112" s="90">
        <v>611</v>
      </c>
      <c r="G112" s="90" t="s">
        <v>339</v>
      </c>
      <c r="H112" s="90" t="s">
        <v>451</v>
      </c>
      <c r="I112" s="90" t="s">
        <v>172</v>
      </c>
      <c r="J112" s="101"/>
      <c r="K112" s="90">
        <v>2.36</v>
      </c>
      <c r="L112" s="90" t="s">
        <v>176</v>
      </c>
      <c r="M112" s="117">
        <v>6.8</v>
      </c>
      <c r="N112" s="117">
        <v>48.22</v>
      </c>
      <c r="O112" s="117">
        <v>50238.54</v>
      </c>
      <c r="P112" s="117">
        <v>41.28</v>
      </c>
      <c r="Q112" s="117">
        <v>0</v>
      </c>
      <c r="R112" s="117">
        <v>20.74</v>
      </c>
      <c r="S112" s="117">
        <v>0.01</v>
      </c>
      <c r="T112" s="117">
        <v>0.33</v>
      </c>
      <c r="U112" s="117">
        <v>7.0000000000000007E-2</v>
      </c>
    </row>
    <row r="113" spans="2:21">
      <c r="B113" s="61" t="s">
        <v>453</v>
      </c>
      <c r="C113" s="90">
        <v>6110480</v>
      </c>
      <c r="D113" s="90" t="s">
        <v>150</v>
      </c>
      <c r="E113" s="90"/>
      <c r="F113" s="90">
        <v>611</v>
      </c>
      <c r="G113" s="90" t="s">
        <v>339</v>
      </c>
      <c r="H113" s="90" t="s">
        <v>451</v>
      </c>
      <c r="I113" s="90" t="s">
        <v>172</v>
      </c>
      <c r="J113" s="101"/>
      <c r="K113" s="90">
        <v>2.35</v>
      </c>
      <c r="L113" s="90" t="s">
        <v>176</v>
      </c>
      <c r="M113" s="117">
        <v>5.7</v>
      </c>
      <c r="N113" s="117">
        <v>40.01</v>
      </c>
      <c r="O113" s="117">
        <v>1759</v>
      </c>
      <c r="P113" s="117">
        <v>51.13</v>
      </c>
      <c r="Q113" s="117">
        <v>0</v>
      </c>
      <c r="R113" s="117">
        <v>0.9</v>
      </c>
      <c r="S113" s="117">
        <v>0</v>
      </c>
      <c r="T113" s="117">
        <v>0.01</v>
      </c>
      <c r="U113" s="117">
        <v>0</v>
      </c>
    </row>
    <row r="114" spans="2:21">
      <c r="B114" s="61" t="s">
        <v>454</v>
      </c>
      <c r="C114" s="90">
        <v>1131614</v>
      </c>
      <c r="D114" s="90" t="s">
        <v>150</v>
      </c>
      <c r="E114" s="90"/>
      <c r="F114" s="90">
        <v>2156</v>
      </c>
      <c r="G114" s="90" t="s">
        <v>193</v>
      </c>
      <c r="H114" s="90" t="s">
        <v>455</v>
      </c>
      <c r="I114" s="90" t="s">
        <v>172</v>
      </c>
      <c r="J114" s="101"/>
      <c r="K114" s="90">
        <v>1.29</v>
      </c>
      <c r="L114" s="90" t="s">
        <v>176</v>
      </c>
      <c r="M114" s="117">
        <v>6</v>
      </c>
      <c r="N114" s="117">
        <v>0.01</v>
      </c>
      <c r="O114" s="117">
        <v>15871</v>
      </c>
      <c r="P114" s="117">
        <v>24.93</v>
      </c>
      <c r="Q114" s="117">
        <v>0</v>
      </c>
      <c r="R114" s="117">
        <v>3.96</v>
      </c>
      <c r="S114" s="117">
        <v>0</v>
      </c>
      <c r="T114" s="117">
        <v>0.06</v>
      </c>
      <c r="U114" s="117">
        <v>0.01</v>
      </c>
    </row>
    <row r="115" spans="2:21">
      <c r="B115" s="61" t="s">
        <v>456</v>
      </c>
      <c r="C115" s="90">
        <v>1131416</v>
      </c>
      <c r="D115" s="90" t="s">
        <v>150</v>
      </c>
      <c r="E115" s="90"/>
      <c r="F115" s="90">
        <v>1132</v>
      </c>
      <c r="G115" s="90" t="s">
        <v>193</v>
      </c>
      <c r="H115" s="90">
        <v>0</v>
      </c>
      <c r="I115" s="90" t="s">
        <v>294</v>
      </c>
      <c r="J115" s="101"/>
      <c r="K115" s="90">
        <v>1.47</v>
      </c>
      <c r="L115" s="90" t="s">
        <v>176</v>
      </c>
      <c r="M115" s="117">
        <v>3.85</v>
      </c>
      <c r="N115" s="117">
        <v>1.91</v>
      </c>
      <c r="O115" s="117">
        <v>6923.75</v>
      </c>
      <c r="P115" s="117">
        <v>104.25</v>
      </c>
      <c r="Q115" s="117">
        <v>0</v>
      </c>
      <c r="R115" s="117">
        <v>7.22</v>
      </c>
      <c r="S115" s="117">
        <v>0</v>
      </c>
      <c r="T115" s="117">
        <v>0.11</v>
      </c>
      <c r="U115" s="117">
        <v>0.03</v>
      </c>
    </row>
    <row r="116" spans="2:21">
      <c r="B116" s="61" t="s">
        <v>457</v>
      </c>
      <c r="C116" s="90">
        <v>1155928</v>
      </c>
      <c r="D116" s="90" t="s">
        <v>150</v>
      </c>
      <c r="E116" s="90"/>
      <c r="F116" s="90">
        <v>1679</v>
      </c>
      <c r="G116" s="90" t="s">
        <v>339</v>
      </c>
      <c r="H116" s="90">
        <v>0</v>
      </c>
      <c r="I116" s="90" t="s">
        <v>294</v>
      </c>
      <c r="J116" s="101"/>
      <c r="K116" s="90">
        <v>6.87</v>
      </c>
      <c r="L116" s="90" t="s">
        <v>176</v>
      </c>
      <c r="M116" s="117">
        <v>2.75</v>
      </c>
      <c r="N116" s="117">
        <v>2.61</v>
      </c>
      <c r="O116" s="117">
        <v>10000</v>
      </c>
      <c r="P116" s="117">
        <v>101.42</v>
      </c>
      <c r="Q116" s="117">
        <v>0</v>
      </c>
      <c r="R116" s="117">
        <v>10.14</v>
      </c>
      <c r="S116" s="117">
        <v>0.01</v>
      </c>
      <c r="T116" s="117">
        <v>0.16</v>
      </c>
      <c r="U116" s="117">
        <v>0.04</v>
      </c>
    </row>
    <row r="117" spans="2:21">
      <c r="B117" s="60" t="s">
        <v>50</v>
      </c>
      <c r="C117" s="88"/>
      <c r="D117" s="88"/>
      <c r="E117" s="88"/>
      <c r="F117" s="88"/>
      <c r="G117" s="88"/>
      <c r="H117" s="88"/>
      <c r="I117" s="88"/>
      <c r="J117" s="97"/>
      <c r="K117" s="88">
        <v>4.41</v>
      </c>
      <c r="L117" s="88"/>
      <c r="M117" s="91"/>
      <c r="N117" s="91">
        <v>3.83</v>
      </c>
      <c r="O117" s="91">
        <v>1745495.8</v>
      </c>
      <c r="P117" s="91"/>
      <c r="Q117" s="91">
        <v>0.27100000000000002</v>
      </c>
      <c r="R117" s="91">
        <v>1741.51</v>
      </c>
      <c r="S117" s="91"/>
      <c r="T117" s="91"/>
      <c r="U117" s="91">
        <v>6.08</v>
      </c>
    </row>
    <row r="118" spans="2:21">
      <c r="B118" s="61" t="s">
        <v>458</v>
      </c>
      <c r="C118" s="90">
        <v>2310167</v>
      </c>
      <c r="D118" s="90" t="s">
        <v>150</v>
      </c>
      <c r="E118" s="90"/>
      <c r="F118" s="90">
        <v>231</v>
      </c>
      <c r="G118" s="90" t="s">
        <v>333</v>
      </c>
      <c r="H118" s="90" t="s">
        <v>330</v>
      </c>
      <c r="I118" s="90" t="s">
        <v>331</v>
      </c>
      <c r="J118" s="101"/>
      <c r="K118" s="90">
        <v>5.63</v>
      </c>
      <c r="L118" s="90" t="s">
        <v>176</v>
      </c>
      <c r="M118" s="117">
        <v>2.98</v>
      </c>
      <c r="N118" s="117">
        <v>2.0099999999999998</v>
      </c>
      <c r="O118" s="117">
        <v>158503</v>
      </c>
      <c r="P118" s="117">
        <v>107.99</v>
      </c>
      <c r="Q118" s="117">
        <v>0</v>
      </c>
      <c r="R118" s="117">
        <v>171.17</v>
      </c>
      <c r="S118" s="117">
        <v>0.01</v>
      </c>
      <c r="T118" s="117">
        <v>2.71</v>
      </c>
      <c r="U118" s="117">
        <v>0.6</v>
      </c>
    </row>
    <row r="119" spans="2:21">
      <c r="B119" s="61" t="s">
        <v>459</v>
      </c>
      <c r="C119" s="90">
        <v>1940485</v>
      </c>
      <c r="D119" s="90" t="s">
        <v>150</v>
      </c>
      <c r="E119" s="90"/>
      <c r="F119" s="90">
        <v>194</v>
      </c>
      <c r="G119" s="90" t="s">
        <v>333</v>
      </c>
      <c r="H119" s="90" t="s">
        <v>343</v>
      </c>
      <c r="I119" s="90" t="s">
        <v>172</v>
      </c>
      <c r="J119" s="101"/>
      <c r="K119" s="90">
        <v>0.16</v>
      </c>
      <c r="L119" s="90" t="s">
        <v>176</v>
      </c>
      <c r="M119" s="117">
        <v>5.9</v>
      </c>
      <c r="N119" s="117">
        <v>0.06</v>
      </c>
      <c r="O119" s="117">
        <v>0.5</v>
      </c>
      <c r="P119" s="117">
        <v>102.94</v>
      </c>
      <c r="Q119" s="117">
        <v>0</v>
      </c>
      <c r="R119" s="117">
        <v>0</v>
      </c>
      <c r="S119" s="117">
        <v>0</v>
      </c>
      <c r="T119" s="117">
        <v>0</v>
      </c>
      <c r="U119" s="117">
        <v>0</v>
      </c>
    </row>
    <row r="120" spans="2:21">
      <c r="B120" s="61" t="s">
        <v>460</v>
      </c>
      <c r="C120" s="90">
        <v>1138114</v>
      </c>
      <c r="D120" s="90" t="s">
        <v>150</v>
      </c>
      <c r="E120" s="90"/>
      <c r="F120" s="90">
        <v>1328</v>
      </c>
      <c r="G120" s="90" t="s">
        <v>339</v>
      </c>
      <c r="H120" s="90" t="s">
        <v>361</v>
      </c>
      <c r="I120" s="90" t="s">
        <v>331</v>
      </c>
      <c r="J120" s="101"/>
      <c r="K120" s="90">
        <v>4.3600000000000003</v>
      </c>
      <c r="L120" s="90" t="s">
        <v>176</v>
      </c>
      <c r="M120" s="117">
        <v>3.39</v>
      </c>
      <c r="N120" s="117">
        <v>2.12</v>
      </c>
      <c r="O120" s="117">
        <v>50</v>
      </c>
      <c r="P120" s="117">
        <v>106.34</v>
      </c>
      <c r="Q120" s="117">
        <v>0</v>
      </c>
      <c r="R120" s="117">
        <v>0.05</v>
      </c>
      <c r="S120" s="117">
        <v>0</v>
      </c>
      <c r="T120" s="117">
        <v>0</v>
      </c>
      <c r="U120" s="117">
        <v>0</v>
      </c>
    </row>
    <row r="121" spans="2:21">
      <c r="B121" s="61" t="s">
        <v>461</v>
      </c>
      <c r="C121" s="90">
        <v>7550122</v>
      </c>
      <c r="D121" s="90" t="s">
        <v>150</v>
      </c>
      <c r="E121" s="90"/>
      <c r="F121" s="90">
        <v>755</v>
      </c>
      <c r="G121" s="90" t="s">
        <v>163</v>
      </c>
      <c r="H121" s="90" t="s">
        <v>361</v>
      </c>
      <c r="I121" s="90" t="s">
        <v>331</v>
      </c>
      <c r="J121" s="101"/>
      <c r="K121" s="90">
        <v>3.28</v>
      </c>
      <c r="L121" s="90" t="s">
        <v>176</v>
      </c>
      <c r="M121" s="117">
        <v>1.91</v>
      </c>
      <c r="N121" s="117">
        <v>1.72</v>
      </c>
      <c r="O121" s="117">
        <v>47000</v>
      </c>
      <c r="P121" s="117">
        <v>100.83</v>
      </c>
      <c r="Q121" s="117">
        <v>0</v>
      </c>
      <c r="R121" s="117">
        <v>47.39</v>
      </c>
      <c r="S121" s="117">
        <v>0.01</v>
      </c>
      <c r="T121" s="117">
        <v>0.75</v>
      </c>
      <c r="U121" s="117">
        <v>0.17</v>
      </c>
    </row>
    <row r="122" spans="2:21">
      <c r="B122" s="61" t="s">
        <v>462</v>
      </c>
      <c r="C122" s="90">
        <v>7590151</v>
      </c>
      <c r="D122" s="90" t="s">
        <v>150</v>
      </c>
      <c r="E122" s="90"/>
      <c r="F122" s="90">
        <v>759</v>
      </c>
      <c r="G122" s="90" t="s">
        <v>339</v>
      </c>
      <c r="H122" s="90" t="s">
        <v>361</v>
      </c>
      <c r="I122" s="90" t="s">
        <v>331</v>
      </c>
      <c r="J122" s="101"/>
      <c r="K122" s="90">
        <v>5.69</v>
      </c>
      <c r="L122" s="90" t="s">
        <v>176</v>
      </c>
      <c r="M122" s="117">
        <v>2.5499999999999998</v>
      </c>
      <c r="N122" s="117">
        <v>2.5299999999999998</v>
      </c>
      <c r="O122" s="117">
        <v>36501</v>
      </c>
      <c r="P122" s="117">
        <v>100.86</v>
      </c>
      <c r="Q122" s="117">
        <v>0</v>
      </c>
      <c r="R122" s="117">
        <v>36.82</v>
      </c>
      <c r="S122" s="117">
        <v>0</v>
      </c>
      <c r="T122" s="117">
        <v>0.57999999999999996</v>
      </c>
      <c r="U122" s="117">
        <v>0.13</v>
      </c>
    </row>
    <row r="123" spans="2:21">
      <c r="B123" s="61" t="s">
        <v>463</v>
      </c>
      <c r="C123" s="90">
        <v>1145598</v>
      </c>
      <c r="D123" s="90" t="s">
        <v>150</v>
      </c>
      <c r="E123" s="90"/>
      <c r="F123" s="90">
        <v>1737</v>
      </c>
      <c r="G123" s="90" t="s">
        <v>339</v>
      </c>
      <c r="H123" s="90" t="s">
        <v>361</v>
      </c>
      <c r="I123" s="90" t="s">
        <v>331</v>
      </c>
      <c r="J123" s="101"/>
      <c r="K123" s="90">
        <v>3.94</v>
      </c>
      <c r="L123" s="90" t="s">
        <v>176</v>
      </c>
      <c r="M123" s="117">
        <v>3.38</v>
      </c>
      <c r="N123" s="117">
        <v>3.44</v>
      </c>
      <c r="O123" s="117">
        <v>87882</v>
      </c>
      <c r="P123" s="117">
        <v>100.7</v>
      </c>
      <c r="Q123" s="117">
        <v>0</v>
      </c>
      <c r="R123" s="117">
        <v>88.5</v>
      </c>
      <c r="S123" s="117">
        <v>0.01</v>
      </c>
      <c r="T123" s="117">
        <v>1.4</v>
      </c>
      <c r="U123" s="117">
        <v>0.31</v>
      </c>
    </row>
    <row r="124" spans="2:21">
      <c r="B124" s="61" t="s">
        <v>464</v>
      </c>
      <c r="C124" s="90">
        <v>1127547</v>
      </c>
      <c r="D124" s="90" t="s">
        <v>150</v>
      </c>
      <c r="E124" s="90"/>
      <c r="F124" s="90">
        <v>1457</v>
      </c>
      <c r="G124" s="90" t="s">
        <v>465</v>
      </c>
      <c r="H124" s="90" t="s">
        <v>361</v>
      </c>
      <c r="I124" s="90" t="s">
        <v>331</v>
      </c>
      <c r="J124" s="101"/>
      <c r="K124" s="90">
        <v>1.23</v>
      </c>
      <c r="L124" s="90" t="s">
        <v>176</v>
      </c>
      <c r="M124" s="117">
        <v>4.0999999999999996</v>
      </c>
      <c r="N124" s="117">
        <v>0.6</v>
      </c>
      <c r="O124" s="117">
        <v>4279.83</v>
      </c>
      <c r="P124" s="117">
        <v>105.37</v>
      </c>
      <c r="Q124" s="117">
        <v>0</v>
      </c>
      <c r="R124" s="117">
        <v>4.51</v>
      </c>
      <c r="S124" s="117">
        <v>0</v>
      </c>
      <c r="T124" s="117">
        <v>7.0000000000000007E-2</v>
      </c>
      <c r="U124" s="117">
        <v>0.02</v>
      </c>
    </row>
    <row r="125" spans="2:21">
      <c r="B125" s="61" t="s">
        <v>466</v>
      </c>
      <c r="C125" s="90">
        <v>1138163</v>
      </c>
      <c r="D125" s="90" t="s">
        <v>150</v>
      </c>
      <c r="E125" s="90"/>
      <c r="F125" s="90">
        <v>1367</v>
      </c>
      <c r="G125" s="90" t="s">
        <v>388</v>
      </c>
      <c r="H125" s="90" t="s">
        <v>392</v>
      </c>
      <c r="I125" s="90" t="s">
        <v>331</v>
      </c>
      <c r="J125" s="101"/>
      <c r="K125" s="90">
        <v>8.17</v>
      </c>
      <c r="L125" s="90" t="s">
        <v>176</v>
      </c>
      <c r="M125" s="117">
        <v>3.95</v>
      </c>
      <c r="N125" s="117">
        <v>3.21</v>
      </c>
      <c r="O125" s="117">
        <v>9404</v>
      </c>
      <c r="P125" s="117">
        <v>107.3</v>
      </c>
      <c r="Q125" s="117">
        <v>0</v>
      </c>
      <c r="R125" s="117">
        <v>10.09</v>
      </c>
      <c r="S125" s="117">
        <v>0</v>
      </c>
      <c r="T125" s="117">
        <v>0.16</v>
      </c>
      <c r="U125" s="117">
        <v>0.04</v>
      </c>
    </row>
    <row r="126" spans="2:21">
      <c r="B126" s="61" t="s">
        <v>467</v>
      </c>
      <c r="C126" s="90">
        <v>1143130</v>
      </c>
      <c r="D126" s="90" t="s">
        <v>150</v>
      </c>
      <c r="E126" s="90"/>
      <c r="F126" s="90">
        <v>1367</v>
      </c>
      <c r="G126" s="90" t="s">
        <v>388</v>
      </c>
      <c r="H126" s="90" t="s">
        <v>392</v>
      </c>
      <c r="I126" s="90" t="s">
        <v>331</v>
      </c>
      <c r="J126" s="101"/>
      <c r="K126" s="90">
        <v>10.5</v>
      </c>
      <c r="L126" s="90" t="s">
        <v>176</v>
      </c>
      <c r="M126" s="117">
        <v>3.05</v>
      </c>
      <c r="N126" s="117">
        <v>3.68</v>
      </c>
      <c r="O126" s="117">
        <v>32594</v>
      </c>
      <c r="P126" s="117">
        <v>94.67</v>
      </c>
      <c r="Q126" s="117">
        <v>0</v>
      </c>
      <c r="R126" s="117">
        <v>30.86</v>
      </c>
      <c r="S126" s="117">
        <v>0.01</v>
      </c>
      <c r="T126" s="117">
        <v>0.49</v>
      </c>
      <c r="U126" s="117">
        <v>0.11</v>
      </c>
    </row>
    <row r="127" spans="2:21">
      <c r="B127" s="61" t="s">
        <v>468</v>
      </c>
      <c r="C127" s="90">
        <v>1138171</v>
      </c>
      <c r="D127" s="90" t="s">
        <v>150</v>
      </c>
      <c r="E127" s="90"/>
      <c r="F127" s="90">
        <v>1367</v>
      </c>
      <c r="G127" s="90" t="s">
        <v>388</v>
      </c>
      <c r="H127" s="90" t="s">
        <v>392</v>
      </c>
      <c r="I127" s="90" t="s">
        <v>331</v>
      </c>
      <c r="J127" s="101"/>
      <c r="K127" s="90">
        <v>8.84</v>
      </c>
      <c r="L127" s="90" t="s">
        <v>176</v>
      </c>
      <c r="M127" s="117">
        <v>3.95</v>
      </c>
      <c r="N127" s="117">
        <v>3.38</v>
      </c>
      <c r="O127" s="117">
        <v>11329</v>
      </c>
      <c r="P127" s="117">
        <v>106.35</v>
      </c>
      <c r="Q127" s="117">
        <v>0</v>
      </c>
      <c r="R127" s="117">
        <v>12.05</v>
      </c>
      <c r="S127" s="117">
        <v>0</v>
      </c>
      <c r="T127" s="117">
        <v>0.19</v>
      </c>
      <c r="U127" s="117">
        <v>0.04</v>
      </c>
    </row>
    <row r="128" spans="2:21">
      <c r="B128" s="61" t="s">
        <v>469</v>
      </c>
      <c r="C128" s="90">
        <v>1143122</v>
      </c>
      <c r="D128" s="90" t="s">
        <v>150</v>
      </c>
      <c r="E128" s="90"/>
      <c r="F128" s="90">
        <v>1367</v>
      </c>
      <c r="G128" s="90" t="s">
        <v>388</v>
      </c>
      <c r="H128" s="90" t="s">
        <v>392</v>
      </c>
      <c r="I128" s="90" t="s">
        <v>331</v>
      </c>
      <c r="J128" s="101"/>
      <c r="K128" s="90">
        <v>9.84</v>
      </c>
      <c r="L128" s="90" t="s">
        <v>176</v>
      </c>
      <c r="M128" s="117">
        <v>3.05</v>
      </c>
      <c r="N128" s="117">
        <v>3.55</v>
      </c>
      <c r="O128" s="117">
        <v>40857</v>
      </c>
      <c r="P128" s="117">
        <v>96.29</v>
      </c>
      <c r="Q128" s="117">
        <v>0</v>
      </c>
      <c r="R128" s="117">
        <v>39.340000000000003</v>
      </c>
      <c r="S128" s="117">
        <v>0.01</v>
      </c>
      <c r="T128" s="117">
        <v>0.62</v>
      </c>
      <c r="U128" s="117">
        <v>0.14000000000000001</v>
      </c>
    </row>
    <row r="129" spans="2:21">
      <c r="B129" s="61" t="s">
        <v>470</v>
      </c>
      <c r="C129" s="90">
        <v>1119205</v>
      </c>
      <c r="D129" s="90" t="s">
        <v>150</v>
      </c>
      <c r="E129" s="90"/>
      <c r="F129" s="90">
        <v>1367</v>
      </c>
      <c r="G129" s="90" t="s">
        <v>388</v>
      </c>
      <c r="H129" s="90" t="s">
        <v>392</v>
      </c>
      <c r="I129" s="90" t="s">
        <v>331</v>
      </c>
      <c r="J129" s="101"/>
      <c r="K129" s="90">
        <v>0.16</v>
      </c>
      <c r="L129" s="90" t="s">
        <v>176</v>
      </c>
      <c r="M129" s="117">
        <v>4.5640000000000001</v>
      </c>
      <c r="N129" s="117">
        <v>1.48</v>
      </c>
      <c r="O129" s="117">
        <v>5334</v>
      </c>
      <c r="P129" s="117">
        <v>100.29</v>
      </c>
      <c r="Q129" s="117">
        <v>0</v>
      </c>
      <c r="R129" s="117">
        <v>5.35</v>
      </c>
      <c r="S129" s="117">
        <v>0.03</v>
      </c>
      <c r="T129" s="117">
        <v>0.08</v>
      </c>
      <c r="U129" s="117">
        <v>0.02</v>
      </c>
    </row>
    <row r="130" spans="2:21">
      <c r="B130" s="61" t="s">
        <v>471</v>
      </c>
      <c r="C130" s="90">
        <v>1132968</v>
      </c>
      <c r="D130" s="90" t="s">
        <v>150</v>
      </c>
      <c r="E130" s="90"/>
      <c r="F130" s="90">
        <v>1324</v>
      </c>
      <c r="G130" s="90" t="s">
        <v>388</v>
      </c>
      <c r="H130" s="90" t="s">
        <v>392</v>
      </c>
      <c r="I130" s="90" t="s">
        <v>331</v>
      </c>
      <c r="J130" s="101"/>
      <c r="K130" s="90">
        <v>3.49</v>
      </c>
      <c r="L130" s="90" t="s">
        <v>176</v>
      </c>
      <c r="M130" s="117">
        <v>4.1399999999999997</v>
      </c>
      <c r="N130" s="117">
        <v>1.91</v>
      </c>
      <c r="O130" s="117">
        <v>6970</v>
      </c>
      <c r="P130" s="117">
        <v>109.08</v>
      </c>
      <c r="Q130" s="117">
        <v>0</v>
      </c>
      <c r="R130" s="117">
        <v>7.6</v>
      </c>
      <c r="S130" s="117">
        <v>0</v>
      </c>
      <c r="T130" s="117">
        <v>0.12</v>
      </c>
      <c r="U130" s="117">
        <v>0.03</v>
      </c>
    </row>
    <row r="131" spans="2:21">
      <c r="B131" s="61" t="s">
        <v>472</v>
      </c>
      <c r="C131" s="90">
        <v>1156041</v>
      </c>
      <c r="D131" s="90" t="s">
        <v>150</v>
      </c>
      <c r="E131" s="90"/>
      <c r="F131" s="90">
        <v>1597</v>
      </c>
      <c r="G131" s="90" t="s">
        <v>388</v>
      </c>
      <c r="H131" s="90" t="s">
        <v>390</v>
      </c>
      <c r="I131" s="90" t="s">
        <v>172</v>
      </c>
      <c r="J131" s="101"/>
      <c r="K131" s="90">
        <v>6.75</v>
      </c>
      <c r="L131" s="90" t="s">
        <v>176</v>
      </c>
      <c r="M131" s="117">
        <v>4.0999999999999996</v>
      </c>
      <c r="N131" s="117">
        <v>3.38</v>
      </c>
      <c r="O131" s="117">
        <v>27784</v>
      </c>
      <c r="P131" s="117">
        <v>105.99</v>
      </c>
      <c r="Q131" s="117">
        <v>0</v>
      </c>
      <c r="R131" s="117">
        <v>29.45</v>
      </c>
      <c r="S131" s="117">
        <v>0</v>
      </c>
      <c r="T131" s="117">
        <v>0.47</v>
      </c>
      <c r="U131" s="117">
        <v>0.1</v>
      </c>
    </row>
    <row r="132" spans="2:21">
      <c r="B132" s="61" t="s">
        <v>473</v>
      </c>
      <c r="C132" s="90">
        <v>1114073</v>
      </c>
      <c r="D132" s="90" t="s">
        <v>150</v>
      </c>
      <c r="E132" s="90"/>
      <c r="F132" s="90">
        <v>1363</v>
      </c>
      <c r="G132" s="90" t="s">
        <v>163</v>
      </c>
      <c r="H132" s="90" t="s">
        <v>392</v>
      </c>
      <c r="I132" s="90" t="s">
        <v>331</v>
      </c>
      <c r="J132" s="101"/>
      <c r="K132" s="90">
        <v>0.15</v>
      </c>
      <c r="L132" s="90" t="s">
        <v>176</v>
      </c>
      <c r="M132" s="117">
        <v>2.306</v>
      </c>
      <c r="N132" s="117">
        <v>1.1000000000000001</v>
      </c>
      <c r="O132" s="117">
        <v>170</v>
      </c>
      <c r="P132" s="117">
        <v>100.2</v>
      </c>
      <c r="Q132" s="117">
        <v>0</v>
      </c>
      <c r="R132" s="117">
        <v>0.17</v>
      </c>
      <c r="S132" s="117">
        <v>0</v>
      </c>
      <c r="T132" s="117">
        <v>0</v>
      </c>
      <c r="U132" s="117">
        <v>0</v>
      </c>
    </row>
    <row r="133" spans="2:21">
      <c r="B133" s="61" t="s">
        <v>474</v>
      </c>
      <c r="C133" s="90">
        <v>1132505</v>
      </c>
      <c r="D133" s="90" t="s">
        <v>150</v>
      </c>
      <c r="E133" s="90"/>
      <c r="F133" s="90">
        <v>1363</v>
      </c>
      <c r="G133" s="90" t="s">
        <v>163</v>
      </c>
      <c r="H133" s="90" t="s">
        <v>392</v>
      </c>
      <c r="I133" s="90" t="s">
        <v>331</v>
      </c>
      <c r="J133" s="101"/>
      <c r="K133" s="90">
        <v>4.93</v>
      </c>
      <c r="L133" s="90" t="s">
        <v>176</v>
      </c>
      <c r="M133" s="117">
        <v>1.75</v>
      </c>
      <c r="N133" s="117">
        <v>1.57</v>
      </c>
      <c r="O133" s="117">
        <v>1849</v>
      </c>
      <c r="P133" s="117">
        <v>101.83</v>
      </c>
      <c r="Q133" s="117">
        <v>0</v>
      </c>
      <c r="R133" s="117">
        <v>1.88</v>
      </c>
      <c r="S133" s="117">
        <v>0</v>
      </c>
      <c r="T133" s="117">
        <v>0.03</v>
      </c>
      <c r="U133" s="117">
        <v>0.01</v>
      </c>
    </row>
    <row r="134" spans="2:21">
      <c r="B134" s="61" t="s">
        <v>475</v>
      </c>
      <c r="C134" s="90">
        <v>3900354</v>
      </c>
      <c r="D134" s="90" t="s">
        <v>150</v>
      </c>
      <c r="E134" s="90"/>
      <c r="F134" s="90">
        <v>390</v>
      </c>
      <c r="G134" s="90" t="s">
        <v>339</v>
      </c>
      <c r="H134" s="90" t="s">
        <v>408</v>
      </c>
      <c r="I134" s="90" t="s">
        <v>172</v>
      </c>
      <c r="J134" s="101"/>
      <c r="K134" s="90">
        <v>4.47</v>
      </c>
      <c r="L134" s="90" t="s">
        <v>176</v>
      </c>
      <c r="M134" s="117">
        <v>3.85</v>
      </c>
      <c r="N134" s="117">
        <v>2.3199999999999998</v>
      </c>
      <c r="O134" s="117">
        <v>80822</v>
      </c>
      <c r="P134" s="117">
        <v>107.14</v>
      </c>
      <c r="Q134" s="117">
        <v>0</v>
      </c>
      <c r="R134" s="117">
        <v>86.59</v>
      </c>
      <c r="S134" s="117">
        <v>0.01</v>
      </c>
      <c r="T134" s="117">
        <v>1.37</v>
      </c>
      <c r="U134" s="117">
        <v>0.3</v>
      </c>
    </row>
    <row r="135" spans="2:21">
      <c r="B135" s="61" t="s">
        <v>476</v>
      </c>
      <c r="C135" s="90">
        <v>3900362</v>
      </c>
      <c r="D135" s="90" t="s">
        <v>150</v>
      </c>
      <c r="E135" s="90"/>
      <c r="F135" s="90">
        <v>390</v>
      </c>
      <c r="G135" s="90" t="s">
        <v>339</v>
      </c>
      <c r="H135" s="90" t="s">
        <v>408</v>
      </c>
      <c r="I135" s="90" t="s">
        <v>172</v>
      </c>
      <c r="J135" s="101"/>
      <c r="K135" s="90">
        <v>5.94</v>
      </c>
      <c r="L135" s="90" t="s">
        <v>176</v>
      </c>
      <c r="M135" s="117">
        <v>2.34</v>
      </c>
      <c r="N135" s="117">
        <v>1.87</v>
      </c>
      <c r="O135" s="117">
        <v>131124</v>
      </c>
      <c r="P135" s="117">
        <v>104.04</v>
      </c>
      <c r="Q135" s="117">
        <v>0</v>
      </c>
      <c r="R135" s="117">
        <v>136.41999999999999</v>
      </c>
      <c r="S135" s="117">
        <v>0.01</v>
      </c>
      <c r="T135" s="117">
        <v>2.16</v>
      </c>
      <c r="U135" s="117">
        <v>0.48</v>
      </c>
    </row>
    <row r="136" spans="2:21">
      <c r="B136" s="61" t="s">
        <v>477</v>
      </c>
      <c r="C136" s="90">
        <v>1137975</v>
      </c>
      <c r="D136" s="90" t="s">
        <v>150</v>
      </c>
      <c r="E136" s="90"/>
      <c r="F136" s="90">
        <v>1604</v>
      </c>
      <c r="G136" s="90" t="s">
        <v>339</v>
      </c>
      <c r="H136" s="90" t="s">
        <v>408</v>
      </c>
      <c r="I136" s="90" t="s">
        <v>172</v>
      </c>
      <c r="J136" s="101"/>
      <c r="K136" s="90">
        <v>3.79</v>
      </c>
      <c r="L136" s="90" t="s">
        <v>176</v>
      </c>
      <c r="M136" s="117">
        <v>4.3499999999999996</v>
      </c>
      <c r="N136" s="117">
        <v>5.29</v>
      </c>
      <c r="O136" s="117">
        <v>27951</v>
      </c>
      <c r="P136" s="117">
        <v>98.39</v>
      </c>
      <c r="Q136" s="117">
        <v>0</v>
      </c>
      <c r="R136" s="117">
        <v>27.5</v>
      </c>
      <c r="S136" s="117">
        <v>0</v>
      </c>
      <c r="T136" s="117">
        <v>0.43</v>
      </c>
      <c r="U136" s="117">
        <v>0.1</v>
      </c>
    </row>
    <row r="137" spans="2:21">
      <c r="B137" s="61" t="s">
        <v>478</v>
      </c>
      <c r="C137" s="90">
        <v>1140169</v>
      </c>
      <c r="D137" s="90" t="s">
        <v>150</v>
      </c>
      <c r="E137" s="90"/>
      <c r="F137" s="90">
        <v>1645</v>
      </c>
      <c r="G137" s="90" t="s">
        <v>339</v>
      </c>
      <c r="H137" s="90" t="s">
        <v>408</v>
      </c>
      <c r="I137" s="90" t="s">
        <v>172</v>
      </c>
      <c r="J137" s="101"/>
      <c r="K137" s="90">
        <v>2.65</v>
      </c>
      <c r="L137" s="90" t="s">
        <v>176</v>
      </c>
      <c r="M137" s="117">
        <v>3.9</v>
      </c>
      <c r="N137" s="117">
        <v>5.38</v>
      </c>
      <c r="O137" s="117">
        <v>78679</v>
      </c>
      <c r="P137" s="117">
        <v>96.73</v>
      </c>
      <c r="Q137" s="117">
        <v>0</v>
      </c>
      <c r="R137" s="117">
        <v>76.11</v>
      </c>
      <c r="S137" s="117">
        <v>0.01</v>
      </c>
      <c r="T137" s="117">
        <v>1.2</v>
      </c>
      <c r="U137" s="117">
        <v>0.27</v>
      </c>
    </row>
    <row r="138" spans="2:21">
      <c r="B138" s="61" t="s">
        <v>479</v>
      </c>
      <c r="C138" s="90">
        <v>1136068</v>
      </c>
      <c r="D138" s="90" t="s">
        <v>150</v>
      </c>
      <c r="E138" s="90"/>
      <c r="F138" s="90">
        <v>1324</v>
      </c>
      <c r="G138" s="90" t="s">
        <v>388</v>
      </c>
      <c r="H138" s="90" t="s">
        <v>408</v>
      </c>
      <c r="I138" s="90" t="s">
        <v>172</v>
      </c>
      <c r="J138" s="101"/>
      <c r="K138" s="90">
        <v>4.8600000000000003</v>
      </c>
      <c r="L138" s="90" t="s">
        <v>176</v>
      </c>
      <c r="M138" s="117">
        <v>3.92</v>
      </c>
      <c r="N138" s="117">
        <v>2.2799999999999998</v>
      </c>
      <c r="O138" s="117">
        <v>841</v>
      </c>
      <c r="P138" s="117">
        <v>108.9</v>
      </c>
      <c r="Q138" s="117">
        <v>0</v>
      </c>
      <c r="R138" s="117">
        <v>0.92</v>
      </c>
      <c r="S138" s="117">
        <v>0</v>
      </c>
      <c r="T138" s="117">
        <v>0.01</v>
      </c>
      <c r="U138" s="117">
        <v>0</v>
      </c>
    </row>
    <row r="139" spans="2:21">
      <c r="B139" s="61" t="s">
        <v>480</v>
      </c>
      <c r="C139" s="90">
        <v>1135862</v>
      </c>
      <c r="D139" s="90" t="s">
        <v>150</v>
      </c>
      <c r="E139" s="90"/>
      <c r="F139" s="90">
        <v>1597</v>
      </c>
      <c r="G139" s="90" t="s">
        <v>388</v>
      </c>
      <c r="H139" s="90" t="s">
        <v>408</v>
      </c>
      <c r="I139" s="90" t="s">
        <v>172</v>
      </c>
      <c r="J139" s="101"/>
      <c r="K139" s="90">
        <v>3.8</v>
      </c>
      <c r="L139" s="90" t="s">
        <v>176</v>
      </c>
      <c r="M139" s="117">
        <v>3.58</v>
      </c>
      <c r="N139" s="117">
        <v>1.9</v>
      </c>
      <c r="O139" s="117">
        <v>189</v>
      </c>
      <c r="P139" s="117">
        <v>106.4</v>
      </c>
      <c r="Q139" s="117">
        <v>0</v>
      </c>
      <c r="R139" s="117">
        <v>0.2</v>
      </c>
      <c r="S139" s="117">
        <v>0</v>
      </c>
      <c r="T139" s="117">
        <v>0</v>
      </c>
      <c r="U139" s="117">
        <v>0</v>
      </c>
    </row>
    <row r="140" spans="2:21">
      <c r="B140" s="61" t="s">
        <v>481</v>
      </c>
      <c r="C140" s="90">
        <v>1142785</v>
      </c>
      <c r="D140" s="90" t="s">
        <v>150</v>
      </c>
      <c r="E140" s="90"/>
      <c r="F140" s="90">
        <v>1597</v>
      </c>
      <c r="G140" s="90" t="s">
        <v>388</v>
      </c>
      <c r="H140" s="90" t="s">
        <v>408</v>
      </c>
      <c r="I140" s="90" t="s">
        <v>172</v>
      </c>
      <c r="J140" s="101"/>
      <c r="K140" s="90">
        <v>6.23</v>
      </c>
      <c r="L140" s="90" t="s">
        <v>176</v>
      </c>
      <c r="M140" s="117">
        <v>2.63</v>
      </c>
      <c r="N140" s="117">
        <v>3.01</v>
      </c>
      <c r="O140" s="117">
        <v>58868</v>
      </c>
      <c r="P140" s="117">
        <v>98.38</v>
      </c>
      <c r="Q140" s="117">
        <v>0</v>
      </c>
      <c r="R140" s="117">
        <v>57.91</v>
      </c>
      <c r="S140" s="117">
        <v>0.01</v>
      </c>
      <c r="T140" s="117">
        <v>0.92</v>
      </c>
      <c r="U140" s="117">
        <v>0.2</v>
      </c>
    </row>
    <row r="141" spans="2:21">
      <c r="B141" s="61" t="s">
        <v>482</v>
      </c>
      <c r="C141" s="90">
        <v>1135920</v>
      </c>
      <c r="D141" s="90" t="s">
        <v>150</v>
      </c>
      <c r="E141" s="90"/>
      <c r="F141" s="90">
        <v>1431</v>
      </c>
      <c r="G141" s="90" t="s">
        <v>388</v>
      </c>
      <c r="H141" s="90" t="s">
        <v>408</v>
      </c>
      <c r="I141" s="90" t="s">
        <v>172</v>
      </c>
      <c r="J141" s="101"/>
      <c r="K141" s="90">
        <v>4.76</v>
      </c>
      <c r="L141" s="90" t="s">
        <v>176</v>
      </c>
      <c r="M141" s="117">
        <v>4.0999999999999996</v>
      </c>
      <c r="N141" s="117">
        <v>1.91</v>
      </c>
      <c r="O141" s="117">
        <v>8321</v>
      </c>
      <c r="P141" s="117">
        <v>111.94</v>
      </c>
      <c r="Q141" s="117">
        <v>0</v>
      </c>
      <c r="R141" s="117">
        <v>9.32</v>
      </c>
      <c r="S141" s="117">
        <v>0</v>
      </c>
      <c r="T141" s="117">
        <v>0.15</v>
      </c>
      <c r="U141" s="117">
        <v>0.03</v>
      </c>
    </row>
    <row r="142" spans="2:21">
      <c r="B142" s="61" t="s">
        <v>483</v>
      </c>
      <c r="C142" s="90">
        <v>1139815</v>
      </c>
      <c r="D142" s="90" t="s">
        <v>150</v>
      </c>
      <c r="E142" s="90"/>
      <c r="F142" s="90">
        <v>1527</v>
      </c>
      <c r="G142" s="90" t="s">
        <v>388</v>
      </c>
      <c r="H142" s="90" t="s">
        <v>408</v>
      </c>
      <c r="I142" s="90" t="s">
        <v>172</v>
      </c>
      <c r="J142" s="101"/>
      <c r="K142" s="90">
        <v>5.71</v>
      </c>
      <c r="L142" s="90" t="s">
        <v>176</v>
      </c>
      <c r="M142" s="117">
        <v>3.66</v>
      </c>
      <c r="N142" s="117">
        <v>2.48</v>
      </c>
      <c r="O142" s="117">
        <v>15747</v>
      </c>
      <c r="P142" s="117">
        <v>107.26</v>
      </c>
      <c r="Q142" s="117">
        <v>0</v>
      </c>
      <c r="R142" s="117">
        <v>16.89</v>
      </c>
      <c r="S142" s="117">
        <v>0</v>
      </c>
      <c r="T142" s="117">
        <v>0.27</v>
      </c>
      <c r="U142" s="117">
        <v>0.06</v>
      </c>
    </row>
    <row r="143" spans="2:21">
      <c r="B143" s="61" t="s">
        <v>484</v>
      </c>
      <c r="C143" s="90">
        <v>1155522</v>
      </c>
      <c r="D143" s="90" t="s">
        <v>150</v>
      </c>
      <c r="E143" s="90"/>
      <c r="F143" s="90">
        <v>1527</v>
      </c>
      <c r="G143" s="90" t="s">
        <v>388</v>
      </c>
      <c r="H143" s="90" t="s">
        <v>408</v>
      </c>
      <c r="I143" s="90" t="s">
        <v>172</v>
      </c>
      <c r="J143" s="101"/>
      <c r="K143" s="90">
        <v>6.64</v>
      </c>
      <c r="L143" s="90" t="s">
        <v>176</v>
      </c>
      <c r="M143" s="117">
        <v>3.3</v>
      </c>
      <c r="N143" s="117">
        <v>2.91</v>
      </c>
      <c r="O143" s="117">
        <v>30863</v>
      </c>
      <c r="P143" s="117">
        <v>103.02</v>
      </c>
      <c r="Q143" s="117">
        <v>0</v>
      </c>
      <c r="R143" s="117">
        <v>31.8</v>
      </c>
      <c r="S143" s="117">
        <v>0.01</v>
      </c>
      <c r="T143" s="117">
        <v>0.5</v>
      </c>
      <c r="U143" s="117">
        <v>0.11</v>
      </c>
    </row>
    <row r="144" spans="2:21">
      <c r="B144" s="61" t="s">
        <v>485</v>
      </c>
      <c r="C144" s="90">
        <v>1155795</v>
      </c>
      <c r="D144" s="90" t="s">
        <v>150</v>
      </c>
      <c r="E144" s="90"/>
      <c r="F144" s="90">
        <v>1761</v>
      </c>
      <c r="G144" s="90" t="s">
        <v>486</v>
      </c>
      <c r="H144" s="90" t="s">
        <v>416</v>
      </c>
      <c r="I144" s="90" t="s">
        <v>331</v>
      </c>
      <c r="J144" s="101"/>
      <c r="K144" s="90">
        <v>3.48</v>
      </c>
      <c r="L144" s="90" t="s">
        <v>176</v>
      </c>
      <c r="M144" s="117">
        <v>6</v>
      </c>
      <c r="N144" s="117">
        <v>6.44</v>
      </c>
      <c r="O144" s="117">
        <v>34448</v>
      </c>
      <c r="P144" s="117">
        <v>101.01</v>
      </c>
      <c r="Q144" s="117">
        <v>0</v>
      </c>
      <c r="R144" s="117">
        <v>34.799999999999997</v>
      </c>
      <c r="S144" s="117">
        <v>0.01</v>
      </c>
      <c r="T144" s="117">
        <v>0.55000000000000004</v>
      </c>
      <c r="U144" s="117">
        <v>0.12</v>
      </c>
    </row>
    <row r="145" spans="2:21">
      <c r="B145" s="61" t="s">
        <v>487</v>
      </c>
      <c r="C145" s="90">
        <v>1151141</v>
      </c>
      <c r="D145" s="90" t="s">
        <v>150</v>
      </c>
      <c r="E145" s="90"/>
      <c r="F145" s="90">
        <v>759</v>
      </c>
      <c r="G145" s="90" t="s">
        <v>339</v>
      </c>
      <c r="H145" s="90" t="s">
        <v>416</v>
      </c>
      <c r="I145" s="90" t="s">
        <v>331</v>
      </c>
      <c r="J145" s="101"/>
      <c r="K145" s="90">
        <v>1.26</v>
      </c>
      <c r="L145" s="90" t="s">
        <v>176</v>
      </c>
      <c r="M145" s="117">
        <v>3.55</v>
      </c>
      <c r="N145" s="117">
        <v>0.01</v>
      </c>
      <c r="O145" s="117">
        <v>16000</v>
      </c>
      <c r="P145" s="117">
        <v>103.05</v>
      </c>
      <c r="Q145" s="117">
        <v>0</v>
      </c>
      <c r="R145" s="117">
        <v>16.489999999999998</v>
      </c>
      <c r="S145" s="117">
        <v>0</v>
      </c>
      <c r="T145" s="117">
        <v>0.26</v>
      </c>
      <c r="U145" s="117">
        <v>0.06</v>
      </c>
    </row>
    <row r="146" spans="2:21">
      <c r="B146" s="61" t="s">
        <v>488</v>
      </c>
      <c r="C146" s="90">
        <v>2260420</v>
      </c>
      <c r="D146" s="90" t="s">
        <v>150</v>
      </c>
      <c r="E146" s="90"/>
      <c r="F146" s="90">
        <v>226</v>
      </c>
      <c r="G146" s="90" t="s">
        <v>339</v>
      </c>
      <c r="H146" s="90" t="s">
        <v>416</v>
      </c>
      <c r="I146" s="90" t="s">
        <v>331</v>
      </c>
      <c r="J146" s="101"/>
      <c r="K146" s="90">
        <v>2.83</v>
      </c>
      <c r="L146" s="90" t="s">
        <v>176</v>
      </c>
      <c r="M146" s="117">
        <v>5.74</v>
      </c>
      <c r="N146" s="117">
        <v>1.74</v>
      </c>
      <c r="O146" s="117">
        <v>0.73</v>
      </c>
      <c r="P146" s="117">
        <v>111.6</v>
      </c>
      <c r="Q146" s="117">
        <v>0</v>
      </c>
      <c r="R146" s="117">
        <v>0</v>
      </c>
      <c r="S146" s="117">
        <v>0</v>
      </c>
      <c r="T146" s="117">
        <v>0</v>
      </c>
      <c r="U146" s="117">
        <v>0</v>
      </c>
    </row>
    <row r="147" spans="2:21">
      <c r="B147" s="61" t="s">
        <v>489</v>
      </c>
      <c r="C147" s="90">
        <v>1139575</v>
      </c>
      <c r="D147" s="90" t="s">
        <v>150</v>
      </c>
      <c r="E147" s="90"/>
      <c r="F147" s="90">
        <v>1665</v>
      </c>
      <c r="G147" s="90" t="s">
        <v>339</v>
      </c>
      <c r="H147" s="90" t="s">
        <v>416</v>
      </c>
      <c r="I147" s="90" t="s">
        <v>331</v>
      </c>
      <c r="J147" s="101"/>
      <c r="K147" s="90">
        <v>3.03</v>
      </c>
      <c r="L147" s="90" t="s">
        <v>176</v>
      </c>
      <c r="M147" s="117">
        <v>5.8</v>
      </c>
      <c r="N147" s="117">
        <v>4.75</v>
      </c>
      <c r="O147" s="117">
        <v>7226.97</v>
      </c>
      <c r="P147" s="117">
        <v>105.3</v>
      </c>
      <c r="Q147" s="117">
        <v>0</v>
      </c>
      <c r="R147" s="117">
        <v>7.61</v>
      </c>
      <c r="S147" s="117">
        <v>0</v>
      </c>
      <c r="T147" s="117">
        <v>0.12</v>
      </c>
      <c r="U147" s="117">
        <v>0.03</v>
      </c>
    </row>
    <row r="148" spans="2:21">
      <c r="B148" s="61" t="s">
        <v>490</v>
      </c>
      <c r="C148" s="90">
        <v>1145432</v>
      </c>
      <c r="D148" s="90" t="s">
        <v>150</v>
      </c>
      <c r="E148" s="90"/>
      <c r="F148" s="90">
        <v>1654</v>
      </c>
      <c r="G148" s="90" t="s">
        <v>339</v>
      </c>
      <c r="H148" s="90" t="s">
        <v>416</v>
      </c>
      <c r="I148" s="90" t="s">
        <v>331</v>
      </c>
      <c r="J148" s="101"/>
      <c r="K148" s="90">
        <v>2.5299999999999998</v>
      </c>
      <c r="L148" s="90" t="s">
        <v>176</v>
      </c>
      <c r="M148" s="117">
        <v>4.95</v>
      </c>
      <c r="N148" s="117">
        <v>8.27</v>
      </c>
      <c r="O148" s="117">
        <v>20000</v>
      </c>
      <c r="P148" s="117">
        <v>92.54</v>
      </c>
      <c r="Q148" s="117">
        <v>0</v>
      </c>
      <c r="R148" s="117">
        <v>18.510000000000002</v>
      </c>
      <c r="S148" s="117">
        <v>0.01</v>
      </c>
      <c r="T148" s="117">
        <v>0.28999999999999998</v>
      </c>
      <c r="U148" s="117">
        <v>0.06</v>
      </c>
    </row>
    <row r="149" spans="2:21">
      <c r="B149" s="61" t="s">
        <v>491</v>
      </c>
      <c r="C149" s="90">
        <v>1132836</v>
      </c>
      <c r="D149" s="90" t="s">
        <v>150</v>
      </c>
      <c r="E149" s="90"/>
      <c r="F149" s="90">
        <v>2066</v>
      </c>
      <c r="G149" s="90" t="s">
        <v>193</v>
      </c>
      <c r="H149" s="90" t="s">
        <v>416</v>
      </c>
      <c r="I149" s="90" t="s">
        <v>331</v>
      </c>
      <c r="J149" s="101"/>
      <c r="K149" s="90">
        <v>3.21</v>
      </c>
      <c r="L149" s="90" t="s">
        <v>176</v>
      </c>
      <c r="M149" s="117">
        <v>4.1399999999999997</v>
      </c>
      <c r="N149" s="117">
        <v>3.5</v>
      </c>
      <c r="O149" s="117">
        <v>64653</v>
      </c>
      <c r="P149" s="117">
        <v>103.14</v>
      </c>
      <c r="Q149" s="117">
        <v>0</v>
      </c>
      <c r="R149" s="117">
        <v>66.680000000000007</v>
      </c>
      <c r="S149" s="117">
        <v>0.01</v>
      </c>
      <c r="T149" s="117">
        <v>1.05</v>
      </c>
      <c r="U149" s="117">
        <v>0.23</v>
      </c>
    </row>
    <row r="150" spans="2:21">
      <c r="B150" s="61" t="s">
        <v>492</v>
      </c>
      <c r="C150" s="90">
        <v>1143080</v>
      </c>
      <c r="D150" s="90" t="s">
        <v>150</v>
      </c>
      <c r="E150" s="90"/>
      <c r="F150" s="90">
        <v>2066</v>
      </c>
      <c r="G150" s="90" t="s">
        <v>193</v>
      </c>
      <c r="H150" s="90" t="s">
        <v>416</v>
      </c>
      <c r="I150" s="90" t="s">
        <v>331</v>
      </c>
      <c r="J150" s="101"/>
      <c r="K150" s="90">
        <v>5.88</v>
      </c>
      <c r="L150" s="90" t="s">
        <v>176</v>
      </c>
      <c r="M150" s="117">
        <v>2.5</v>
      </c>
      <c r="N150" s="117">
        <v>5.05</v>
      </c>
      <c r="O150" s="117">
        <v>5733</v>
      </c>
      <c r="P150" s="117">
        <v>86.93</v>
      </c>
      <c r="Q150" s="117">
        <v>0</v>
      </c>
      <c r="R150" s="117">
        <v>4.9800000000000004</v>
      </c>
      <c r="S150" s="117">
        <v>0</v>
      </c>
      <c r="T150" s="117">
        <v>0.08</v>
      </c>
      <c r="U150" s="117">
        <v>0.02</v>
      </c>
    </row>
    <row r="151" spans="2:21">
      <c r="B151" s="61" t="s">
        <v>493</v>
      </c>
      <c r="C151" s="90">
        <v>1147495</v>
      </c>
      <c r="D151" s="90" t="s">
        <v>150</v>
      </c>
      <c r="E151" s="90"/>
      <c r="F151" s="90">
        <v>1628</v>
      </c>
      <c r="G151" s="90" t="s">
        <v>339</v>
      </c>
      <c r="H151" s="90" t="s">
        <v>416</v>
      </c>
      <c r="I151" s="90" t="s">
        <v>331</v>
      </c>
      <c r="J151" s="101"/>
      <c r="K151" s="90">
        <v>4.92</v>
      </c>
      <c r="L151" s="90" t="s">
        <v>176</v>
      </c>
      <c r="M151" s="117">
        <v>3.9</v>
      </c>
      <c r="N151" s="117">
        <v>4.79</v>
      </c>
      <c r="O151" s="117">
        <v>28131</v>
      </c>
      <c r="P151" s="117">
        <v>97.3</v>
      </c>
      <c r="Q151" s="117">
        <v>0</v>
      </c>
      <c r="R151" s="117">
        <v>27.37</v>
      </c>
      <c r="S151" s="117">
        <v>0.01</v>
      </c>
      <c r="T151" s="117">
        <v>0.43</v>
      </c>
      <c r="U151" s="117">
        <v>0.1</v>
      </c>
    </row>
    <row r="152" spans="2:21">
      <c r="B152" s="61" t="s">
        <v>494</v>
      </c>
      <c r="C152" s="90">
        <v>1118835</v>
      </c>
      <c r="D152" s="90" t="s">
        <v>150</v>
      </c>
      <c r="E152" s="90"/>
      <c r="F152" s="90">
        <v>2095</v>
      </c>
      <c r="G152" s="90" t="s">
        <v>193</v>
      </c>
      <c r="H152" s="90" t="s">
        <v>416</v>
      </c>
      <c r="I152" s="90" t="s">
        <v>331</v>
      </c>
      <c r="J152" s="101"/>
      <c r="K152" s="90">
        <v>1.72</v>
      </c>
      <c r="L152" s="90" t="s">
        <v>176</v>
      </c>
      <c r="M152" s="117">
        <v>1.2</v>
      </c>
      <c r="N152" s="117">
        <v>1.38</v>
      </c>
      <c r="O152" s="117">
        <v>331.5</v>
      </c>
      <c r="P152" s="117">
        <v>100.2</v>
      </c>
      <c r="Q152" s="117">
        <v>0</v>
      </c>
      <c r="R152" s="117">
        <v>0.33</v>
      </c>
      <c r="S152" s="117">
        <v>0</v>
      </c>
      <c r="T152" s="117">
        <v>0.01</v>
      </c>
      <c r="U152" s="117">
        <v>0</v>
      </c>
    </row>
    <row r="153" spans="2:21">
      <c r="B153" s="61" t="s">
        <v>495</v>
      </c>
      <c r="C153" s="90">
        <v>1134923</v>
      </c>
      <c r="D153" s="90" t="s">
        <v>150</v>
      </c>
      <c r="E153" s="90"/>
      <c r="F153" s="90">
        <v>1638</v>
      </c>
      <c r="G153" s="90" t="s">
        <v>339</v>
      </c>
      <c r="H153" s="90" t="s">
        <v>416</v>
      </c>
      <c r="I153" s="90" t="s">
        <v>331</v>
      </c>
      <c r="J153" s="101"/>
      <c r="K153" s="90">
        <v>1.38</v>
      </c>
      <c r="L153" s="90" t="s">
        <v>176</v>
      </c>
      <c r="M153" s="117">
        <v>5.0999999999999996</v>
      </c>
      <c r="N153" s="117">
        <v>2.5099999999999998</v>
      </c>
      <c r="O153" s="117">
        <v>15097.26</v>
      </c>
      <c r="P153" s="117">
        <v>103.6</v>
      </c>
      <c r="Q153" s="117">
        <v>0</v>
      </c>
      <c r="R153" s="117">
        <v>15.64</v>
      </c>
      <c r="S153" s="117">
        <v>0</v>
      </c>
      <c r="T153" s="117">
        <v>0.25</v>
      </c>
      <c r="U153" s="117">
        <v>0.05</v>
      </c>
    </row>
    <row r="154" spans="2:21">
      <c r="B154" s="61" t="s">
        <v>496</v>
      </c>
      <c r="C154" s="90">
        <v>7390149</v>
      </c>
      <c r="D154" s="90" t="s">
        <v>150</v>
      </c>
      <c r="E154" s="90"/>
      <c r="F154" s="90">
        <v>739</v>
      </c>
      <c r="G154" s="90" t="s">
        <v>163</v>
      </c>
      <c r="H154" s="90" t="s">
        <v>426</v>
      </c>
      <c r="I154" s="90" t="s">
        <v>172</v>
      </c>
      <c r="J154" s="101"/>
      <c r="K154" s="90">
        <v>3.51</v>
      </c>
      <c r="L154" s="90" t="s">
        <v>176</v>
      </c>
      <c r="M154" s="117">
        <v>3.75</v>
      </c>
      <c r="N154" s="117">
        <v>1.86</v>
      </c>
      <c r="O154" s="117">
        <v>1805</v>
      </c>
      <c r="P154" s="117">
        <v>107.71</v>
      </c>
      <c r="Q154" s="117">
        <v>0</v>
      </c>
      <c r="R154" s="117">
        <v>1.94</v>
      </c>
      <c r="S154" s="117">
        <v>0</v>
      </c>
      <c r="T154" s="117">
        <v>0.03</v>
      </c>
      <c r="U154" s="117">
        <v>0.01</v>
      </c>
    </row>
    <row r="155" spans="2:21">
      <c r="B155" s="61" t="s">
        <v>497</v>
      </c>
      <c r="C155" s="90">
        <v>1133891</v>
      </c>
      <c r="D155" s="90" t="s">
        <v>150</v>
      </c>
      <c r="E155" s="90"/>
      <c r="F155" s="90">
        <v>1630</v>
      </c>
      <c r="G155" s="90" t="s">
        <v>339</v>
      </c>
      <c r="H155" s="90" t="s">
        <v>426</v>
      </c>
      <c r="I155" s="90" t="s">
        <v>172</v>
      </c>
      <c r="J155" s="101"/>
      <c r="K155" s="90">
        <v>2.42</v>
      </c>
      <c r="L155" s="90" t="s">
        <v>176</v>
      </c>
      <c r="M155" s="117">
        <v>6.05</v>
      </c>
      <c r="N155" s="117">
        <v>3.95</v>
      </c>
      <c r="O155" s="117">
        <v>10455</v>
      </c>
      <c r="P155" s="117">
        <v>108.09</v>
      </c>
      <c r="Q155" s="117">
        <v>0</v>
      </c>
      <c r="R155" s="117">
        <v>11.3</v>
      </c>
      <c r="S155" s="117">
        <v>0</v>
      </c>
      <c r="T155" s="117">
        <v>0.18</v>
      </c>
      <c r="U155" s="117">
        <v>0.04</v>
      </c>
    </row>
    <row r="156" spans="2:21">
      <c r="B156" s="61" t="s">
        <v>498</v>
      </c>
      <c r="C156" s="90">
        <v>1143015</v>
      </c>
      <c r="D156" s="90" t="s">
        <v>150</v>
      </c>
      <c r="E156" s="90"/>
      <c r="F156" s="90">
        <v>1643</v>
      </c>
      <c r="G156" s="90" t="s">
        <v>339</v>
      </c>
      <c r="H156" s="90" t="s">
        <v>426</v>
      </c>
      <c r="I156" s="90" t="s">
        <v>172</v>
      </c>
      <c r="J156" s="101"/>
      <c r="K156" s="90">
        <v>3.78</v>
      </c>
      <c r="L156" s="90" t="s">
        <v>176</v>
      </c>
      <c r="M156" s="117">
        <v>3.05</v>
      </c>
      <c r="N156" s="117">
        <v>6.17</v>
      </c>
      <c r="O156" s="117">
        <v>6669</v>
      </c>
      <c r="P156" s="117">
        <v>90</v>
      </c>
      <c r="Q156" s="117">
        <v>0</v>
      </c>
      <c r="R156" s="117">
        <v>6</v>
      </c>
      <c r="S156" s="117">
        <v>0</v>
      </c>
      <c r="T156" s="117">
        <v>0.09</v>
      </c>
      <c r="U156" s="117">
        <v>0.02</v>
      </c>
    </row>
    <row r="157" spans="2:21">
      <c r="B157" s="61" t="s">
        <v>499</v>
      </c>
      <c r="C157" s="90">
        <v>1135656</v>
      </c>
      <c r="D157" s="90" t="s">
        <v>150</v>
      </c>
      <c r="E157" s="90"/>
      <c r="F157" s="90">
        <v>1643</v>
      </c>
      <c r="G157" s="90" t="s">
        <v>339</v>
      </c>
      <c r="H157" s="90" t="s">
        <v>426</v>
      </c>
      <c r="I157" s="90" t="s">
        <v>172</v>
      </c>
      <c r="J157" s="101"/>
      <c r="K157" s="90">
        <v>1.81</v>
      </c>
      <c r="L157" s="90" t="s">
        <v>176</v>
      </c>
      <c r="M157" s="117">
        <v>4.45</v>
      </c>
      <c r="N157" s="117">
        <v>4.46</v>
      </c>
      <c r="O157" s="117">
        <v>87933.6</v>
      </c>
      <c r="P157" s="117">
        <v>101.19</v>
      </c>
      <c r="Q157" s="117">
        <v>0</v>
      </c>
      <c r="R157" s="117">
        <v>88.98</v>
      </c>
      <c r="S157" s="117">
        <v>0.01</v>
      </c>
      <c r="T157" s="117">
        <v>1.41</v>
      </c>
      <c r="U157" s="117">
        <v>0.31</v>
      </c>
    </row>
    <row r="158" spans="2:21">
      <c r="B158" s="61" t="s">
        <v>500</v>
      </c>
      <c r="C158" s="90">
        <v>1143411</v>
      </c>
      <c r="D158" s="90" t="s">
        <v>150</v>
      </c>
      <c r="E158" s="90"/>
      <c r="F158" s="90">
        <v>1431</v>
      </c>
      <c r="G158" s="90" t="s">
        <v>388</v>
      </c>
      <c r="H158" s="90" t="s">
        <v>426</v>
      </c>
      <c r="I158" s="90" t="s">
        <v>172</v>
      </c>
      <c r="J158" s="101"/>
      <c r="K158" s="90">
        <v>8.67</v>
      </c>
      <c r="L158" s="90" t="s">
        <v>176</v>
      </c>
      <c r="M158" s="117">
        <v>3.43</v>
      </c>
      <c r="N158" s="117">
        <v>3.31</v>
      </c>
      <c r="O158" s="117">
        <v>33776</v>
      </c>
      <c r="P158" s="117">
        <v>102.1</v>
      </c>
      <c r="Q158" s="117">
        <v>0</v>
      </c>
      <c r="R158" s="117">
        <v>34.49</v>
      </c>
      <c r="S158" s="117">
        <v>0.01</v>
      </c>
      <c r="T158" s="117">
        <v>0.55000000000000004</v>
      </c>
      <c r="U158" s="117">
        <v>0.12</v>
      </c>
    </row>
    <row r="159" spans="2:21">
      <c r="B159" s="61" t="s">
        <v>501</v>
      </c>
      <c r="C159" s="90">
        <v>6990196</v>
      </c>
      <c r="D159" s="90" t="s">
        <v>150</v>
      </c>
      <c r="E159" s="90"/>
      <c r="F159" s="90">
        <v>699</v>
      </c>
      <c r="G159" s="90" t="s">
        <v>339</v>
      </c>
      <c r="H159" s="90" t="s">
        <v>426</v>
      </c>
      <c r="I159" s="90" t="s">
        <v>172</v>
      </c>
      <c r="J159" s="101"/>
      <c r="K159" s="90">
        <v>3.37</v>
      </c>
      <c r="L159" s="90" t="s">
        <v>176</v>
      </c>
      <c r="M159" s="117">
        <v>7.05</v>
      </c>
      <c r="N159" s="117">
        <v>2.61</v>
      </c>
      <c r="O159" s="117">
        <v>0.7</v>
      </c>
      <c r="P159" s="117">
        <v>117.39</v>
      </c>
      <c r="Q159" s="117">
        <v>0</v>
      </c>
      <c r="R159" s="117">
        <v>0</v>
      </c>
      <c r="S159" s="117">
        <v>0</v>
      </c>
      <c r="T159" s="117">
        <v>0</v>
      </c>
      <c r="U159" s="117">
        <v>0</v>
      </c>
    </row>
    <row r="160" spans="2:21">
      <c r="B160" s="61" t="s">
        <v>502</v>
      </c>
      <c r="C160" s="90">
        <v>6990212</v>
      </c>
      <c r="D160" s="90" t="s">
        <v>150</v>
      </c>
      <c r="E160" s="90"/>
      <c r="F160" s="90">
        <v>699</v>
      </c>
      <c r="G160" s="90" t="s">
        <v>339</v>
      </c>
      <c r="H160" s="90" t="s">
        <v>426</v>
      </c>
      <c r="I160" s="90" t="s">
        <v>172</v>
      </c>
      <c r="J160" s="101"/>
      <c r="K160" s="90">
        <v>5.5</v>
      </c>
      <c r="L160" s="90" t="s">
        <v>176</v>
      </c>
      <c r="M160" s="117">
        <v>3.95</v>
      </c>
      <c r="N160" s="117">
        <v>3.69</v>
      </c>
      <c r="O160" s="117">
        <v>6057</v>
      </c>
      <c r="P160" s="117">
        <v>102.57</v>
      </c>
      <c r="Q160" s="117">
        <v>0</v>
      </c>
      <c r="R160" s="117">
        <v>6.21</v>
      </c>
      <c r="S160" s="117">
        <v>0</v>
      </c>
      <c r="T160" s="117">
        <v>0.1</v>
      </c>
      <c r="U160" s="117">
        <v>0.02</v>
      </c>
    </row>
    <row r="161" spans="2:21">
      <c r="B161" s="61" t="s">
        <v>503</v>
      </c>
      <c r="C161" s="90">
        <v>1139732</v>
      </c>
      <c r="D161" s="90" t="s">
        <v>150</v>
      </c>
      <c r="E161" s="90"/>
      <c r="F161" s="90">
        <v>1673</v>
      </c>
      <c r="G161" s="90" t="s">
        <v>339</v>
      </c>
      <c r="H161" s="90" t="s">
        <v>426</v>
      </c>
      <c r="I161" s="90" t="s">
        <v>172</v>
      </c>
      <c r="J161" s="101"/>
      <c r="K161" s="90">
        <v>2.76</v>
      </c>
      <c r="L161" s="90" t="s">
        <v>176</v>
      </c>
      <c r="M161" s="117">
        <v>4.9000000000000004</v>
      </c>
      <c r="N161" s="117">
        <v>3.15</v>
      </c>
      <c r="O161" s="117">
        <v>774</v>
      </c>
      <c r="P161" s="117">
        <v>105.74</v>
      </c>
      <c r="Q161" s="117">
        <v>0</v>
      </c>
      <c r="R161" s="117">
        <v>0.82</v>
      </c>
      <c r="S161" s="117">
        <v>0</v>
      </c>
      <c r="T161" s="117">
        <v>0.01</v>
      </c>
      <c r="U161" s="117">
        <v>0</v>
      </c>
    </row>
    <row r="162" spans="2:21">
      <c r="B162" s="61" t="s">
        <v>504</v>
      </c>
      <c r="C162" s="90">
        <v>1140102</v>
      </c>
      <c r="D162" s="90" t="s">
        <v>150</v>
      </c>
      <c r="E162" s="90"/>
      <c r="F162" s="90">
        <v>1618</v>
      </c>
      <c r="G162" s="90" t="s">
        <v>339</v>
      </c>
      <c r="H162" s="90" t="s">
        <v>430</v>
      </c>
      <c r="I162" s="90" t="s">
        <v>331</v>
      </c>
      <c r="J162" s="101"/>
      <c r="K162" s="90">
        <v>4.42</v>
      </c>
      <c r="L162" s="90" t="s">
        <v>176</v>
      </c>
      <c r="M162" s="117">
        <v>4.3</v>
      </c>
      <c r="N162" s="117">
        <v>4.09</v>
      </c>
      <c r="O162" s="117">
        <v>6403</v>
      </c>
      <c r="P162" s="117">
        <v>101.98</v>
      </c>
      <c r="Q162" s="117">
        <v>0</v>
      </c>
      <c r="R162" s="117">
        <v>6.53</v>
      </c>
      <c r="S162" s="117">
        <v>0</v>
      </c>
      <c r="T162" s="117">
        <v>0.1</v>
      </c>
      <c r="U162" s="117">
        <v>0.02</v>
      </c>
    </row>
    <row r="163" spans="2:21">
      <c r="B163" s="61" t="s">
        <v>505</v>
      </c>
      <c r="C163" s="90">
        <v>1138874</v>
      </c>
      <c r="D163" s="90" t="s">
        <v>150</v>
      </c>
      <c r="E163" s="90"/>
      <c r="F163" s="90">
        <v>1095</v>
      </c>
      <c r="G163" s="90" t="s">
        <v>163</v>
      </c>
      <c r="H163" s="90" t="s">
        <v>430</v>
      </c>
      <c r="I163" s="90" t="s">
        <v>331</v>
      </c>
      <c r="J163" s="101"/>
      <c r="K163" s="90">
        <v>0.27</v>
      </c>
      <c r="L163" s="90" t="s">
        <v>176</v>
      </c>
      <c r="M163" s="117">
        <v>1.72</v>
      </c>
      <c r="N163" s="117">
        <v>1.7</v>
      </c>
      <c r="O163" s="117">
        <v>44802</v>
      </c>
      <c r="P163" s="117">
        <v>100.4</v>
      </c>
      <c r="Q163" s="117">
        <v>0</v>
      </c>
      <c r="R163" s="117">
        <v>44.98</v>
      </c>
      <c r="S163" s="117">
        <v>0.01</v>
      </c>
      <c r="T163" s="117">
        <v>0.71</v>
      </c>
      <c r="U163" s="117">
        <v>0.16</v>
      </c>
    </row>
    <row r="164" spans="2:21">
      <c r="B164" s="61" t="s">
        <v>506</v>
      </c>
      <c r="C164" s="90">
        <v>1140177</v>
      </c>
      <c r="D164" s="90" t="s">
        <v>150</v>
      </c>
      <c r="E164" s="90"/>
      <c r="F164" s="90">
        <v>1648</v>
      </c>
      <c r="G164" s="90" t="s">
        <v>339</v>
      </c>
      <c r="H164" s="90" t="s">
        <v>430</v>
      </c>
      <c r="I164" s="90" t="s">
        <v>331</v>
      </c>
      <c r="J164" s="101"/>
      <c r="K164" s="90">
        <v>4.0199999999999996</v>
      </c>
      <c r="L164" s="90" t="s">
        <v>176</v>
      </c>
      <c r="M164" s="117">
        <v>5.0999999999999996</v>
      </c>
      <c r="N164" s="117">
        <v>9.0500000000000007</v>
      </c>
      <c r="O164" s="117">
        <v>5594</v>
      </c>
      <c r="P164" s="117">
        <v>86.23</v>
      </c>
      <c r="Q164" s="117">
        <v>0.182</v>
      </c>
      <c r="R164" s="117">
        <v>5.01</v>
      </c>
      <c r="S164" s="117">
        <v>0</v>
      </c>
      <c r="T164" s="117">
        <v>0.08</v>
      </c>
      <c r="U164" s="117">
        <v>0.02</v>
      </c>
    </row>
    <row r="165" spans="2:21">
      <c r="B165" s="61" t="s">
        <v>507</v>
      </c>
      <c r="C165" s="90">
        <v>1129741</v>
      </c>
      <c r="D165" s="90" t="s">
        <v>150</v>
      </c>
      <c r="E165" s="90"/>
      <c r="F165" s="90">
        <v>1068</v>
      </c>
      <c r="G165" s="90" t="s">
        <v>339</v>
      </c>
      <c r="H165" s="90" t="s">
        <v>430</v>
      </c>
      <c r="I165" s="90" t="s">
        <v>331</v>
      </c>
      <c r="J165" s="101"/>
      <c r="K165" s="90">
        <v>3.66</v>
      </c>
      <c r="L165" s="90" t="s">
        <v>176</v>
      </c>
      <c r="M165" s="117">
        <v>5.98</v>
      </c>
      <c r="N165" s="117">
        <v>3.17</v>
      </c>
      <c r="O165" s="117">
        <v>2045</v>
      </c>
      <c r="P165" s="117">
        <v>111.5</v>
      </c>
      <c r="Q165" s="117">
        <v>5.1999999999999998E-2</v>
      </c>
      <c r="R165" s="117">
        <v>2.33</v>
      </c>
      <c r="S165" s="117">
        <v>0</v>
      </c>
      <c r="T165" s="117">
        <v>0.04</v>
      </c>
      <c r="U165" s="117">
        <v>0.01</v>
      </c>
    </row>
    <row r="166" spans="2:21">
      <c r="B166" s="61" t="s">
        <v>508</v>
      </c>
      <c r="C166" s="90">
        <v>1138882</v>
      </c>
      <c r="D166" s="90" t="s">
        <v>150</v>
      </c>
      <c r="E166" s="90"/>
      <c r="F166" s="90">
        <v>1095</v>
      </c>
      <c r="G166" s="90" t="s">
        <v>163</v>
      </c>
      <c r="H166" s="90" t="s">
        <v>436</v>
      </c>
      <c r="I166" s="90" t="s">
        <v>172</v>
      </c>
      <c r="J166" s="101"/>
      <c r="K166" s="90">
        <v>2.68</v>
      </c>
      <c r="L166" s="90" t="s">
        <v>176</v>
      </c>
      <c r="M166" s="117">
        <v>2.8</v>
      </c>
      <c r="N166" s="117">
        <v>3.02</v>
      </c>
      <c r="O166" s="117">
        <v>79240</v>
      </c>
      <c r="P166" s="117">
        <v>100.1</v>
      </c>
      <c r="Q166" s="117">
        <v>0</v>
      </c>
      <c r="R166" s="117">
        <v>79.319999999999993</v>
      </c>
      <c r="S166" s="117">
        <v>0.01</v>
      </c>
      <c r="T166" s="117">
        <v>1.25</v>
      </c>
      <c r="U166" s="117">
        <v>0.28000000000000003</v>
      </c>
    </row>
    <row r="167" spans="2:21">
      <c r="B167" s="61" t="s">
        <v>509</v>
      </c>
      <c r="C167" s="90">
        <v>1980366</v>
      </c>
      <c r="D167" s="90" t="s">
        <v>150</v>
      </c>
      <c r="E167" s="90"/>
      <c r="F167" s="90">
        <v>198</v>
      </c>
      <c r="G167" s="90" t="s">
        <v>339</v>
      </c>
      <c r="H167" s="90" t="s">
        <v>436</v>
      </c>
      <c r="I167" s="90" t="s">
        <v>172</v>
      </c>
      <c r="J167" s="101"/>
      <c r="K167" s="90">
        <v>1.93</v>
      </c>
      <c r="L167" s="90" t="s">
        <v>176</v>
      </c>
      <c r="M167" s="117">
        <v>4.5</v>
      </c>
      <c r="N167" s="117">
        <v>1.61</v>
      </c>
      <c r="O167" s="117">
        <v>13580.7</v>
      </c>
      <c r="P167" s="117">
        <v>107.56</v>
      </c>
      <c r="Q167" s="117">
        <v>0</v>
      </c>
      <c r="R167" s="117">
        <v>14.61</v>
      </c>
      <c r="S167" s="117">
        <v>0</v>
      </c>
      <c r="T167" s="117">
        <v>0.23</v>
      </c>
      <c r="U167" s="117">
        <v>0.05</v>
      </c>
    </row>
    <row r="168" spans="2:21">
      <c r="B168" s="61" t="s">
        <v>510</v>
      </c>
      <c r="C168" s="90">
        <v>1139898</v>
      </c>
      <c r="D168" s="90" t="s">
        <v>150</v>
      </c>
      <c r="E168" s="90"/>
      <c r="F168" s="90">
        <v>1628</v>
      </c>
      <c r="G168" s="90" t="s">
        <v>339</v>
      </c>
      <c r="H168" s="90" t="s">
        <v>436</v>
      </c>
      <c r="I168" s="90" t="s">
        <v>172</v>
      </c>
      <c r="J168" s="101"/>
      <c r="K168" s="90">
        <v>4.04</v>
      </c>
      <c r="L168" s="90" t="s">
        <v>176</v>
      </c>
      <c r="M168" s="117">
        <v>5.15</v>
      </c>
      <c r="N168" s="117">
        <v>10.130000000000001</v>
      </c>
      <c r="O168" s="117">
        <v>14450.43</v>
      </c>
      <c r="P168" s="117">
        <v>82.6</v>
      </c>
      <c r="Q168" s="117">
        <v>0</v>
      </c>
      <c r="R168" s="117">
        <v>11.94</v>
      </c>
      <c r="S168" s="117">
        <v>0</v>
      </c>
      <c r="T168" s="117">
        <v>0.19</v>
      </c>
      <c r="U168" s="117">
        <v>0.04</v>
      </c>
    </row>
    <row r="169" spans="2:21">
      <c r="B169" s="61" t="s">
        <v>511</v>
      </c>
      <c r="C169" s="90">
        <v>2590362</v>
      </c>
      <c r="D169" s="90" t="s">
        <v>150</v>
      </c>
      <c r="E169" s="90"/>
      <c r="F169" s="90">
        <v>259</v>
      </c>
      <c r="G169" s="90" t="s">
        <v>441</v>
      </c>
      <c r="H169" s="90" t="s">
        <v>442</v>
      </c>
      <c r="I169" s="90" t="s">
        <v>331</v>
      </c>
      <c r="J169" s="101"/>
      <c r="K169" s="90">
        <v>1.68</v>
      </c>
      <c r="L169" s="90" t="s">
        <v>176</v>
      </c>
      <c r="M169" s="117">
        <v>6</v>
      </c>
      <c r="N169" s="117">
        <v>1.63</v>
      </c>
      <c r="O169" s="117">
        <v>10794.53</v>
      </c>
      <c r="P169" s="117">
        <v>109</v>
      </c>
      <c r="Q169" s="117">
        <v>0</v>
      </c>
      <c r="R169" s="117">
        <v>11.77</v>
      </c>
      <c r="S169" s="117">
        <v>0</v>
      </c>
      <c r="T169" s="117">
        <v>0.19</v>
      </c>
      <c r="U169" s="117">
        <v>0.04</v>
      </c>
    </row>
    <row r="170" spans="2:21">
      <c r="B170" s="61" t="s">
        <v>512</v>
      </c>
      <c r="C170" s="90">
        <v>1134915</v>
      </c>
      <c r="D170" s="90" t="s">
        <v>150</v>
      </c>
      <c r="E170" s="90"/>
      <c r="F170" s="90">
        <v>1639</v>
      </c>
      <c r="G170" s="90" t="s">
        <v>339</v>
      </c>
      <c r="H170" s="90" t="s">
        <v>442</v>
      </c>
      <c r="I170" s="90" t="s">
        <v>331</v>
      </c>
      <c r="J170" s="101"/>
      <c r="K170" s="90">
        <v>1.86</v>
      </c>
      <c r="L170" s="90" t="s">
        <v>176</v>
      </c>
      <c r="M170" s="117">
        <v>7.75</v>
      </c>
      <c r="N170" s="117">
        <v>9.1199999999999992</v>
      </c>
      <c r="O170" s="117">
        <v>8330</v>
      </c>
      <c r="P170" s="117">
        <v>97.94</v>
      </c>
      <c r="Q170" s="117">
        <v>0</v>
      </c>
      <c r="R170" s="117">
        <v>8.16</v>
      </c>
      <c r="S170" s="117">
        <v>0</v>
      </c>
      <c r="T170" s="117">
        <v>0.13</v>
      </c>
      <c r="U170" s="117">
        <v>0.03</v>
      </c>
    </row>
    <row r="171" spans="2:21">
      <c r="B171" s="61" t="s">
        <v>513</v>
      </c>
      <c r="C171" s="90">
        <v>1140540</v>
      </c>
      <c r="D171" s="90" t="s">
        <v>150</v>
      </c>
      <c r="E171" s="90"/>
      <c r="F171" s="90">
        <v>1639</v>
      </c>
      <c r="G171" s="90" t="s">
        <v>339</v>
      </c>
      <c r="H171" s="90" t="s">
        <v>442</v>
      </c>
      <c r="I171" s="90" t="s">
        <v>331</v>
      </c>
      <c r="J171" s="101"/>
      <c r="K171" s="90">
        <v>2.68</v>
      </c>
      <c r="L171" s="90" t="s">
        <v>176</v>
      </c>
      <c r="M171" s="117">
        <v>5.75</v>
      </c>
      <c r="N171" s="117">
        <v>9.8800000000000008</v>
      </c>
      <c r="O171" s="117">
        <v>1295</v>
      </c>
      <c r="P171" s="117">
        <v>90.3</v>
      </c>
      <c r="Q171" s="117">
        <v>3.6999999999999998E-2</v>
      </c>
      <c r="R171" s="117">
        <v>1.21</v>
      </c>
      <c r="S171" s="117">
        <v>0</v>
      </c>
      <c r="T171" s="117">
        <v>0.02</v>
      </c>
      <c r="U171" s="117">
        <v>0</v>
      </c>
    </row>
    <row r="172" spans="2:21">
      <c r="B172" s="61" t="s">
        <v>514</v>
      </c>
      <c r="C172" s="90">
        <v>1140136</v>
      </c>
      <c r="D172" s="90" t="s">
        <v>150</v>
      </c>
      <c r="E172" s="90"/>
      <c r="F172" s="90">
        <v>1631</v>
      </c>
      <c r="G172" s="90" t="s">
        <v>339</v>
      </c>
      <c r="H172" s="90" t="s">
        <v>515</v>
      </c>
      <c r="I172" s="90" t="s">
        <v>172</v>
      </c>
      <c r="J172" s="101"/>
      <c r="K172" s="90">
        <v>4.1500000000000004</v>
      </c>
      <c r="L172" s="90" t="s">
        <v>176</v>
      </c>
      <c r="M172" s="117">
        <v>3.95</v>
      </c>
      <c r="N172" s="117">
        <v>8.5399999999999991</v>
      </c>
      <c r="O172" s="117">
        <v>47623.040000000001</v>
      </c>
      <c r="P172" s="117">
        <v>84.76</v>
      </c>
      <c r="Q172" s="117">
        <v>0</v>
      </c>
      <c r="R172" s="117">
        <v>40.369999999999997</v>
      </c>
      <c r="S172" s="117">
        <v>0.01</v>
      </c>
      <c r="T172" s="117">
        <v>0.64</v>
      </c>
      <c r="U172" s="117">
        <v>0.14000000000000001</v>
      </c>
    </row>
    <row r="173" spans="2:21">
      <c r="B173" s="61" t="s">
        <v>516</v>
      </c>
      <c r="C173" s="90">
        <v>1143304</v>
      </c>
      <c r="D173" s="90" t="s">
        <v>150</v>
      </c>
      <c r="E173" s="90"/>
      <c r="F173" s="90">
        <v>1631</v>
      </c>
      <c r="G173" s="90" t="s">
        <v>339</v>
      </c>
      <c r="H173" s="90" t="s">
        <v>515</v>
      </c>
      <c r="I173" s="90" t="s">
        <v>172</v>
      </c>
      <c r="J173" s="101"/>
      <c r="K173" s="90">
        <v>4.75</v>
      </c>
      <c r="L173" s="90" t="s">
        <v>176</v>
      </c>
      <c r="M173" s="117">
        <v>3</v>
      </c>
      <c r="N173" s="117">
        <v>5.15</v>
      </c>
      <c r="O173" s="117">
        <v>58935</v>
      </c>
      <c r="P173" s="117">
        <v>92.31</v>
      </c>
      <c r="Q173" s="117">
        <v>0</v>
      </c>
      <c r="R173" s="117">
        <v>54.4</v>
      </c>
      <c r="S173" s="117">
        <v>0.01</v>
      </c>
      <c r="T173" s="117">
        <v>0.86</v>
      </c>
      <c r="U173" s="117">
        <v>0.19</v>
      </c>
    </row>
    <row r="174" spans="2:21">
      <c r="B174" s="61" t="s">
        <v>517</v>
      </c>
      <c r="C174" s="90">
        <v>6390348</v>
      </c>
      <c r="D174" s="90" t="s">
        <v>150</v>
      </c>
      <c r="E174" s="90"/>
      <c r="F174" s="90">
        <v>639</v>
      </c>
      <c r="G174" s="90" t="s">
        <v>163</v>
      </c>
      <c r="H174" s="90" t="s">
        <v>447</v>
      </c>
      <c r="I174" s="90" t="s">
        <v>331</v>
      </c>
      <c r="J174" s="101"/>
      <c r="K174" s="90">
        <v>4.4400000000000004</v>
      </c>
      <c r="L174" s="90" t="s">
        <v>176</v>
      </c>
      <c r="M174" s="117">
        <v>4.8</v>
      </c>
      <c r="N174" s="117">
        <v>9.08</v>
      </c>
      <c r="O174" s="117">
        <v>61434.84</v>
      </c>
      <c r="P174" s="117">
        <v>84.68</v>
      </c>
      <c r="Q174" s="117">
        <v>0</v>
      </c>
      <c r="R174" s="117">
        <v>52.02</v>
      </c>
      <c r="S174" s="117">
        <v>0</v>
      </c>
      <c r="T174" s="117">
        <v>0.82</v>
      </c>
      <c r="U174" s="117">
        <v>0.18</v>
      </c>
    </row>
    <row r="175" spans="2:21">
      <c r="B175" s="61" t="s">
        <v>518</v>
      </c>
      <c r="C175" s="90">
        <v>1141860</v>
      </c>
      <c r="D175" s="90" t="s">
        <v>150</v>
      </c>
      <c r="E175" s="90"/>
      <c r="F175" s="90">
        <v>1699</v>
      </c>
      <c r="G175" s="90" t="s">
        <v>339</v>
      </c>
      <c r="H175" s="90" t="s">
        <v>447</v>
      </c>
      <c r="I175" s="90" t="s">
        <v>331</v>
      </c>
      <c r="J175" s="101"/>
      <c r="K175" s="90">
        <v>3.5</v>
      </c>
      <c r="L175" s="90" t="s">
        <v>176</v>
      </c>
      <c r="M175" s="117">
        <v>6.5</v>
      </c>
      <c r="N175" s="117">
        <v>13.56</v>
      </c>
      <c r="O175" s="117">
        <v>1781</v>
      </c>
      <c r="P175" s="117">
        <v>82.68</v>
      </c>
      <c r="Q175" s="117">
        <v>0</v>
      </c>
      <c r="R175" s="117">
        <v>1.47</v>
      </c>
      <c r="S175" s="117">
        <v>0</v>
      </c>
      <c r="T175" s="117">
        <v>0.02</v>
      </c>
      <c r="U175" s="117">
        <v>0.01</v>
      </c>
    </row>
    <row r="176" spans="2:21">
      <c r="B176" s="61" t="s">
        <v>519</v>
      </c>
      <c r="C176" s="90">
        <v>1140557</v>
      </c>
      <c r="D176" s="90" t="s">
        <v>150</v>
      </c>
      <c r="E176" s="90"/>
      <c r="F176" s="90">
        <v>1632</v>
      </c>
      <c r="G176" s="90" t="s">
        <v>339</v>
      </c>
      <c r="H176" s="90" t="s">
        <v>520</v>
      </c>
      <c r="I176" s="90" t="s">
        <v>172</v>
      </c>
      <c r="J176" s="101"/>
      <c r="K176" s="90">
        <v>1.95</v>
      </c>
      <c r="L176" s="90" t="s">
        <v>176</v>
      </c>
      <c r="M176" s="117">
        <v>3.75</v>
      </c>
      <c r="N176" s="117">
        <v>6.44</v>
      </c>
      <c r="O176" s="117">
        <v>17555.669999999998</v>
      </c>
      <c r="P176" s="117">
        <v>97.19</v>
      </c>
      <c r="Q176" s="117">
        <v>0</v>
      </c>
      <c r="R176" s="117">
        <v>17.059999999999999</v>
      </c>
      <c r="S176" s="117">
        <v>0.01</v>
      </c>
      <c r="T176" s="117">
        <v>0.27</v>
      </c>
      <c r="U176" s="117">
        <v>0.06</v>
      </c>
    </row>
    <row r="177" spans="2:21">
      <c r="B177" s="61" t="s">
        <v>521</v>
      </c>
      <c r="C177" s="90">
        <v>1139203</v>
      </c>
      <c r="D177" s="90" t="s">
        <v>150</v>
      </c>
      <c r="E177" s="90"/>
      <c r="F177" s="90">
        <v>1422</v>
      </c>
      <c r="G177" s="90" t="s">
        <v>193</v>
      </c>
      <c r="H177" s="90" t="s">
        <v>522</v>
      </c>
      <c r="I177" s="90" t="s">
        <v>172</v>
      </c>
      <c r="J177" s="101"/>
      <c r="K177" s="90">
        <v>4.3099999999999996</v>
      </c>
      <c r="L177" s="90" t="s">
        <v>176</v>
      </c>
      <c r="M177" s="117">
        <v>3.6</v>
      </c>
      <c r="N177" s="117">
        <v>8.73</v>
      </c>
      <c r="O177" s="117">
        <v>65342</v>
      </c>
      <c r="P177" s="117">
        <v>82.96</v>
      </c>
      <c r="Q177" s="117">
        <v>0</v>
      </c>
      <c r="R177" s="117">
        <v>54.21</v>
      </c>
      <c r="S177" s="117">
        <v>0</v>
      </c>
      <c r="T177" s="117">
        <v>0.86</v>
      </c>
      <c r="U177" s="117">
        <v>0.19</v>
      </c>
    </row>
    <row r="178" spans="2:21">
      <c r="B178" s="61" t="s">
        <v>523</v>
      </c>
      <c r="C178" s="90">
        <v>1120872</v>
      </c>
      <c r="D178" s="90" t="s">
        <v>150</v>
      </c>
      <c r="E178" s="90"/>
      <c r="F178" s="90">
        <v>1422</v>
      </c>
      <c r="G178" s="90" t="s">
        <v>193</v>
      </c>
      <c r="H178" s="90" t="s">
        <v>522</v>
      </c>
      <c r="I178" s="90" t="s">
        <v>172</v>
      </c>
      <c r="J178" s="101"/>
      <c r="K178" s="90">
        <v>0</v>
      </c>
      <c r="L178" s="90" t="s">
        <v>176</v>
      </c>
      <c r="M178" s="117">
        <v>6.5</v>
      </c>
      <c r="N178" s="117">
        <v>0.01</v>
      </c>
      <c r="O178" s="117">
        <v>0.5</v>
      </c>
      <c r="P178" s="117">
        <v>86.48</v>
      </c>
      <c r="Q178" s="117">
        <v>0</v>
      </c>
      <c r="R178" s="117">
        <v>0</v>
      </c>
      <c r="S178" s="117">
        <v>0</v>
      </c>
      <c r="T178" s="117">
        <v>0</v>
      </c>
      <c r="U178" s="117">
        <v>0</v>
      </c>
    </row>
    <row r="179" spans="2:21">
      <c r="B179" s="61" t="s">
        <v>524</v>
      </c>
      <c r="C179" s="90">
        <v>1154772</v>
      </c>
      <c r="D179" s="90" t="s">
        <v>150</v>
      </c>
      <c r="E179" s="90"/>
      <c r="F179" s="90">
        <v>1756</v>
      </c>
      <c r="G179" s="90" t="s">
        <v>339</v>
      </c>
      <c r="H179" s="90">
        <v>0</v>
      </c>
      <c r="I179" s="90" t="s">
        <v>294</v>
      </c>
      <c r="J179" s="101"/>
      <c r="K179" s="90">
        <v>3.46</v>
      </c>
      <c r="L179" s="90" t="s">
        <v>176</v>
      </c>
      <c r="M179" s="117">
        <v>4.5</v>
      </c>
      <c r="N179" s="117">
        <v>4.41</v>
      </c>
      <c r="O179" s="117">
        <v>12285</v>
      </c>
      <c r="P179" s="117">
        <v>101.58</v>
      </c>
      <c r="Q179" s="117">
        <v>0</v>
      </c>
      <c r="R179" s="117">
        <v>12.48</v>
      </c>
      <c r="S179" s="117">
        <v>0</v>
      </c>
      <c r="T179" s="117">
        <v>0.2</v>
      </c>
      <c r="U179" s="117">
        <v>0.04</v>
      </c>
    </row>
    <row r="180" spans="2:21">
      <c r="B180" s="61" t="s">
        <v>525</v>
      </c>
      <c r="C180" s="90">
        <v>1135151</v>
      </c>
      <c r="D180" s="90" t="s">
        <v>150</v>
      </c>
      <c r="E180" s="90"/>
      <c r="F180" s="90">
        <v>1132</v>
      </c>
      <c r="G180" s="90" t="s">
        <v>193</v>
      </c>
      <c r="H180" s="90">
        <v>0</v>
      </c>
      <c r="I180" s="90" t="s">
        <v>294</v>
      </c>
      <c r="J180" s="101"/>
      <c r="K180" s="90">
        <v>2.13</v>
      </c>
      <c r="L180" s="90" t="s">
        <v>176</v>
      </c>
      <c r="M180" s="117">
        <v>4.5999999999999996</v>
      </c>
      <c r="N180" s="117">
        <v>3.38</v>
      </c>
      <c r="O180" s="117">
        <v>50000</v>
      </c>
      <c r="P180" s="117">
        <v>103.82</v>
      </c>
      <c r="Q180" s="117">
        <v>0</v>
      </c>
      <c r="R180" s="117">
        <v>51.91</v>
      </c>
      <c r="S180" s="117">
        <v>0.03</v>
      </c>
      <c r="T180" s="117">
        <v>0.82</v>
      </c>
      <c r="U180" s="117">
        <v>0.18</v>
      </c>
    </row>
    <row r="181" spans="2:21">
      <c r="B181" s="61" t="s">
        <v>526</v>
      </c>
      <c r="C181" s="90">
        <v>1143262</v>
      </c>
      <c r="D181" s="90" t="s">
        <v>150</v>
      </c>
      <c r="E181" s="90"/>
      <c r="F181" s="90">
        <v>2280</v>
      </c>
      <c r="G181" s="90" t="s">
        <v>194</v>
      </c>
      <c r="H181" s="90">
        <v>0</v>
      </c>
      <c r="I181" s="90" t="s">
        <v>294</v>
      </c>
      <c r="J181" s="101"/>
      <c r="K181" s="90">
        <v>2.0299999999999998</v>
      </c>
      <c r="L181" s="90" t="s">
        <v>176</v>
      </c>
      <c r="M181" s="117">
        <v>5.5</v>
      </c>
      <c r="N181" s="117">
        <v>25.77</v>
      </c>
      <c r="O181" s="117">
        <v>1000</v>
      </c>
      <c r="P181" s="117">
        <v>71.3</v>
      </c>
      <c r="Q181" s="117">
        <v>0</v>
      </c>
      <c r="R181" s="117">
        <v>0.71</v>
      </c>
      <c r="S181" s="117">
        <v>0</v>
      </c>
      <c r="T181" s="117">
        <v>0.01</v>
      </c>
      <c r="U181" s="117">
        <v>0</v>
      </c>
    </row>
    <row r="182" spans="2:21">
      <c r="B182" s="60" t="s">
        <v>51</v>
      </c>
      <c r="C182" s="88"/>
      <c r="D182" s="88"/>
      <c r="E182" s="88"/>
      <c r="F182" s="88"/>
      <c r="G182" s="88"/>
      <c r="H182" s="88"/>
      <c r="I182" s="88"/>
      <c r="J182" s="97"/>
      <c r="K182" s="88">
        <v>4.13</v>
      </c>
      <c r="L182" s="88"/>
      <c r="M182" s="91"/>
      <c r="N182" s="91">
        <v>5.58</v>
      </c>
      <c r="O182" s="91">
        <v>439304.99</v>
      </c>
      <c r="P182" s="91"/>
      <c r="Q182" s="91"/>
      <c r="R182" s="91">
        <v>431.33</v>
      </c>
      <c r="S182" s="91"/>
      <c r="T182" s="91"/>
      <c r="U182" s="91">
        <v>1.51</v>
      </c>
    </row>
    <row r="183" spans="2:21">
      <c r="B183" s="61" t="s">
        <v>527</v>
      </c>
      <c r="C183" s="90">
        <v>2320174</v>
      </c>
      <c r="D183" s="90" t="s">
        <v>150</v>
      </c>
      <c r="E183" s="90"/>
      <c r="F183" s="90">
        <v>232</v>
      </c>
      <c r="G183" s="90" t="s">
        <v>165</v>
      </c>
      <c r="H183" s="90" t="s">
        <v>361</v>
      </c>
      <c r="I183" s="90" t="s">
        <v>331</v>
      </c>
      <c r="J183" s="101"/>
      <c r="K183" s="90">
        <v>3.29</v>
      </c>
      <c r="L183" s="90" t="s">
        <v>176</v>
      </c>
      <c r="M183" s="117">
        <v>3.49</v>
      </c>
      <c r="N183" s="117">
        <v>3.87</v>
      </c>
      <c r="O183" s="117">
        <v>121295.49</v>
      </c>
      <c r="P183" s="117">
        <v>101.13</v>
      </c>
      <c r="Q183" s="117">
        <v>0</v>
      </c>
      <c r="R183" s="117">
        <v>122.67</v>
      </c>
      <c r="S183" s="117">
        <v>0.01</v>
      </c>
      <c r="T183" s="117">
        <v>1.94</v>
      </c>
      <c r="U183" s="117">
        <v>0.43</v>
      </c>
    </row>
    <row r="184" spans="2:21">
      <c r="B184" s="61" t="s">
        <v>528</v>
      </c>
      <c r="C184" s="90">
        <v>1155951</v>
      </c>
      <c r="D184" s="90" t="s">
        <v>150</v>
      </c>
      <c r="E184" s="90"/>
      <c r="F184" s="90">
        <v>1742</v>
      </c>
      <c r="G184" s="90" t="s">
        <v>339</v>
      </c>
      <c r="H184" s="90" t="s">
        <v>408</v>
      </c>
      <c r="I184" s="90" t="s">
        <v>172</v>
      </c>
      <c r="J184" s="101"/>
      <c r="K184" s="90">
        <v>6.1</v>
      </c>
      <c r="L184" s="90" t="s">
        <v>176</v>
      </c>
      <c r="M184" s="117">
        <v>5.0999999999999996</v>
      </c>
      <c r="N184" s="117">
        <v>4.37</v>
      </c>
      <c r="O184" s="117">
        <v>80000</v>
      </c>
      <c r="P184" s="117">
        <v>100</v>
      </c>
      <c r="Q184" s="117">
        <v>0</v>
      </c>
      <c r="R184" s="117">
        <v>80</v>
      </c>
      <c r="S184" s="117">
        <v>0.01</v>
      </c>
      <c r="T184" s="117">
        <v>1.26</v>
      </c>
      <c r="U184" s="117">
        <v>0.28000000000000003</v>
      </c>
    </row>
    <row r="185" spans="2:21">
      <c r="B185" s="61" t="s">
        <v>529</v>
      </c>
      <c r="C185" s="90">
        <v>1142371</v>
      </c>
      <c r="D185" s="90" t="s">
        <v>150</v>
      </c>
      <c r="E185" s="90"/>
      <c r="F185" s="90">
        <v>1702</v>
      </c>
      <c r="G185" s="90" t="s">
        <v>486</v>
      </c>
      <c r="H185" s="90" t="s">
        <v>416</v>
      </c>
      <c r="I185" s="90" t="s">
        <v>331</v>
      </c>
      <c r="J185" s="101"/>
      <c r="K185" s="90">
        <v>3.49</v>
      </c>
      <c r="L185" s="90" t="s">
        <v>176</v>
      </c>
      <c r="M185" s="117">
        <v>3.83</v>
      </c>
      <c r="N185" s="117">
        <v>5.35</v>
      </c>
      <c r="O185" s="117">
        <v>15921</v>
      </c>
      <c r="P185" s="117">
        <v>99.12</v>
      </c>
      <c r="Q185" s="117">
        <v>0</v>
      </c>
      <c r="R185" s="117">
        <v>15.78</v>
      </c>
      <c r="S185" s="117">
        <v>0</v>
      </c>
      <c r="T185" s="117">
        <v>0.25</v>
      </c>
      <c r="U185" s="117">
        <v>0.06</v>
      </c>
    </row>
    <row r="186" spans="2:21">
      <c r="B186" s="61" t="s">
        <v>530</v>
      </c>
      <c r="C186" s="90">
        <v>6270193</v>
      </c>
      <c r="D186" s="90" t="s">
        <v>150</v>
      </c>
      <c r="E186" s="90"/>
      <c r="F186" s="90">
        <v>627</v>
      </c>
      <c r="G186" s="90" t="s">
        <v>189</v>
      </c>
      <c r="H186" s="90" t="s">
        <v>426</v>
      </c>
      <c r="I186" s="90" t="s">
        <v>172</v>
      </c>
      <c r="J186" s="101"/>
      <c r="K186" s="90">
        <v>3.81</v>
      </c>
      <c r="L186" s="90" t="s">
        <v>176</v>
      </c>
      <c r="M186" s="117">
        <v>3.85</v>
      </c>
      <c r="N186" s="117">
        <v>4.42</v>
      </c>
      <c r="O186" s="117">
        <v>14002</v>
      </c>
      <c r="P186" s="117">
        <v>99.36</v>
      </c>
      <c r="Q186" s="117">
        <v>0</v>
      </c>
      <c r="R186" s="117">
        <v>13.91</v>
      </c>
      <c r="S186" s="117">
        <v>0</v>
      </c>
      <c r="T186" s="117">
        <v>0.22</v>
      </c>
      <c r="U186" s="117">
        <v>0.05</v>
      </c>
    </row>
    <row r="187" spans="2:21">
      <c r="B187" s="61" t="s">
        <v>531</v>
      </c>
      <c r="C187" s="90">
        <v>1143593</v>
      </c>
      <c r="D187" s="90" t="s">
        <v>150</v>
      </c>
      <c r="E187" s="90"/>
      <c r="F187" s="90">
        <v>1689</v>
      </c>
      <c r="G187" s="90" t="s">
        <v>165</v>
      </c>
      <c r="H187" s="90" t="s">
        <v>426</v>
      </c>
      <c r="I187" s="90" t="s">
        <v>172</v>
      </c>
      <c r="J187" s="101"/>
      <c r="K187" s="90">
        <v>5.53</v>
      </c>
      <c r="L187" s="90" t="s">
        <v>176</v>
      </c>
      <c r="M187" s="117">
        <v>4.6900000000000004</v>
      </c>
      <c r="N187" s="117">
        <v>5.83</v>
      </c>
      <c r="O187" s="117">
        <v>29082.76</v>
      </c>
      <c r="P187" s="117">
        <v>99.48</v>
      </c>
      <c r="Q187" s="117">
        <v>0</v>
      </c>
      <c r="R187" s="117">
        <v>28.93</v>
      </c>
      <c r="S187" s="117">
        <v>0</v>
      </c>
      <c r="T187" s="117">
        <v>0.46</v>
      </c>
      <c r="U187" s="117">
        <v>0.1</v>
      </c>
    </row>
    <row r="188" spans="2:21">
      <c r="B188" s="61" t="s">
        <v>532</v>
      </c>
      <c r="C188" s="90">
        <v>1141332</v>
      </c>
      <c r="D188" s="90" t="s">
        <v>150</v>
      </c>
      <c r="E188" s="90"/>
      <c r="F188" s="90">
        <v>1689</v>
      </c>
      <c r="G188" s="90" t="s">
        <v>165</v>
      </c>
      <c r="H188" s="90" t="s">
        <v>426</v>
      </c>
      <c r="I188" s="90" t="s">
        <v>172</v>
      </c>
      <c r="J188" s="101"/>
      <c r="K188" s="90">
        <v>5.38</v>
      </c>
      <c r="L188" s="90" t="s">
        <v>176</v>
      </c>
      <c r="M188" s="117">
        <v>4.6900000000000004</v>
      </c>
      <c r="N188" s="117">
        <v>5.74</v>
      </c>
      <c r="O188" s="117">
        <v>40557.74</v>
      </c>
      <c r="P188" s="117">
        <v>98.34</v>
      </c>
      <c r="Q188" s="117">
        <v>0</v>
      </c>
      <c r="R188" s="117">
        <v>39.880000000000003</v>
      </c>
      <c r="S188" s="117">
        <v>0</v>
      </c>
      <c r="T188" s="117">
        <v>0.63</v>
      </c>
      <c r="U188" s="117">
        <v>0.14000000000000001</v>
      </c>
    </row>
    <row r="189" spans="2:21">
      <c r="B189" s="61" t="s">
        <v>533</v>
      </c>
      <c r="C189" s="90">
        <v>2590396</v>
      </c>
      <c r="D189" s="90" t="s">
        <v>150</v>
      </c>
      <c r="E189" s="90"/>
      <c r="F189" s="90">
        <v>259</v>
      </c>
      <c r="G189" s="90" t="s">
        <v>441</v>
      </c>
      <c r="H189" s="90" t="s">
        <v>442</v>
      </c>
      <c r="I189" s="90" t="s">
        <v>331</v>
      </c>
      <c r="J189" s="101"/>
      <c r="K189" s="90">
        <v>2.8</v>
      </c>
      <c r="L189" s="90" t="s">
        <v>176</v>
      </c>
      <c r="M189" s="117">
        <v>6.7</v>
      </c>
      <c r="N189" s="117">
        <v>4.74</v>
      </c>
      <c r="O189" s="117">
        <v>12819</v>
      </c>
      <c r="P189" s="117">
        <v>100.61</v>
      </c>
      <c r="Q189" s="117">
        <v>0</v>
      </c>
      <c r="R189" s="117">
        <v>12.9</v>
      </c>
      <c r="S189" s="117">
        <v>0</v>
      </c>
      <c r="T189" s="117">
        <v>0.2</v>
      </c>
      <c r="U189" s="117">
        <v>0.05</v>
      </c>
    </row>
    <row r="190" spans="2:21">
      <c r="B190" s="61" t="s">
        <v>534</v>
      </c>
      <c r="C190" s="90">
        <v>1141365</v>
      </c>
      <c r="D190" s="90" t="s">
        <v>150</v>
      </c>
      <c r="E190" s="90"/>
      <c r="F190" s="90">
        <v>1687</v>
      </c>
      <c r="G190" s="90" t="s">
        <v>165</v>
      </c>
      <c r="H190" s="90" t="s">
        <v>442</v>
      </c>
      <c r="I190" s="90" t="s">
        <v>331</v>
      </c>
      <c r="J190" s="101"/>
      <c r="K190" s="90">
        <v>2.0699999999999998</v>
      </c>
      <c r="L190" s="90" t="s">
        <v>176</v>
      </c>
      <c r="M190" s="117">
        <v>7.75</v>
      </c>
      <c r="N190" s="117">
        <v>6.42</v>
      </c>
      <c r="O190" s="117">
        <v>12246</v>
      </c>
      <c r="P190" s="117">
        <v>107.18</v>
      </c>
      <c r="Q190" s="117">
        <v>0</v>
      </c>
      <c r="R190" s="117">
        <v>13.13</v>
      </c>
      <c r="S190" s="117">
        <v>0.01</v>
      </c>
      <c r="T190" s="117">
        <v>0.21</v>
      </c>
      <c r="U190" s="117">
        <v>0.05</v>
      </c>
    </row>
    <row r="191" spans="2:21">
      <c r="B191" s="61" t="s">
        <v>535</v>
      </c>
      <c r="C191" s="90">
        <v>1141373</v>
      </c>
      <c r="D191" s="90" t="s">
        <v>150</v>
      </c>
      <c r="E191" s="90"/>
      <c r="F191" s="90">
        <v>1687</v>
      </c>
      <c r="G191" s="90" t="s">
        <v>165</v>
      </c>
      <c r="H191" s="90" t="s">
        <v>442</v>
      </c>
      <c r="I191" s="90" t="s">
        <v>331</v>
      </c>
      <c r="J191" s="101"/>
      <c r="K191" s="90">
        <v>2.16</v>
      </c>
      <c r="L191" s="90" t="s">
        <v>176</v>
      </c>
      <c r="M191" s="117">
        <v>7.75</v>
      </c>
      <c r="N191" s="117">
        <v>7.13</v>
      </c>
      <c r="O191" s="117">
        <v>42110</v>
      </c>
      <c r="P191" s="117">
        <v>105.07</v>
      </c>
      <c r="Q191" s="117">
        <v>0</v>
      </c>
      <c r="R191" s="117">
        <v>44.25</v>
      </c>
      <c r="S191" s="117">
        <v>0.01</v>
      </c>
      <c r="T191" s="117">
        <v>0.7</v>
      </c>
      <c r="U191" s="117">
        <v>0.15</v>
      </c>
    </row>
    <row r="192" spans="2:21">
      <c r="B192" s="61" t="s">
        <v>536</v>
      </c>
      <c r="C192" s="90">
        <v>1139922</v>
      </c>
      <c r="D192" s="90" t="s">
        <v>150</v>
      </c>
      <c r="E192" s="90"/>
      <c r="F192" s="90">
        <v>1132</v>
      </c>
      <c r="G192" s="90" t="s">
        <v>193</v>
      </c>
      <c r="H192" s="90">
        <v>0</v>
      </c>
      <c r="I192" s="90" t="s">
        <v>294</v>
      </c>
      <c r="J192" s="101"/>
      <c r="K192" s="90">
        <v>4.1399999999999997</v>
      </c>
      <c r="L192" s="90" t="s">
        <v>176</v>
      </c>
      <c r="M192" s="117">
        <v>5.95</v>
      </c>
      <c r="N192" s="117">
        <v>9.6199999999999992</v>
      </c>
      <c r="O192" s="117">
        <v>71271</v>
      </c>
      <c r="P192" s="117">
        <v>84.03</v>
      </c>
      <c r="Q192" s="117">
        <v>0</v>
      </c>
      <c r="R192" s="117">
        <v>59.89</v>
      </c>
      <c r="S192" s="117">
        <v>0.01</v>
      </c>
      <c r="T192" s="117">
        <v>0.95</v>
      </c>
      <c r="U192" s="117">
        <v>0.21</v>
      </c>
    </row>
    <row r="193" spans="2:21">
      <c r="B193" s="60" t="s">
        <v>34</v>
      </c>
      <c r="C193" s="88"/>
      <c r="D193" s="88"/>
      <c r="E193" s="88"/>
      <c r="F193" s="88"/>
      <c r="G193" s="88"/>
      <c r="H193" s="88"/>
      <c r="I193" s="88"/>
      <c r="J193" s="97"/>
      <c r="K193" s="88"/>
      <c r="L193" s="88"/>
      <c r="M193" s="91"/>
      <c r="N193" s="91"/>
      <c r="O193" s="91"/>
      <c r="P193" s="91"/>
      <c r="Q193" s="91"/>
      <c r="R193" s="91"/>
      <c r="S193" s="91"/>
      <c r="T193" s="91"/>
      <c r="U193" s="91"/>
    </row>
    <row r="194" spans="2:21">
      <c r="B194" s="61" t="s">
        <v>284</v>
      </c>
      <c r="C194" s="90"/>
      <c r="D194" s="90"/>
      <c r="E194" s="90"/>
      <c r="F194" s="90"/>
      <c r="G194" s="90"/>
      <c r="H194" s="90"/>
      <c r="I194" s="90"/>
      <c r="J194" s="101"/>
      <c r="K194" s="90"/>
      <c r="L194" s="90"/>
      <c r="M194" s="117"/>
      <c r="N194" s="117"/>
      <c r="O194" s="117"/>
      <c r="P194" s="117"/>
      <c r="Q194" s="117"/>
      <c r="R194" s="117"/>
      <c r="S194" s="117"/>
      <c r="T194" s="117">
        <v>0</v>
      </c>
      <c r="U194" s="117"/>
    </row>
    <row r="195" spans="2:21">
      <c r="B195" s="60" t="s">
        <v>246</v>
      </c>
      <c r="C195" s="88"/>
      <c r="D195" s="88"/>
      <c r="E195" s="88"/>
      <c r="F195" s="88"/>
      <c r="G195" s="88"/>
      <c r="H195" s="88"/>
      <c r="I195" s="88"/>
      <c r="J195" s="97"/>
      <c r="K195" s="88"/>
      <c r="L195" s="88"/>
      <c r="M195" s="91"/>
      <c r="N195" s="91"/>
      <c r="O195" s="91"/>
      <c r="P195" s="91"/>
      <c r="Q195" s="91"/>
      <c r="R195" s="91"/>
      <c r="S195" s="91"/>
      <c r="T195" s="91"/>
      <c r="U195" s="91"/>
    </row>
    <row r="196" spans="2:21">
      <c r="B196" s="60" t="s">
        <v>80</v>
      </c>
      <c r="C196" s="88"/>
      <c r="D196" s="88"/>
      <c r="E196" s="88"/>
      <c r="F196" s="88"/>
      <c r="G196" s="88"/>
      <c r="H196" s="88"/>
      <c r="I196" s="88"/>
      <c r="J196" s="97"/>
      <c r="K196" s="88"/>
      <c r="L196" s="88"/>
      <c r="M196" s="91"/>
      <c r="N196" s="91"/>
      <c r="O196" s="91"/>
      <c r="P196" s="91"/>
      <c r="Q196" s="91"/>
      <c r="R196" s="91"/>
      <c r="S196" s="91"/>
      <c r="T196" s="91"/>
      <c r="U196" s="91"/>
    </row>
    <row r="197" spans="2:21">
      <c r="B197" s="61" t="s">
        <v>284</v>
      </c>
      <c r="C197" s="90"/>
      <c r="D197" s="90"/>
      <c r="E197" s="90"/>
      <c r="F197" s="90"/>
      <c r="G197" s="90"/>
      <c r="H197" s="90"/>
      <c r="I197" s="90"/>
      <c r="J197" s="101"/>
      <c r="K197" s="90"/>
      <c r="L197" s="90"/>
      <c r="M197" s="117"/>
      <c r="N197" s="117"/>
      <c r="O197" s="117"/>
      <c r="P197" s="117"/>
      <c r="Q197" s="117"/>
      <c r="R197" s="117"/>
      <c r="S197" s="117"/>
      <c r="T197" s="117">
        <v>0</v>
      </c>
      <c r="U197" s="117"/>
    </row>
    <row r="198" spans="2:21">
      <c r="B198" s="60" t="s">
        <v>79</v>
      </c>
      <c r="C198" s="88"/>
      <c r="D198" s="88"/>
      <c r="E198" s="88"/>
      <c r="F198" s="88"/>
      <c r="G198" s="88"/>
      <c r="H198" s="88"/>
      <c r="I198" s="88"/>
      <c r="J198" s="97"/>
      <c r="K198" s="88"/>
      <c r="L198" s="88"/>
      <c r="M198" s="91"/>
      <c r="N198" s="91"/>
      <c r="O198" s="91"/>
      <c r="P198" s="91"/>
      <c r="Q198" s="91"/>
      <c r="R198" s="91"/>
      <c r="S198" s="91"/>
      <c r="T198" s="91"/>
      <c r="U198" s="91"/>
    </row>
    <row r="199" spans="2:21">
      <c r="B199" s="116" t="s">
        <v>284</v>
      </c>
      <c r="C199" s="90"/>
      <c r="D199" s="90"/>
      <c r="E199" s="90"/>
      <c r="F199" s="90"/>
      <c r="G199" s="90"/>
      <c r="H199" s="90"/>
      <c r="I199" s="90"/>
      <c r="J199" s="101"/>
      <c r="K199" s="90"/>
      <c r="L199" s="90"/>
      <c r="M199" s="117"/>
      <c r="N199" s="117"/>
      <c r="O199" s="117"/>
      <c r="P199" s="117"/>
      <c r="Q199" s="117"/>
      <c r="R199" s="117"/>
      <c r="S199" s="117"/>
      <c r="T199" s="117">
        <v>0</v>
      </c>
      <c r="U199" s="117"/>
    </row>
    <row r="200" spans="2:21">
      <c r="B200" s="114" t="s">
        <v>264</v>
      </c>
      <c r="C200" s="1"/>
      <c r="D200" s="1"/>
      <c r="E200" s="1"/>
      <c r="F200" s="1"/>
    </row>
    <row r="201" spans="2:21">
      <c r="B201" s="114" t="s">
        <v>141</v>
      </c>
      <c r="C201" s="1"/>
      <c r="D201" s="1"/>
      <c r="E201" s="1"/>
      <c r="F201" s="1"/>
    </row>
    <row r="202" spans="2:21">
      <c r="B202" s="114" t="s">
        <v>260</v>
      </c>
      <c r="C202" s="1"/>
      <c r="D202" s="1"/>
      <c r="E202" s="1"/>
      <c r="F202" s="1"/>
    </row>
    <row r="203" spans="2:21">
      <c r="B203" s="114" t="s">
        <v>261</v>
      </c>
      <c r="C203" s="1"/>
      <c r="D203" s="1"/>
      <c r="E203" s="1"/>
      <c r="F203" s="1"/>
    </row>
    <row r="204" spans="2:21">
      <c r="B204" s="113" t="s">
        <v>262</v>
      </c>
      <c r="C204" s="1"/>
      <c r="D204" s="1"/>
      <c r="E204" s="1"/>
      <c r="F204" s="1"/>
    </row>
    <row r="205" spans="2:21">
      <c r="C205" s="1"/>
      <c r="D205" s="1"/>
      <c r="E205" s="1"/>
      <c r="F205" s="1"/>
    </row>
    <row r="206" spans="2:21">
      <c r="C206" s="1"/>
      <c r="D206" s="1"/>
      <c r="E206" s="1"/>
      <c r="F206" s="1"/>
    </row>
    <row r="207" spans="2:21">
      <c r="C207" s="1"/>
      <c r="D207" s="1"/>
      <c r="E207" s="1"/>
      <c r="F207" s="1"/>
    </row>
    <row r="208" spans="2:2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02 B20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5703125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2.85546875" style="1" bestFit="1" customWidth="1"/>
    <col min="9" max="9" width="13.140625" style="1" bestFit="1" customWidth="1"/>
    <col min="10" max="10" width="10.85546875" style="1" bestFit="1" customWidth="1"/>
    <col min="11" max="11" width="8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289</v>
      </c>
    </row>
    <row r="2" spans="2:62">
      <c r="B2" s="82" t="s">
        <v>290</v>
      </c>
    </row>
    <row r="3" spans="2:62">
      <c r="B3" s="82" t="s">
        <v>291</v>
      </c>
    </row>
    <row r="4" spans="2:62">
      <c r="B4" s="82" t="s">
        <v>292</v>
      </c>
    </row>
    <row r="6" spans="2:62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  <c r="BJ6" s="3"/>
    </row>
    <row r="7" spans="2:62" ht="26.25" customHeight="1">
      <c r="B7" s="143" t="s">
        <v>118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8" t="s">
        <v>232</v>
      </c>
      <c r="F8" s="48" t="s">
        <v>146</v>
      </c>
      <c r="G8" s="78" t="s">
        <v>81</v>
      </c>
      <c r="H8" s="25" t="s">
        <v>130</v>
      </c>
      <c r="I8" s="25" t="s">
        <v>263</v>
      </c>
      <c r="J8" s="13" t="s">
        <v>259</v>
      </c>
      <c r="K8" s="13" t="s">
        <v>269</v>
      </c>
      <c r="L8" s="13" t="s">
        <v>75</v>
      </c>
      <c r="M8" s="13" t="s">
        <v>69</v>
      </c>
      <c r="N8" s="51" t="s">
        <v>184</v>
      </c>
      <c r="O8" s="14" t="s">
        <v>186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265</v>
      </c>
      <c r="J9" s="16" t="s">
        <v>76</v>
      </c>
      <c r="K9" s="16" t="s">
        <v>257</v>
      </c>
      <c r="L9" s="16" t="s">
        <v>257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>
        <v>65702.929999999993</v>
      </c>
      <c r="J11" s="84"/>
      <c r="K11" s="84">
        <v>1.3939999999999999</v>
      </c>
      <c r="L11" s="84">
        <v>1003.1399999999999</v>
      </c>
      <c r="M11" s="84"/>
      <c r="N11" s="84"/>
      <c r="O11" s="84">
        <v>3.5</v>
      </c>
      <c r="BF11" s="1"/>
      <c r="BG11" s="3"/>
      <c r="BH11" s="1"/>
      <c r="BJ11" s="1"/>
    </row>
    <row r="12" spans="2:62" customFormat="1" ht="15.75">
      <c r="B12" s="60" t="s">
        <v>247</v>
      </c>
      <c r="C12" s="88"/>
      <c r="D12" s="88"/>
      <c r="E12" s="88"/>
      <c r="F12" s="88"/>
      <c r="G12" s="88"/>
      <c r="H12" s="88"/>
      <c r="I12" s="91">
        <v>56485.5</v>
      </c>
      <c r="J12" s="91"/>
      <c r="K12" s="91">
        <v>1.143</v>
      </c>
      <c r="L12" s="91">
        <v>631.67999999999995</v>
      </c>
      <c r="M12" s="91"/>
      <c r="N12" s="91"/>
      <c r="O12" s="91">
        <v>2.21</v>
      </c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>
        <v>23379.65</v>
      </c>
      <c r="J13" s="91"/>
      <c r="K13" s="91">
        <v>0.45200000000000001</v>
      </c>
      <c r="L13" s="91">
        <v>311.54000000000002</v>
      </c>
      <c r="M13" s="91"/>
      <c r="N13" s="91"/>
      <c r="O13" s="91">
        <v>1.0900000000000001</v>
      </c>
    </row>
    <row r="14" spans="2:62" customFormat="1" ht="15.75">
      <c r="B14" s="61" t="s">
        <v>537</v>
      </c>
      <c r="C14" s="90">
        <v>767012</v>
      </c>
      <c r="D14" s="90" t="s">
        <v>150</v>
      </c>
      <c r="E14" s="90"/>
      <c r="F14" s="90">
        <v>767</v>
      </c>
      <c r="G14" s="90" t="s">
        <v>388</v>
      </c>
      <c r="H14" s="90" t="s">
        <v>176</v>
      </c>
      <c r="I14" s="117">
        <v>186</v>
      </c>
      <c r="J14" s="117">
        <v>1955</v>
      </c>
      <c r="K14" s="117">
        <v>0</v>
      </c>
      <c r="L14" s="117">
        <v>3.64</v>
      </c>
      <c r="M14" s="117">
        <v>0</v>
      </c>
      <c r="N14" s="117">
        <v>0.36</v>
      </c>
      <c r="O14" s="117">
        <v>0.01</v>
      </c>
    </row>
    <row r="15" spans="2:62" customFormat="1" ht="15.75">
      <c r="B15" s="61" t="s">
        <v>538</v>
      </c>
      <c r="C15" s="90">
        <v>585018</v>
      </c>
      <c r="D15" s="90" t="s">
        <v>150</v>
      </c>
      <c r="E15" s="90"/>
      <c r="F15" s="90">
        <v>585</v>
      </c>
      <c r="G15" s="90" t="s">
        <v>388</v>
      </c>
      <c r="H15" s="90" t="s">
        <v>176</v>
      </c>
      <c r="I15" s="117">
        <v>73</v>
      </c>
      <c r="J15" s="117">
        <v>2484</v>
      </c>
      <c r="K15" s="117">
        <v>0</v>
      </c>
      <c r="L15" s="117">
        <v>1.81</v>
      </c>
      <c r="M15" s="117">
        <v>0</v>
      </c>
      <c r="N15" s="117">
        <v>0.18</v>
      </c>
      <c r="O15" s="117">
        <v>0.01</v>
      </c>
    </row>
    <row r="16" spans="2:62" customFormat="1" ht="15.75">
      <c r="B16" s="61" t="s">
        <v>539</v>
      </c>
      <c r="C16" s="90">
        <v>691212</v>
      </c>
      <c r="D16" s="90" t="s">
        <v>150</v>
      </c>
      <c r="E16" s="90"/>
      <c r="F16" s="90">
        <v>691</v>
      </c>
      <c r="G16" s="90" t="s">
        <v>333</v>
      </c>
      <c r="H16" s="90" t="s">
        <v>176</v>
      </c>
      <c r="I16" s="117">
        <v>984</v>
      </c>
      <c r="J16" s="117">
        <v>1277</v>
      </c>
      <c r="K16" s="117">
        <v>0</v>
      </c>
      <c r="L16" s="117">
        <v>12.57</v>
      </c>
      <c r="M16" s="117">
        <v>0</v>
      </c>
      <c r="N16" s="117">
        <v>1.25</v>
      </c>
      <c r="O16" s="117">
        <v>0.04</v>
      </c>
    </row>
    <row r="17" spans="2:15" customFormat="1" ht="15.75">
      <c r="B17" s="61" t="s">
        <v>540</v>
      </c>
      <c r="C17" s="90">
        <v>604611</v>
      </c>
      <c r="D17" s="90" t="s">
        <v>150</v>
      </c>
      <c r="E17" s="90"/>
      <c r="F17" s="90">
        <v>604</v>
      </c>
      <c r="G17" s="90" t="s">
        <v>333</v>
      </c>
      <c r="H17" s="90" t="s">
        <v>176</v>
      </c>
      <c r="I17" s="117">
        <v>1215.7</v>
      </c>
      <c r="J17" s="117">
        <v>2382</v>
      </c>
      <c r="K17" s="117">
        <v>0.2</v>
      </c>
      <c r="L17" s="117">
        <v>29.16</v>
      </c>
      <c r="M17" s="117">
        <v>0</v>
      </c>
      <c r="N17" s="117">
        <v>2.91</v>
      </c>
      <c r="O17" s="117">
        <v>0.1</v>
      </c>
    </row>
    <row r="18" spans="2:15" customFormat="1" ht="15.75">
      <c r="B18" s="61" t="s">
        <v>541</v>
      </c>
      <c r="C18" s="90">
        <v>662577</v>
      </c>
      <c r="D18" s="90" t="s">
        <v>150</v>
      </c>
      <c r="E18" s="90"/>
      <c r="F18" s="90">
        <v>662</v>
      </c>
      <c r="G18" s="90" t="s">
        <v>333</v>
      </c>
      <c r="H18" s="90" t="s">
        <v>176</v>
      </c>
      <c r="I18" s="117">
        <v>2092</v>
      </c>
      <c r="J18" s="117">
        <v>2415</v>
      </c>
      <c r="K18" s="117">
        <v>0</v>
      </c>
      <c r="L18" s="117">
        <v>50.52</v>
      </c>
      <c r="M18" s="117">
        <v>0</v>
      </c>
      <c r="N18" s="117">
        <v>5.04</v>
      </c>
      <c r="O18" s="117">
        <v>0.18</v>
      </c>
    </row>
    <row r="19" spans="2:15" customFormat="1" ht="15.75">
      <c r="B19" s="61" t="s">
        <v>542</v>
      </c>
      <c r="C19" s="90">
        <v>576017</v>
      </c>
      <c r="D19" s="90" t="s">
        <v>150</v>
      </c>
      <c r="E19" s="90"/>
      <c r="F19" s="90">
        <v>576</v>
      </c>
      <c r="G19" s="90" t="s">
        <v>163</v>
      </c>
      <c r="H19" s="90" t="s">
        <v>176</v>
      </c>
      <c r="I19" s="117">
        <v>35</v>
      </c>
      <c r="J19" s="117">
        <v>84650</v>
      </c>
      <c r="K19" s="117">
        <v>0</v>
      </c>
      <c r="L19" s="117">
        <v>29.63</v>
      </c>
      <c r="M19" s="117">
        <v>0</v>
      </c>
      <c r="N19" s="117">
        <v>2.95</v>
      </c>
      <c r="O19" s="117">
        <v>0.1</v>
      </c>
    </row>
    <row r="20" spans="2:15" customFormat="1" ht="15.75">
      <c r="B20" s="61" t="s">
        <v>543</v>
      </c>
      <c r="C20" s="90">
        <v>1100007</v>
      </c>
      <c r="D20" s="90" t="s">
        <v>150</v>
      </c>
      <c r="E20" s="90"/>
      <c r="F20" s="90">
        <v>1363</v>
      </c>
      <c r="G20" s="90" t="s">
        <v>163</v>
      </c>
      <c r="H20" s="90" t="s">
        <v>176</v>
      </c>
      <c r="I20" s="117">
        <v>108</v>
      </c>
      <c r="J20" s="117">
        <v>54120</v>
      </c>
      <c r="K20" s="117">
        <v>0</v>
      </c>
      <c r="L20" s="117">
        <v>58.45</v>
      </c>
      <c r="M20" s="117">
        <v>0</v>
      </c>
      <c r="N20" s="117">
        <v>5.83</v>
      </c>
      <c r="O20" s="117">
        <v>0.2</v>
      </c>
    </row>
    <row r="21" spans="2:15" customFormat="1" ht="15.75">
      <c r="B21" s="61" t="s">
        <v>544</v>
      </c>
      <c r="C21" s="90">
        <v>475020</v>
      </c>
      <c r="D21" s="90" t="s">
        <v>150</v>
      </c>
      <c r="E21" s="90"/>
      <c r="F21" s="90">
        <v>475</v>
      </c>
      <c r="G21" s="90" t="s">
        <v>165</v>
      </c>
      <c r="H21" s="90" t="s">
        <v>176</v>
      </c>
      <c r="I21" s="117">
        <v>112</v>
      </c>
      <c r="J21" s="117">
        <v>1121</v>
      </c>
      <c r="K21" s="117">
        <v>0</v>
      </c>
      <c r="L21" s="117">
        <v>1.26</v>
      </c>
      <c r="M21" s="117">
        <v>0</v>
      </c>
      <c r="N21" s="117">
        <v>0.13</v>
      </c>
      <c r="O21" s="117">
        <v>0</v>
      </c>
    </row>
    <row r="22" spans="2:15" customFormat="1" ht="15.75">
      <c r="B22" s="61" t="s">
        <v>545</v>
      </c>
      <c r="C22" s="90">
        <v>232017</v>
      </c>
      <c r="D22" s="90" t="s">
        <v>150</v>
      </c>
      <c r="E22" s="90"/>
      <c r="F22" s="90">
        <v>232</v>
      </c>
      <c r="G22" s="90" t="s">
        <v>165</v>
      </c>
      <c r="H22" s="90" t="s">
        <v>176</v>
      </c>
      <c r="I22" s="117">
        <v>1898.34</v>
      </c>
      <c r="J22" s="117">
        <v>38.700000000000003</v>
      </c>
      <c r="K22" s="117">
        <v>0</v>
      </c>
      <c r="L22" s="117">
        <v>0.74</v>
      </c>
      <c r="M22" s="117">
        <v>0</v>
      </c>
      <c r="N22" s="117">
        <v>7.0000000000000007E-2</v>
      </c>
      <c r="O22" s="117">
        <v>0</v>
      </c>
    </row>
    <row r="23" spans="2:15" customFormat="1" ht="15.75">
      <c r="B23" s="61" t="s">
        <v>546</v>
      </c>
      <c r="C23" s="90">
        <v>2590248</v>
      </c>
      <c r="D23" s="90" t="s">
        <v>150</v>
      </c>
      <c r="E23" s="90"/>
      <c r="F23" s="90">
        <v>259</v>
      </c>
      <c r="G23" s="90" t="s">
        <v>441</v>
      </c>
      <c r="H23" s="90" t="s">
        <v>176</v>
      </c>
      <c r="I23" s="117">
        <v>9819.0400000000009</v>
      </c>
      <c r="J23" s="117">
        <v>179.3</v>
      </c>
      <c r="K23" s="117">
        <v>0</v>
      </c>
      <c r="L23" s="117">
        <v>17.61</v>
      </c>
      <c r="M23" s="117">
        <v>0</v>
      </c>
      <c r="N23" s="117">
        <v>1.76</v>
      </c>
      <c r="O23" s="117">
        <v>0.06</v>
      </c>
    </row>
    <row r="24" spans="2:15" customFormat="1" ht="15.75">
      <c r="B24" s="61" t="s">
        <v>547</v>
      </c>
      <c r="C24" s="90">
        <v>777037</v>
      </c>
      <c r="D24" s="90" t="s">
        <v>150</v>
      </c>
      <c r="E24" s="90"/>
      <c r="F24" s="90">
        <v>777</v>
      </c>
      <c r="G24" s="90" t="s">
        <v>166</v>
      </c>
      <c r="H24" s="90" t="s">
        <v>176</v>
      </c>
      <c r="I24" s="117">
        <v>342</v>
      </c>
      <c r="J24" s="117">
        <v>2398</v>
      </c>
      <c r="K24" s="117">
        <v>0.23</v>
      </c>
      <c r="L24" s="117">
        <v>8.43</v>
      </c>
      <c r="M24" s="117">
        <v>0</v>
      </c>
      <c r="N24" s="117">
        <v>0.84</v>
      </c>
      <c r="O24" s="117">
        <v>0.03</v>
      </c>
    </row>
    <row r="25" spans="2:15" customFormat="1" ht="15.75">
      <c r="B25" s="61" t="s">
        <v>548</v>
      </c>
      <c r="C25" s="90">
        <v>390013</v>
      </c>
      <c r="D25" s="90" t="s">
        <v>150</v>
      </c>
      <c r="E25" s="90"/>
      <c r="F25" s="90">
        <v>390</v>
      </c>
      <c r="G25" s="90" t="s">
        <v>339</v>
      </c>
      <c r="H25" s="90" t="s">
        <v>176</v>
      </c>
      <c r="I25" s="117">
        <v>32</v>
      </c>
      <c r="J25" s="117">
        <v>4133</v>
      </c>
      <c r="K25" s="117">
        <v>2.1999999999999999E-2</v>
      </c>
      <c r="L25" s="117">
        <v>1.35</v>
      </c>
      <c r="M25" s="117">
        <v>0</v>
      </c>
      <c r="N25" s="117">
        <v>0.13</v>
      </c>
      <c r="O25" s="117">
        <v>0</v>
      </c>
    </row>
    <row r="26" spans="2:15" customFormat="1" ht="15.75">
      <c r="B26" s="61" t="s">
        <v>549</v>
      </c>
      <c r="C26" s="90">
        <v>1095835</v>
      </c>
      <c r="D26" s="90" t="s">
        <v>150</v>
      </c>
      <c r="E26" s="90"/>
      <c r="F26" s="90">
        <v>1300</v>
      </c>
      <c r="G26" s="90" t="s">
        <v>339</v>
      </c>
      <c r="H26" s="90" t="s">
        <v>176</v>
      </c>
      <c r="I26" s="117">
        <v>912.57</v>
      </c>
      <c r="J26" s="117">
        <v>5416</v>
      </c>
      <c r="K26" s="117">
        <v>0</v>
      </c>
      <c r="L26" s="117">
        <v>49.43</v>
      </c>
      <c r="M26" s="117">
        <v>0</v>
      </c>
      <c r="N26" s="117">
        <v>4.93</v>
      </c>
      <c r="O26" s="117">
        <v>0.17</v>
      </c>
    </row>
    <row r="27" spans="2:15" customFormat="1" ht="15.75">
      <c r="B27" s="61" t="s">
        <v>550</v>
      </c>
      <c r="C27" s="90">
        <v>126011</v>
      </c>
      <c r="D27" s="90" t="s">
        <v>150</v>
      </c>
      <c r="E27" s="90"/>
      <c r="F27" s="90">
        <v>126</v>
      </c>
      <c r="G27" s="90" t="s">
        <v>339</v>
      </c>
      <c r="H27" s="90" t="s">
        <v>176</v>
      </c>
      <c r="I27" s="117">
        <v>628</v>
      </c>
      <c r="J27" s="117">
        <v>2905</v>
      </c>
      <c r="K27" s="117">
        <v>0</v>
      </c>
      <c r="L27" s="117">
        <v>18.239999999999998</v>
      </c>
      <c r="M27" s="117">
        <v>0</v>
      </c>
      <c r="N27" s="117">
        <v>1.82</v>
      </c>
      <c r="O27" s="117">
        <v>0.06</v>
      </c>
    </row>
    <row r="28" spans="2:15" customFormat="1" ht="15.75">
      <c r="B28" s="61" t="s">
        <v>551</v>
      </c>
      <c r="C28" s="90">
        <v>230011</v>
      </c>
      <c r="D28" s="90" t="s">
        <v>150</v>
      </c>
      <c r="E28" s="90"/>
      <c r="F28" s="90">
        <v>230</v>
      </c>
      <c r="G28" s="90" t="s">
        <v>193</v>
      </c>
      <c r="H28" s="90" t="s">
        <v>176</v>
      </c>
      <c r="I28" s="117">
        <v>3502</v>
      </c>
      <c r="J28" s="117">
        <v>255.1</v>
      </c>
      <c r="K28" s="117">
        <v>0</v>
      </c>
      <c r="L28" s="117">
        <v>8.93</v>
      </c>
      <c r="M28" s="117">
        <v>0</v>
      </c>
      <c r="N28" s="117">
        <v>0.89</v>
      </c>
      <c r="O28" s="117">
        <v>0.03</v>
      </c>
    </row>
    <row r="29" spans="2:15" customFormat="1" ht="15.75">
      <c r="B29" s="61" t="s">
        <v>552</v>
      </c>
      <c r="C29" s="90">
        <v>1101534</v>
      </c>
      <c r="D29" s="90" t="s">
        <v>150</v>
      </c>
      <c r="E29" s="90"/>
      <c r="F29" s="90">
        <v>2066</v>
      </c>
      <c r="G29" s="90" t="s">
        <v>193</v>
      </c>
      <c r="H29" s="90" t="s">
        <v>176</v>
      </c>
      <c r="I29" s="117">
        <v>430</v>
      </c>
      <c r="J29" s="117">
        <v>1324</v>
      </c>
      <c r="K29" s="117">
        <v>0</v>
      </c>
      <c r="L29" s="117">
        <v>5.69</v>
      </c>
      <c r="M29" s="117">
        <v>0</v>
      </c>
      <c r="N29" s="117">
        <v>0.56999999999999995</v>
      </c>
      <c r="O29" s="117">
        <v>0.02</v>
      </c>
    </row>
    <row r="30" spans="2:15" customFormat="1" ht="15.75">
      <c r="B30" s="61" t="s">
        <v>553</v>
      </c>
      <c r="C30" s="90">
        <v>1083484</v>
      </c>
      <c r="D30" s="90" t="s">
        <v>150</v>
      </c>
      <c r="E30" s="90"/>
      <c r="F30" s="90">
        <v>2095</v>
      </c>
      <c r="G30" s="90" t="s">
        <v>193</v>
      </c>
      <c r="H30" s="90" t="s">
        <v>176</v>
      </c>
      <c r="I30" s="117">
        <v>1010</v>
      </c>
      <c r="J30" s="117">
        <v>1396</v>
      </c>
      <c r="K30" s="117">
        <v>0</v>
      </c>
      <c r="L30" s="117">
        <v>14.1</v>
      </c>
      <c r="M30" s="117">
        <v>0</v>
      </c>
      <c r="N30" s="117">
        <v>1.41</v>
      </c>
      <c r="O30" s="117">
        <v>0.05</v>
      </c>
    </row>
    <row r="31" spans="2:15" customFormat="1" ht="15.75">
      <c r="B31" s="60" t="s">
        <v>29</v>
      </c>
      <c r="C31" s="88"/>
      <c r="D31" s="88"/>
      <c r="E31" s="88"/>
      <c r="F31" s="88"/>
      <c r="G31" s="88"/>
      <c r="H31" s="88"/>
      <c r="I31" s="91">
        <v>8449.33</v>
      </c>
      <c r="J31" s="91"/>
      <c r="K31" s="91">
        <v>0.22600000000000001</v>
      </c>
      <c r="L31" s="91">
        <v>212.21</v>
      </c>
      <c r="M31" s="91"/>
      <c r="N31" s="91"/>
      <c r="O31" s="91">
        <v>0.74</v>
      </c>
    </row>
    <row r="32" spans="2:15" customFormat="1" ht="15.75">
      <c r="B32" s="61" t="s">
        <v>554</v>
      </c>
      <c r="C32" s="90">
        <v>627034</v>
      </c>
      <c r="D32" s="90" t="s">
        <v>150</v>
      </c>
      <c r="E32" s="90"/>
      <c r="F32" s="90">
        <v>627</v>
      </c>
      <c r="G32" s="90" t="s">
        <v>189</v>
      </c>
      <c r="H32" s="90" t="s">
        <v>176</v>
      </c>
      <c r="I32" s="117">
        <v>75</v>
      </c>
      <c r="J32" s="117">
        <v>11080</v>
      </c>
      <c r="K32" s="117">
        <v>0</v>
      </c>
      <c r="L32" s="117">
        <v>8.31</v>
      </c>
      <c r="M32" s="117">
        <v>0</v>
      </c>
      <c r="N32" s="117">
        <v>0.83</v>
      </c>
      <c r="O32" s="117">
        <v>0.03</v>
      </c>
    </row>
    <row r="33" spans="2:15" customFormat="1" ht="15.75">
      <c r="B33" s="61" t="s">
        <v>555</v>
      </c>
      <c r="C33" s="90">
        <v>112060</v>
      </c>
      <c r="D33" s="90" t="s">
        <v>150</v>
      </c>
      <c r="E33" s="90"/>
      <c r="F33" s="90">
        <v>1554</v>
      </c>
      <c r="G33" s="90" t="s">
        <v>556</v>
      </c>
      <c r="H33" s="90" t="s">
        <v>176</v>
      </c>
      <c r="I33" s="117">
        <v>299</v>
      </c>
      <c r="J33" s="117">
        <v>150.13779</v>
      </c>
      <c r="K33" s="117">
        <v>0</v>
      </c>
      <c r="L33" s="117">
        <v>0.45</v>
      </c>
      <c r="M33" s="117">
        <v>0</v>
      </c>
      <c r="N33" s="117">
        <v>0.04</v>
      </c>
      <c r="O33" s="117">
        <v>0</v>
      </c>
    </row>
    <row r="34" spans="2:15" customFormat="1" ht="15.75">
      <c r="B34" s="61" t="s">
        <v>557</v>
      </c>
      <c r="C34" s="90">
        <v>1094119</v>
      </c>
      <c r="D34" s="90" t="s">
        <v>150</v>
      </c>
      <c r="E34" s="90"/>
      <c r="F34" s="90">
        <v>1267</v>
      </c>
      <c r="G34" s="90" t="s">
        <v>556</v>
      </c>
      <c r="H34" s="90" t="s">
        <v>176</v>
      </c>
      <c r="I34" s="117">
        <v>324</v>
      </c>
      <c r="J34" s="117">
        <v>2055</v>
      </c>
      <c r="K34" s="117">
        <v>0</v>
      </c>
      <c r="L34" s="117">
        <v>6.66</v>
      </c>
      <c r="M34" s="117">
        <v>0</v>
      </c>
      <c r="N34" s="117">
        <v>0.66</v>
      </c>
      <c r="O34" s="117">
        <v>0.02</v>
      </c>
    </row>
    <row r="35" spans="2:15" customFormat="1" ht="15.75">
      <c r="B35" s="61" t="s">
        <v>558</v>
      </c>
      <c r="C35" s="90">
        <v>224014</v>
      </c>
      <c r="D35" s="90" t="s">
        <v>150</v>
      </c>
      <c r="E35" s="90"/>
      <c r="F35" s="90">
        <v>224</v>
      </c>
      <c r="G35" s="90" t="s">
        <v>388</v>
      </c>
      <c r="H35" s="90" t="s">
        <v>176</v>
      </c>
      <c r="I35" s="117">
        <v>201</v>
      </c>
      <c r="J35" s="117">
        <v>4960</v>
      </c>
      <c r="K35" s="117">
        <v>0</v>
      </c>
      <c r="L35" s="117">
        <v>9.9700000000000006</v>
      </c>
      <c r="M35" s="117">
        <v>0</v>
      </c>
      <c r="N35" s="117">
        <v>0.99</v>
      </c>
      <c r="O35" s="117">
        <v>0.03</v>
      </c>
    </row>
    <row r="36" spans="2:15">
      <c r="B36" s="61" t="s">
        <v>559</v>
      </c>
      <c r="C36" s="90">
        <v>566018</v>
      </c>
      <c r="D36" s="90" t="s">
        <v>150</v>
      </c>
      <c r="E36" s="90"/>
      <c r="F36" s="90">
        <v>566</v>
      </c>
      <c r="G36" s="90" t="s">
        <v>388</v>
      </c>
      <c r="H36" s="90" t="s">
        <v>176</v>
      </c>
      <c r="I36" s="117">
        <v>133</v>
      </c>
      <c r="J36" s="117">
        <v>4649</v>
      </c>
      <c r="K36" s="117">
        <v>0</v>
      </c>
      <c r="L36" s="117">
        <v>6.18</v>
      </c>
      <c r="M36" s="117">
        <v>0</v>
      </c>
      <c r="N36" s="117">
        <v>0.62</v>
      </c>
      <c r="O36" s="117">
        <v>0.02</v>
      </c>
    </row>
    <row r="37" spans="2:15">
      <c r="B37" s="61" t="s">
        <v>560</v>
      </c>
      <c r="C37" s="90">
        <v>722314</v>
      </c>
      <c r="D37" s="90" t="s">
        <v>150</v>
      </c>
      <c r="E37" s="90"/>
      <c r="F37" s="90">
        <v>722</v>
      </c>
      <c r="G37" s="90" t="s">
        <v>333</v>
      </c>
      <c r="H37" s="90" t="s">
        <v>176</v>
      </c>
      <c r="I37" s="117">
        <v>256</v>
      </c>
      <c r="J37" s="117">
        <v>1712</v>
      </c>
      <c r="K37" s="117">
        <v>0</v>
      </c>
      <c r="L37" s="117">
        <v>4.38</v>
      </c>
      <c r="M37" s="117">
        <v>0</v>
      </c>
      <c r="N37" s="117">
        <v>0.44</v>
      </c>
      <c r="O37" s="117">
        <v>0.02</v>
      </c>
    </row>
    <row r="38" spans="2:15">
      <c r="B38" s="61" t="s">
        <v>561</v>
      </c>
      <c r="C38" s="90">
        <v>711010</v>
      </c>
      <c r="D38" s="90" t="s">
        <v>150</v>
      </c>
      <c r="E38" s="90"/>
      <c r="F38" s="90">
        <v>711</v>
      </c>
      <c r="G38" s="90" t="s">
        <v>333</v>
      </c>
      <c r="H38" s="90" t="s">
        <v>176</v>
      </c>
      <c r="I38" s="117">
        <v>5</v>
      </c>
      <c r="J38" s="117">
        <v>68510</v>
      </c>
      <c r="K38" s="117">
        <v>0</v>
      </c>
      <c r="L38" s="117">
        <v>3.43</v>
      </c>
      <c r="M38" s="117">
        <v>0</v>
      </c>
      <c r="N38" s="117">
        <v>0.34</v>
      </c>
      <c r="O38" s="117">
        <v>0.01</v>
      </c>
    </row>
    <row r="39" spans="2:15">
      <c r="B39" s="61" t="s">
        <v>562</v>
      </c>
      <c r="C39" s="90">
        <v>763011</v>
      </c>
      <c r="D39" s="90" t="s">
        <v>150</v>
      </c>
      <c r="E39" s="90"/>
      <c r="F39" s="90">
        <v>763</v>
      </c>
      <c r="G39" s="90" t="s">
        <v>333</v>
      </c>
      <c r="H39" s="90" t="s">
        <v>176</v>
      </c>
      <c r="I39" s="117">
        <v>161.19999999999999</v>
      </c>
      <c r="J39" s="117">
        <v>10240</v>
      </c>
      <c r="K39" s="117">
        <v>0.22600000000000001</v>
      </c>
      <c r="L39" s="117">
        <v>16.73</v>
      </c>
      <c r="M39" s="117">
        <v>0</v>
      </c>
      <c r="N39" s="117">
        <v>1.67</v>
      </c>
      <c r="O39" s="117">
        <v>0.06</v>
      </c>
    </row>
    <row r="40" spans="2:15">
      <c r="B40" s="61" t="s">
        <v>563</v>
      </c>
      <c r="C40" s="90">
        <v>739037</v>
      </c>
      <c r="D40" s="90" t="s">
        <v>150</v>
      </c>
      <c r="E40" s="90"/>
      <c r="F40" s="90">
        <v>739</v>
      </c>
      <c r="G40" s="90" t="s">
        <v>163</v>
      </c>
      <c r="H40" s="90" t="s">
        <v>176</v>
      </c>
      <c r="I40" s="117">
        <v>2</v>
      </c>
      <c r="J40" s="117">
        <v>93000</v>
      </c>
      <c r="K40" s="117">
        <v>0</v>
      </c>
      <c r="L40" s="117">
        <v>1.86</v>
      </c>
      <c r="M40" s="117">
        <v>0</v>
      </c>
      <c r="N40" s="117">
        <v>0.19</v>
      </c>
      <c r="O40" s="117">
        <v>0.01</v>
      </c>
    </row>
    <row r="41" spans="2:15">
      <c r="B41" s="61" t="s">
        <v>564</v>
      </c>
      <c r="C41" s="90">
        <v>755017</v>
      </c>
      <c r="D41" s="90" t="s">
        <v>150</v>
      </c>
      <c r="E41" s="90"/>
      <c r="F41" s="90">
        <v>755</v>
      </c>
      <c r="G41" s="90" t="s">
        <v>163</v>
      </c>
      <c r="H41" s="90" t="s">
        <v>176</v>
      </c>
      <c r="I41" s="117">
        <v>102.31</v>
      </c>
      <c r="J41" s="117">
        <v>10530</v>
      </c>
      <c r="K41" s="117">
        <v>0</v>
      </c>
      <c r="L41" s="117">
        <v>10.77</v>
      </c>
      <c r="M41" s="117">
        <v>0</v>
      </c>
      <c r="N41" s="117">
        <v>1.07</v>
      </c>
      <c r="O41" s="117">
        <v>0.04</v>
      </c>
    </row>
    <row r="42" spans="2:15">
      <c r="B42" s="61" t="s">
        <v>565</v>
      </c>
      <c r="C42" s="90">
        <v>310011</v>
      </c>
      <c r="D42" s="90" t="s">
        <v>150</v>
      </c>
      <c r="E42" s="90"/>
      <c r="F42" s="90">
        <v>310</v>
      </c>
      <c r="G42" s="90" t="s">
        <v>163</v>
      </c>
      <c r="H42" s="90" t="s">
        <v>176</v>
      </c>
      <c r="I42" s="117">
        <v>1377</v>
      </c>
      <c r="J42" s="117">
        <v>150.6</v>
      </c>
      <c r="K42" s="117">
        <v>0</v>
      </c>
      <c r="L42" s="117">
        <v>2.0699999999999998</v>
      </c>
      <c r="M42" s="117">
        <v>0</v>
      </c>
      <c r="N42" s="117">
        <v>0.21</v>
      </c>
      <c r="O42" s="117">
        <v>0.01</v>
      </c>
    </row>
    <row r="43" spans="2:15">
      <c r="B43" s="61" t="s">
        <v>566</v>
      </c>
      <c r="C43" s="90">
        <v>1134139</v>
      </c>
      <c r="D43" s="90" t="s">
        <v>150</v>
      </c>
      <c r="E43" s="90"/>
      <c r="F43" s="90">
        <v>1635</v>
      </c>
      <c r="G43" s="90" t="s">
        <v>163</v>
      </c>
      <c r="H43" s="90" t="s">
        <v>176</v>
      </c>
      <c r="I43" s="117">
        <v>166</v>
      </c>
      <c r="J43" s="117">
        <v>6981</v>
      </c>
      <c r="K43" s="117">
        <v>0</v>
      </c>
      <c r="L43" s="117">
        <v>11.59</v>
      </c>
      <c r="M43" s="117">
        <v>0</v>
      </c>
      <c r="N43" s="117">
        <v>1.1599999999999999</v>
      </c>
      <c r="O43" s="117">
        <v>0.04</v>
      </c>
    </row>
    <row r="44" spans="2:15">
      <c r="B44" s="61" t="s">
        <v>567</v>
      </c>
      <c r="C44" s="90">
        <v>643015</v>
      </c>
      <c r="D44" s="90" t="s">
        <v>150</v>
      </c>
      <c r="E44" s="90"/>
      <c r="F44" s="90">
        <v>643</v>
      </c>
      <c r="G44" s="90" t="s">
        <v>165</v>
      </c>
      <c r="H44" s="90" t="s">
        <v>176</v>
      </c>
      <c r="I44" s="117">
        <v>169</v>
      </c>
      <c r="J44" s="117">
        <v>2322</v>
      </c>
      <c r="K44" s="117">
        <v>0</v>
      </c>
      <c r="L44" s="117">
        <v>3.92</v>
      </c>
      <c r="M44" s="117">
        <v>0</v>
      </c>
      <c r="N44" s="117">
        <v>0.39</v>
      </c>
      <c r="O44" s="117">
        <v>0.01</v>
      </c>
    </row>
    <row r="45" spans="2:15">
      <c r="B45" s="61" t="s">
        <v>568</v>
      </c>
      <c r="C45" s="90">
        <v>168013</v>
      </c>
      <c r="D45" s="90" t="s">
        <v>150</v>
      </c>
      <c r="E45" s="90"/>
      <c r="F45" s="90">
        <v>168</v>
      </c>
      <c r="G45" s="90" t="s">
        <v>569</v>
      </c>
      <c r="H45" s="90" t="s">
        <v>176</v>
      </c>
      <c r="I45" s="117">
        <v>28</v>
      </c>
      <c r="J45" s="117">
        <v>32570</v>
      </c>
      <c r="K45" s="117">
        <v>0</v>
      </c>
      <c r="L45" s="117">
        <v>9.1199999999999992</v>
      </c>
      <c r="M45" s="117">
        <v>0</v>
      </c>
      <c r="N45" s="117">
        <v>0.91</v>
      </c>
      <c r="O45" s="117">
        <v>0.03</v>
      </c>
    </row>
    <row r="46" spans="2:15">
      <c r="B46" s="61" t="s">
        <v>570</v>
      </c>
      <c r="C46" s="90">
        <v>288019</v>
      </c>
      <c r="D46" s="90" t="s">
        <v>150</v>
      </c>
      <c r="E46" s="90"/>
      <c r="F46" s="90">
        <v>288</v>
      </c>
      <c r="G46" s="90" t="s">
        <v>166</v>
      </c>
      <c r="H46" s="90" t="s">
        <v>176</v>
      </c>
      <c r="I46" s="117">
        <v>44</v>
      </c>
      <c r="J46" s="117">
        <v>9567</v>
      </c>
      <c r="K46" s="117">
        <v>0</v>
      </c>
      <c r="L46" s="117">
        <v>4.21</v>
      </c>
      <c r="M46" s="117">
        <v>0</v>
      </c>
      <c r="N46" s="117">
        <v>0.42</v>
      </c>
      <c r="O46" s="117">
        <v>0.01</v>
      </c>
    </row>
    <row r="47" spans="2:15">
      <c r="B47" s="61" t="s">
        <v>571</v>
      </c>
      <c r="C47" s="90">
        <v>1104249</v>
      </c>
      <c r="D47" s="90" t="s">
        <v>150</v>
      </c>
      <c r="E47" s="90"/>
      <c r="F47" s="90">
        <v>1445</v>
      </c>
      <c r="G47" s="90" t="s">
        <v>166</v>
      </c>
      <c r="H47" s="90" t="s">
        <v>176</v>
      </c>
      <c r="I47" s="117">
        <v>11</v>
      </c>
      <c r="J47" s="117">
        <v>19400</v>
      </c>
      <c r="K47" s="117">
        <v>0</v>
      </c>
      <c r="L47" s="117">
        <v>2.13</v>
      </c>
      <c r="M47" s="117">
        <v>0</v>
      </c>
      <c r="N47" s="117">
        <v>0.21</v>
      </c>
      <c r="O47" s="117">
        <v>0.01</v>
      </c>
    </row>
    <row r="48" spans="2:15">
      <c r="B48" s="61" t="s">
        <v>572</v>
      </c>
      <c r="C48" s="90">
        <v>505016</v>
      </c>
      <c r="D48" s="90" t="s">
        <v>150</v>
      </c>
      <c r="E48" s="90"/>
      <c r="F48" s="90">
        <v>505</v>
      </c>
      <c r="G48" s="90" t="s">
        <v>339</v>
      </c>
      <c r="H48" s="90" t="s">
        <v>176</v>
      </c>
      <c r="I48" s="117">
        <v>1</v>
      </c>
      <c r="J48" s="117">
        <v>7923</v>
      </c>
      <c r="K48" s="117">
        <v>0</v>
      </c>
      <c r="L48" s="117">
        <v>0.08</v>
      </c>
      <c r="M48" s="117">
        <v>0</v>
      </c>
      <c r="N48" s="117">
        <v>0.01</v>
      </c>
      <c r="O48" s="117">
        <v>0</v>
      </c>
    </row>
    <row r="49" spans="2:15">
      <c r="B49" s="61" t="s">
        <v>573</v>
      </c>
      <c r="C49" s="90">
        <v>1091354</v>
      </c>
      <c r="D49" s="90" t="s">
        <v>150</v>
      </c>
      <c r="E49" s="90"/>
      <c r="F49" s="90">
        <v>1172</v>
      </c>
      <c r="G49" s="90" t="s">
        <v>339</v>
      </c>
      <c r="H49" s="90" t="s">
        <v>176</v>
      </c>
      <c r="I49" s="117">
        <v>141</v>
      </c>
      <c r="J49" s="117">
        <v>10170</v>
      </c>
      <c r="K49" s="117">
        <v>0</v>
      </c>
      <c r="L49" s="117">
        <v>14.34</v>
      </c>
      <c r="M49" s="117">
        <v>0</v>
      </c>
      <c r="N49" s="117">
        <v>1.43</v>
      </c>
      <c r="O49" s="117">
        <v>0.05</v>
      </c>
    </row>
    <row r="50" spans="2:15">
      <c r="B50" s="61" t="s">
        <v>574</v>
      </c>
      <c r="C50" s="90">
        <v>1121607</v>
      </c>
      <c r="D50" s="90" t="s">
        <v>150</v>
      </c>
      <c r="E50" s="90"/>
      <c r="F50" s="90">
        <v>1560</v>
      </c>
      <c r="G50" s="90" t="s">
        <v>339</v>
      </c>
      <c r="H50" s="90" t="s">
        <v>176</v>
      </c>
      <c r="I50" s="117">
        <v>41.82</v>
      </c>
      <c r="J50" s="117">
        <v>39850</v>
      </c>
      <c r="K50" s="117">
        <v>0</v>
      </c>
      <c r="L50" s="117">
        <v>16.670000000000002</v>
      </c>
      <c r="M50" s="117">
        <v>0</v>
      </c>
      <c r="N50" s="117">
        <v>1.66</v>
      </c>
      <c r="O50" s="117">
        <v>0.06</v>
      </c>
    </row>
    <row r="51" spans="2:15">
      <c r="B51" s="61" t="s">
        <v>575</v>
      </c>
      <c r="C51" s="90">
        <v>1090315</v>
      </c>
      <c r="D51" s="90" t="s">
        <v>150</v>
      </c>
      <c r="E51" s="90"/>
      <c r="F51" s="90">
        <v>1193</v>
      </c>
      <c r="G51" s="90" t="s">
        <v>339</v>
      </c>
      <c r="H51" s="90" t="s">
        <v>176</v>
      </c>
      <c r="I51" s="117">
        <v>190</v>
      </c>
      <c r="J51" s="117">
        <v>5933</v>
      </c>
      <c r="K51" s="117">
        <v>0</v>
      </c>
      <c r="L51" s="117">
        <v>11.27</v>
      </c>
      <c r="M51" s="117">
        <v>0</v>
      </c>
      <c r="N51" s="117">
        <v>1.1200000000000001</v>
      </c>
      <c r="O51" s="117">
        <v>0.04</v>
      </c>
    </row>
    <row r="52" spans="2:15">
      <c r="B52" s="61" t="s">
        <v>576</v>
      </c>
      <c r="C52" s="90">
        <v>198010</v>
      </c>
      <c r="D52" s="90" t="s">
        <v>150</v>
      </c>
      <c r="E52" s="90"/>
      <c r="F52" s="90">
        <v>198</v>
      </c>
      <c r="G52" s="90" t="s">
        <v>339</v>
      </c>
      <c r="H52" s="90" t="s">
        <v>176</v>
      </c>
      <c r="I52" s="117">
        <v>583</v>
      </c>
      <c r="J52" s="117">
        <v>1146</v>
      </c>
      <c r="K52" s="117">
        <v>0</v>
      </c>
      <c r="L52" s="117">
        <v>6.68</v>
      </c>
      <c r="M52" s="117">
        <v>0</v>
      </c>
      <c r="N52" s="117">
        <v>0.67</v>
      </c>
      <c r="O52" s="117">
        <v>0.02</v>
      </c>
    </row>
    <row r="53" spans="2:15">
      <c r="B53" s="61" t="s">
        <v>577</v>
      </c>
      <c r="C53" s="90">
        <v>1104488</v>
      </c>
      <c r="D53" s="90" t="s">
        <v>150</v>
      </c>
      <c r="E53" s="90"/>
      <c r="F53" s="90">
        <v>1450</v>
      </c>
      <c r="G53" s="90" t="s">
        <v>339</v>
      </c>
      <c r="H53" s="90" t="s">
        <v>176</v>
      </c>
      <c r="I53" s="117">
        <v>48</v>
      </c>
      <c r="J53" s="117">
        <v>4619</v>
      </c>
      <c r="K53" s="117">
        <v>0</v>
      </c>
      <c r="L53" s="117">
        <v>2.2200000000000002</v>
      </c>
      <c r="M53" s="117">
        <v>0</v>
      </c>
      <c r="N53" s="117">
        <v>0.22</v>
      </c>
      <c r="O53" s="117">
        <v>0.01</v>
      </c>
    </row>
    <row r="54" spans="2:15">
      <c r="B54" s="61" t="s">
        <v>578</v>
      </c>
      <c r="C54" s="90">
        <v>723007</v>
      </c>
      <c r="D54" s="90" t="s">
        <v>150</v>
      </c>
      <c r="E54" s="90"/>
      <c r="F54" s="90">
        <v>723</v>
      </c>
      <c r="G54" s="90" t="s">
        <v>339</v>
      </c>
      <c r="H54" s="90" t="s">
        <v>176</v>
      </c>
      <c r="I54" s="117">
        <v>222</v>
      </c>
      <c r="J54" s="117">
        <v>4841</v>
      </c>
      <c r="K54" s="117">
        <v>0</v>
      </c>
      <c r="L54" s="117">
        <v>10.75</v>
      </c>
      <c r="M54" s="117">
        <v>0</v>
      </c>
      <c r="N54" s="117">
        <v>1.07</v>
      </c>
      <c r="O54" s="117">
        <v>0.04</v>
      </c>
    </row>
    <row r="55" spans="2:15">
      <c r="B55" s="61" t="s">
        <v>579</v>
      </c>
      <c r="C55" s="90">
        <v>1109644</v>
      </c>
      <c r="D55" s="90" t="s">
        <v>150</v>
      </c>
      <c r="E55" s="90"/>
      <c r="F55" s="90">
        <v>1514</v>
      </c>
      <c r="G55" s="90" t="s">
        <v>339</v>
      </c>
      <c r="H55" s="90" t="s">
        <v>176</v>
      </c>
      <c r="I55" s="117">
        <v>2136</v>
      </c>
      <c r="J55" s="117">
        <v>649</v>
      </c>
      <c r="K55" s="117">
        <v>0</v>
      </c>
      <c r="L55" s="117">
        <v>13.86</v>
      </c>
      <c r="M55" s="117">
        <v>0</v>
      </c>
      <c r="N55" s="117">
        <v>1.38</v>
      </c>
      <c r="O55" s="117">
        <v>0.05</v>
      </c>
    </row>
    <row r="56" spans="2:15">
      <c r="B56" s="61" t="s">
        <v>580</v>
      </c>
      <c r="C56" s="90">
        <v>1098565</v>
      </c>
      <c r="D56" s="90" t="s">
        <v>150</v>
      </c>
      <c r="E56" s="90"/>
      <c r="F56" s="90">
        <v>1349</v>
      </c>
      <c r="G56" s="90" t="s">
        <v>339</v>
      </c>
      <c r="H56" s="90" t="s">
        <v>176</v>
      </c>
      <c r="I56" s="117">
        <v>53</v>
      </c>
      <c r="J56" s="117">
        <v>14290</v>
      </c>
      <c r="K56" s="117">
        <v>0</v>
      </c>
      <c r="L56" s="117">
        <v>7.57</v>
      </c>
      <c r="M56" s="117">
        <v>0</v>
      </c>
      <c r="N56" s="117">
        <v>0.76</v>
      </c>
      <c r="O56" s="117">
        <v>0.03</v>
      </c>
    </row>
    <row r="57" spans="2:15">
      <c r="B57" s="61" t="s">
        <v>581</v>
      </c>
      <c r="C57" s="90">
        <v>1098920</v>
      </c>
      <c r="D57" s="90" t="s">
        <v>150</v>
      </c>
      <c r="E57" s="90"/>
      <c r="F57" s="90">
        <v>1357</v>
      </c>
      <c r="G57" s="90" t="s">
        <v>339</v>
      </c>
      <c r="H57" s="90" t="s">
        <v>176</v>
      </c>
      <c r="I57" s="117">
        <v>88</v>
      </c>
      <c r="J57" s="117">
        <v>1598</v>
      </c>
      <c r="K57" s="117">
        <v>0</v>
      </c>
      <c r="L57" s="117">
        <v>1.41</v>
      </c>
      <c r="M57" s="117">
        <v>0</v>
      </c>
      <c r="N57" s="117">
        <v>0.14000000000000001</v>
      </c>
      <c r="O57" s="117">
        <v>0</v>
      </c>
    </row>
    <row r="58" spans="2:15">
      <c r="B58" s="61" t="s">
        <v>582</v>
      </c>
      <c r="C58" s="90">
        <v>1100957</v>
      </c>
      <c r="D58" s="90" t="s">
        <v>150</v>
      </c>
      <c r="E58" s="90"/>
      <c r="F58" s="90">
        <v>1390</v>
      </c>
      <c r="G58" s="90" t="s">
        <v>583</v>
      </c>
      <c r="H58" s="90" t="s">
        <v>176</v>
      </c>
      <c r="I58" s="117">
        <v>797</v>
      </c>
      <c r="J58" s="117">
        <v>381.8</v>
      </c>
      <c r="K58" s="117">
        <v>0</v>
      </c>
      <c r="L58" s="117">
        <v>3.04</v>
      </c>
      <c r="M58" s="117">
        <v>0</v>
      </c>
      <c r="N58" s="117">
        <v>0.3</v>
      </c>
      <c r="O58" s="117">
        <v>0.01</v>
      </c>
    </row>
    <row r="59" spans="2:15">
      <c r="B59" s="61" t="s">
        <v>584</v>
      </c>
      <c r="C59" s="90">
        <v>1090547</v>
      </c>
      <c r="D59" s="90" t="s">
        <v>150</v>
      </c>
      <c r="E59" s="90"/>
      <c r="F59" s="90">
        <v>1198</v>
      </c>
      <c r="G59" s="90" t="s">
        <v>583</v>
      </c>
      <c r="H59" s="90" t="s">
        <v>176</v>
      </c>
      <c r="I59" s="117">
        <v>537</v>
      </c>
      <c r="J59" s="117">
        <v>1249</v>
      </c>
      <c r="K59" s="117">
        <v>0</v>
      </c>
      <c r="L59" s="117">
        <v>6.71</v>
      </c>
      <c r="M59" s="117">
        <v>0</v>
      </c>
      <c r="N59" s="117">
        <v>0.67</v>
      </c>
      <c r="O59" s="117">
        <v>0.02</v>
      </c>
    </row>
    <row r="60" spans="2:15">
      <c r="B60" s="61" t="s">
        <v>585</v>
      </c>
      <c r="C60" s="90">
        <v>256016</v>
      </c>
      <c r="D60" s="90" t="s">
        <v>150</v>
      </c>
      <c r="E60" s="90"/>
      <c r="F60" s="90">
        <v>256</v>
      </c>
      <c r="G60" s="90" t="s">
        <v>586</v>
      </c>
      <c r="H60" s="90" t="s">
        <v>176</v>
      </c>
      <c r="I60" s="117">
        <v>86</v>
      </c>
      <c r="J60" s="117">
        <v>16920</v>
      </c>
      <c r="K60" s="117">
        <v>0</v>
      </c>
      <c r="L60" s="117">
        <v>14.55</v>
      </c>
      <c r="M60" s="117">
        <v>0</v>
      </c>
      <c r="N60" s="117">
        <v>1.45</v>
      </c>
      <c r="O60" s="117">
        <v>0.05</v>
      </c>
    </row>
    <row r="61" spans="2:15">
      <c r="B61" s="61" t="s">
        <v>587</v>
      </c>
      <c r="C61" s="90">
        <v>1107663</v>
      </c>
      <c r="D61" s="90" t="s">
        <v>150</v>
      </c>
      <c r="E61" s="90"/>
      <c r="F61" s="90">
        <v>1422</v>
      </c>
      <c r="G61" s="90" t="s">
        <v>193</v>
      </c>
      <c r="H61" s="90" t="s">
        <v>176</v>
      </c>
      <c r="I61" s="117">
        <v>172</v>
      </c>
      <c r="J61" s="117">
        <v>739.1</v>
      </c>
      <c r="K61" s="117">
        <v>0</v>
      </c>
      <c r="L61" s="117">
        <v>1.27</v>
      </c>
      <c r="M61" s="117">
        <v>0</v>
      </c>
      <c r="N61" s="117">
        <v>0.13</v>
      </c>
      <c r="O61" s="117">
        <v>0</v>
      </c>
    </row>
    <row r="62" spans="2:15">
      <c r="B62" s="60" t="s">
        <v>28</v>
      </c>
      <c r="C62" s="88"/>
      <c r="D62" s="88"/>
      <c r="E62" s="88"/>
      <c r="F62" s="88"/>
      <c r="G62" s="88"/>
      <c r="H62" s="88"/>
      <c r="I62" s="91">
        <v>24656.52</v>
      </c>
      <c r="J62" s="91"/>
      <c r="K62" s="91">
        <v>0.46500000000000002</v>
      </c>
      <c r="L62" s="91">
        <v>107.93</v>
      </c>
      <c r="M62" s="91"/>
      <c r="N62" s="91"/>
      <c r="O62" s="91">
        <v>0.38</v>
      </c>
    </row>
    <row r="63" spans="2:15">
      <c r="B63" s="61" t="s">
        <v>588</v>
      </c>
      <c r="C63" s="90">
        <v>1082585</v>
      </c>
      <c r="D63" s="90" t="s">
        <v>150</v>
      </c>
      <c r="E63" s="90"/>
      <c r="F63" s="90">
        <v>2076</v>
      </c>
      <c r="G63" s="90" t="s">
        <v>189</v>
      </c>
      <c r="H63" s="90" t="s">
        <v>176</v>
      </c>
      <c r="I63" s="117">
        <v>128</v>
      </c>
      <c r="J63" s="117">
        <v>452.4</v>
      </c>
      <c r="K63" s="117">
        <v>0</v>
      </c>
      <c r="L63" s="117">
        <v>0.57999999999999996</v>
      </c>
      <c r="M63" s="117">
        <v>0</v>
      </c>
      <c r="N63" s="117">
        <v>0.06</v>
      </c>
      <c r="O63" s="117">
        <v>0</v>
      </c>
    </row>
    <row r="64" spans="2:15">
      <c r="B64" s="61" t="s">
        <v>589</v>
      </c>
      <c r="C64" s="90">
        <v>1086230</v>
      </c>
      <c r="D64" s="90" t="s">
        <v>150</v>
      </c>
      <c r="E64" s="90"/>
      <c r="F64" s="90">
        <v>1135</v>
      </c>
      <c r="G64" s="90" t="s">
        <v>590</v>
      </c>
      <c r="H64" s="90" t="s">
        <v>176</v>
      </c>
      <c r="I64" s="117">
        <v>95.53</v>
      </c>
      <c r="J64" s="117">
        <v>3139</v>
      </c>
      <c r="K64" s="117">
        <v>0</v>
      </c>
      <c r="L64" s="117">
        <v>3</v>
      </c>
      <c r="M64" s="117">
        <v>0</v>
      </c>
      <c r="N64" s="117">
        <v>0.3</v>
      </c>
      <c r="O64" s="117">
        <v>0.01</v>
      </c>
    </row>
    <row r="65" spans="2:15">
      <c r="B65" s="61" t="s">
        <v>591</v>
      </c>
      <c r="C65" s="90">
        <v>328013</v>
      </c>
      <c r="D65" s="90" t="s">
        <v>150</v>
      </c>
      <c r="E65" s="90"/>
      <c r="F65" s="90">
        <v>328</v>
      </c>
      <c r="G65" s="90" t="s">
        <v>590</v>
      </c>
      <c r="H65" s="90" t="s">
        <v>176</v>
      </c>
      <c r="I65" s="117">
        <v>124</v>
      </c>
      <c r="J65" s="117">
        <v>3433</v>
      </c>
      <c r="K65" s="117">
        <v>0</v>
      </c>
      <c r="L65" s="117">
        <v>4.26</v>
      </c>
      <c r="M65" s="117">
        <v>0</v>
      </c>
      <c r="N65" s="117">
        <v>0.42</v>
      </c>
      <c r="O65" s="117">
        <v>0.01</v>
      </c>
    </row>
    <row r="66" spans="2:15">
      <c r="B66" s="61" t="s">
        <v>592</v>
      </c>
      <c r="C66" s="90">
        <v>1105055</v>
      </c>
      <c r="D66" s="90" t="s">
        <v>150</v>
      </c>
      <c r="E66" s="90"/>
      <c r="F66" s="90">
        <v>1461</v>
      </c>
      <c r="G66" s="90" t="s">
        <v>556</v>
      </c>
      <c r="H66" s="90" t="s">
        <v>176</v>
      </c>
      <c r="I66" s="117">
        <v>35.5</v>
      </c>
      <c r="J66" s="117">
        <v>638.20000000000005</v>
      </c>
      <c r="K66" s="117">
        <v>0</v>
      </c>
      <c r="L66" s="117">
        <v>0.23</v>
      </c>
      <c r="M66" s="117">
        <v>0</v>
      </c>
      <c r="N66" s="117">
        <v>0.02</v>
      </c>
      <c r="O66" s="117">
        <v>0</v>
      </c>
    </row>
    <row r="67" spans="2:15">
      <c r="B67" s="61" t="s">
        <v>593</v>
      </c>
      <c r="C67" s="90">
        <v>1126788</v>
      </c>
      <c r="D67" s="90" t="s">
        <v>150</v>
      </c>
      <c r="E67" s="90"/>
      <c r="F67" s="90">
        <v>1600</v>
      </c>
      <c r="G67" s="90" t="s">
        <v>556</v>
      </c>
      <c r="H67" s="90" t="s">
        <v>176</v>
      </c>
      <c r="I67" s="117">
        <v>121</v>
      </c>
      <c r="J67" s="117">
        <v>499.5</v>
      </c>
      <c r="K67" s="117">
        <v>0</v>
      </c>
      <c r="L67" s="117">
        <v>0.6</v>
      </c>
      <c r="M67" s="117">
        <v>0</v>
      </c>
      <c r="N67" s="117">
        <v>0.06</v>
      </c>
      <c r="O67" s="117">
        <v>0</v>
      </c>
    </row>
    <row r="68" spans="2:15">
      <c r="B68" s="61" t="s">
        <v>594</v>
      </c>
      <c r="C68" s="90">
        <v>112672</v>
      </c>
      <c r="D68" s="90" t="s">
        <v>150</v>
      </c>
      <c r="E68" s="90"/>
      <c r="F68" s="90">
        <v>1600</v>
      </c>
      <c r="G68" s="90" t="s">
        <v>556</v>
      </c>
      <c r="H68" s="90" t="s">
        <v>176</v>
      </c>
      <c r="I68" s="117">
        <v>168</v>
      </c>
      <c r="J68" s="117">
        <v>499.5</v>
      </c>
      <c r="K68" s="117">
        <v>0</v>
      </c>
      <c r="L68" s="117">
        <v>0.84</v>
      </c>
      <c r="M68" s="117">
        <v>0</v>
      </c>
      <c r="N68" s="117">
        <v>0.08</v>
      </c>
      <c r="O68" s="117">
        <v>0</v>
      </c>
    </row>
    <row r="69" spans="2:15">
      <c r="B69" s="61" t="s">
        <v>595</v>
      </c>
      <c r="C69" s="90">
        <v>1120609</v>
      </c>
      <c r="D69" s="90" t="s">
        <v>150</v>
      </c>
      <c r="E69" s="90"/>
      <c r="F69" s="90">
        <v>1554</v>
      </c>
      <c r="G69" s="90" t="s">
        <v>556</v>
      </c>
      <c r="H69" s="90" t="s">
        <v>176</v>
      </c>
      <c r="I69" s="117">
        <v>603</v>
      </c>
      <c r="J69" s="117">
        <v>157.19999999999999</v>
      </c>
      <c r="K69" s="117">
        <v>0</v>
      </c>
      <c r="L69" s="117">
        <v>0.95</v>
      </c>
      <c r="M69" s="117">
        <v>0</v>
      </c>
      <c r="N69" s="117">
        <v>0.09</v>
      </c>
      <c r="O69" s="117">
        <v>0</v>
      </c>
    </row>
    <row r="70" spans="2:15">
      <c r="B70" s="61" t="s">
        <v>596</v>
      </c>
      <c r="C70" s="90">
        <v>749077</v>
      </c>
      <c r="D70" s="90" t="s">
        <v>150</v>
      </c>
      <c r="E70" s="90"/>
      <c r="F70" s="90">
        <v>749</v>
      </c>
      <c r="G70" s="90" t="s">
        <v>191</v>
      </c>
      <c r="H70" s="90" t="s">
        <v>176</v>
      </c>
      <c r="I70" s="117">
        <v>78</v>
      </c>
      <c r="J70" s="117">
        <v>918.2</v>
      </c>
      <c r="K70" s="117">
        <v>0</v>
      </c>
      <c r="L70" s="117">
        <v>0.72</v>
      </c>
      <c r="M70" s="117">
        <v>0</v>
      </c>
      <c r="N70" s="117">
        <v>7.0000000000000007E-2</v>
      </c>
      <c r="O70" s="117">
        <v>0</v>
      </c>
    </row>
    <row r="71" spans="2:15">
      <c r="B71" s="61" t="s">
        <v>597</v>
      </c>
      <c r="C71" s="90">
        <v>1104280</v>
      </c>
      <c r="D71" s="90" t="s">
        <v>150</v>
      </c>
      <c r="E71" s="90"/>
      <c r="F71" s="90">
        <v>1447</v>
      </c>
      <c r="G71" s="90" t="s">
        <v>191</v>
      </c>
      <c r="H71" s="90" t="s">
        <v>176</v>
      </c>
      <c r="I71" s="117">
        <v>2483</v>
      </c>
      <c r="J71" s="117">
        <v>283</v>
      </c>
      <c r="K71" s="117">
        <v>0</v>
      </c>
      <c r="L71" s="117">
        <v>7.03</v>
      </c>
      <c r="M71" s="117">
        <v>0</v>
      </c>
      <c r="N71" s="117">
        <v>0.7</v>
      </c>
      <c r="O71" s="117">
        <v>0.02</v>
      </c>
    </row>
    <row r="72" spans="2:15">
      <c r="B72" s="61" t="s">
        <v>598</v>
      </c>
      <c r="C72" s="90">
        <v>174011</v>
      </c>
      <c r="D72" s="90" t="s">
        <v>150</v>
      </c>
      <c r="E72" s="90"/>
      <c r="F72" s="90">
        <v>174</v>
      </c>
      <c r="G72" s="90" t="s">
        <v>163</v>
      </c>
      <c r="H72" s="90" t="s">
        <v>176</v>
      </c>
      <c r="I72" s="117">
        <v>63</v>
      </c>
      <c r="J72" s="117">
        <v>4855</v>
      </c>
      <c r="K72" s="117">
        <v>0</v>
      </c>
      <c r="L72" s="117">
        <v>3.06</v>
      </c>
      <c r="M72" s="117">
        <v>0</v>
      </c>
      <c r="N72" s="117">
        <v>0.3</v>
      </c>
      <c r="O72" s="117">
        <v>0.01</v>
      </c>
    </row>
    <row r="73" spans="2:15">
      <c r="B73" s="61" t="s">
        <v>599</v>
      </c>
      <c r="C73" s="90">
        <v>589010</v>
      </c>
      <c r="D73" s="90" t="s">
        <v>150</v>
      </c>
      <c r="E73" s="90"/>
      <c r="F73" s="90">
        <v>589</v>
      </c>
      <c r="G73" s="90" t="s">
        <v>163</v>
      </c>
      <c r="H73" s="90" t="s">
        <v>176</v>
      </c>
      <c r="I73" s="117">
        <v>300</v>
      </c>
      <c r="J73" s="117">
        <v>2280</v>
      </c>
      <c r="K73" s="117">
        <v>0</v>
      </c>
      <c r="L73" s="117">
        <v>6.84</v>
      </c>
      <c r="M73" s="117">
        <v>0</v>
      </c>
      <c r="N73" s="117">
        <v>0.68</v>
      </c>
      <c r="O73" s="117">
        <v>0.02</v>
      </c>
    </row>
    <row r="74" spans="2:15">
      <c r="B74" s="61" t="s">
        <v>600</v>
      </c>
      <c r="C74" s="90">
        <v>1087949</v>
      </c>
      <c r="D74" s="90" t="s">
        <v>150</v>
      </c>
      <c r="E74" s="90"/>
      <c r="F74" s="90">
        <v>1154</v>
      </c>
      <c r="G74" s="90" t="s">
        <v>163</v>
      </c>
      <c r="H74" s="90" t="s">
        <v>176</v>
      </c>
      <c r="I74" s="117">
        <v>807.77</v>
      </c>
      <c r="J74" s="117">
        <v>31</v>
      </c>
      <c r="K74" s="117">
        <v>0</v>
      </c>
      <c r="L74" s="117">
        <v>0.25</v>
      </c>
      <c r="M74" s="117">
        <v>0</v>
      </c>
      <c r="N74" s="117">
        <v>0.02</v>
      </c>
      <c r="O74" s="117">
        <v>0</v>
      </c>
    </row>
    <row r="75" spans="2:15">
      <c r="B75" s="61" t="s">
        <v>601</v>
      </c>
      <c r="C75" s="90">
        <v>1141571</v>
      </c>
      <c r="D75" s="90" t="s">
        <v>150</v>
      </c>
      <c r="E75" s="90"/>
      <c r="F75" s="90">
        <v>1682</v>
      </c>
      <c r="G75" s="90" t="s">
        <v>165</v>
      </c>
      <c r="H75" s="90" t="s">
        <v>176</v>
      </c>
      <c r="I75" s="117">
        <v>48</v>
      </c>
      <c r="J75" s="117">
        <v>2206</v>
      </c>
      <c r="K75" s="117">
        <v>0</v>
      </c>
      <c r="L75" s="117">
        <v>1.06</v>
      </c>
      <c r="M75" s="117">
        <v>0</v>
      </c>
      <c r="N75" s="117">
        <v>0.11</v>
      </c>
      <c r="O75" s="117">
        <v>0</v>
      </c>
    </row>
    <row r="76" spans="2:15">
      <c r="B76" s="61" t="s">
        <v>602</v>
      </c>
      <c r="C76" s="90">
        <v>1155290</v>
      </c>
      <c r="D76" s="90" t="s">
        <v>150</v>
      </c>
      <c r="E76" s="90"/>
      <c r="F76" s="90">
        <v>1762</v>
      </c>
      <c r="G76" s="90" t="s">
        <v>165</v>
      </c>
      <c r="H76" s="90" t="s">
        <v>176</v>
      </c>
      <c r="I76" s="117">
        <v>7</v>
      </c>
      <c r="J76" s="117">
        <v>3790</v>
      </c>
      <c r="K76" s="117">
        <v>0</v>
      </c>
      <c r="L76" s="117">
        <v>0.27</v>
      </c>
      <c r="M76" s="117">
        <v>0</v>
      </c>
      <c r="N76" s="117">
        <v>0.03</v>
      </c>
      <c r="O76" s="117">
        <v>0</v>
      </c>
    </row>
    <row r="77" spans="2:15">
      <c r="B77" s="61" t="s">
        <v>603</v>
      </c>
      <c r="C77" s="90">
        <v>1129493</v>
      </c>
      <c r="D77" s="90" t="s">
        <v>150</v>
      </c>
      <c r="E77" s="90"/>
      <c r="F77" s="90">
        <v>1609</v>
      </c>
      <c r="G77" s="90" t="s">
        <v>165</v>
      </c>
      <c r="H77" s="90" t="s">
        <v>176</v>
      </c>
      <c r="I77" s="117">
        <v>100</v>
      </c>
      <c r="J77" s="117">
        <v>1130</v>
      </c>
      <c r="K77" s="117">
        <v>0</v>
      </c>
      <c r="L77" s="117">
        <v>1.1299999999999999</v>
      </c>
      <c r="M77" s="117">
        <v>0</v>
      </c>
      <c r="N77" s="117">
        <v>0.11</v>
      </c>
      <c r="O77" s="117">
        <v>0</v>
      </c>
    </row>
    <row r="78" spans="2:15">
      <c r="B78" s="61" t="s">
        <v>604</v>
      </c>
      <c r="C78" s="90">
        <v>810010</v>
      </c>
      <c r="D78" s="90" t="s">
        <v>150</v>
      </c>
      <c r="E78" s="90"/>
      <c r="F78" s="90">
        <v>810</v>
      </c>
      <c r="G78" s="90" t="s">
        <v>165</v>
      </c>
      <c r="H78" s="90" t="s">
        <v>176</v>
      </c>
      <c r="I78" s="117">
        <v>16</v>
      </c>
      <c r="J78" s="117">
        <v>9343</v>
      </c>
      <c r="K78" s="117">
        <v>0</v>
      </c>
      <c r="L78" s="117">
        <v>1.5</v>
      </c>
      <c r="M78" s="117">
        <v>0</v>
      </c>
      <c r="N78" s="117">
        <v>0.15</v>
      </c>
      <c r="O78" s="117">
        <v>0.01</v>
      </c>
    </row>
    <row r="79" spans="2:15">
      <c r="B79" s="61" t="s">
        <v>605</v>
      </c>
      <c r="C79" s="90">
        <v>1141969</v>
      </c>
      <c r="D79" s="90" t="s">
        <v>150</v>
      </c>
      <c r="E79" s="90"/>
      <c r="F79" s="90">
        <v>1687</v>
      </c>
      <c r="G79" s="90" t="s">
        <v>165</v>
      </c>
      <c r="H79" s="90" t="s">
        <v>176</v>
      </c>
      <c r="I79" s="117">
        <v>100</v>
      </c>
      <c r="J79" s="117">
        <v>1411</v>
      </c>
      <c r="K79" s="117">
        <v>0</v>
      </c>
      <c r="L79" s="117">
        <v>1.41</v>
      </c>
      <c r="M79" s="117">
        <v>0</v>
      </c>
      <c r="N79" s="117">
        <v>0.14000000000000001</v>
      </c>
      <c r="O79" s="117">
        <v>0</v>
      </c>
    </row>
    <row r="80" spans="2:15">
      <c r="B80" s="61" t="s">
        <v>606</v>
      </c>
      <c r="C80" s="90">
        <v>1099761</v>
      </c>
      <c r="D80" s="90" t="s">
        <v>150</v>
      </c>
      <c r="E80" s="90"/>
      <c r="F80" s="90">
        <v>1369</v>
      </c>
      <c r="G80" s="90" t="s">
        <v>165</v>
      </c>
      <c r="H80" s="90" t="s">
        <v>176</v>
      </c>
      <c r="I80" s="117">
        <v>1900</v>
      </c>
      <c r="J80" s="117">
        <v>39.6</v>
      </c>
      <c r="K80" s="117">
        <v>0</v>
      </c>
      <c r="L80" s="117">
        <v>0.75</v>
      </c>
      <c r="M80" s="117">
        <v>0</v>
      </c>
      <c r="N80" s="117">
        <v>7.0000000000000007E-2</v>
      </c>
      <c r="O80" s="117">
        <v>0</v>
      </c>
    </row>
    <row r="81" spans="2:15">
      <c r="B81" s="61" t="s">
        <v>607</v>
      </c>
      <c r="C81" s="90">
        <v>1155019</v>
      </c>
      <c r="D81" s="90" t="s">
        <v>150</v>
      </c>
      <c r="E81" s="90"/>
      <c r="F81" s="90">
        <v>1760</v>
      </c>
      <c r="G81" s="90" t="s">
        <v>569</v>
      </c>
      <c r="H81" s="90" t="s">
        <v>176</v>
      </c>
      <c r="I81" s="117">
        <v>1.21</v>
      </c>
      <c r="J81" s="117">
        <v>46950</v>
      </c>
      <c r="K81" s="117">
        <v>3.0000000000000001E-3</v>
      </c>
      <c r="L81" s="117">
        <v>0.56999999999999995</v>
      </c>
      <c r="M81" s="117">
        <v>0</v>
      </c>
      <c r="N81" s="117">
        <v>0.06</v>
      </c>
      <c r="O81" s="117">
        <v>0</v>
      </c>
    </row>
    <row r="82" spans="2:15">
      <c r="B82" s="61" t="s">
        <v>608</v>
      </c>
      <c r="C82" s="90">
        <v>1147685</v>
      </c>
      <c r="D82" s="90" t="s">
        <v>150</v>
      </c>
      <c r="E82" s="90"/>
      <c r="F82" s="90">
        <v>1748</v>
      </c>
      <c r="G82" s="90" t="s">
        <v>569</v>
      </c>
      <c r="H82" s="90" t="s">
        <v>176</v>
      </c>
      <c r="I82" s="117">
        <v>160</v>
      </c>
      <c r="J82" s="117">
        <v>4706</v>
      </c>
      <c r="K82" s="117">
        <v>0</v>
      </c>
      <c r="L82" s="117">
        <v>7.53</v>
      </c>
      <c r="M82" s="117">
        <v>0</v>
      </c>
      <c r="N82" s="117">
        <v>0.75</v>
      </c>
      <c r="O82" s="117">
        <v>0.03</v>
      </c>
    </row>
    <row r="83" spans="2:15">
      <c r="B83" s="61" t="s">
        <v>609</v>
      </c>
      <c r="C83" s="90">
        <v>1101450</v>
      </c>
      <c r="D83" s="90" t="s">
        <v>150</v>
      </c>
      <c r="E83" s="90"/>
      <c r="F83" s="90">
        <v>1393</v>
      </c>
      <c r="G83" s="90" t="s">
        <v>610</v>
      </c>
      <c r="H83" s="90" t="s">
        <v>176</v>
      </c>
      <c r="I83" s="117">
        <v>82</v>
      </c>
      <c r="J83" s="117">
        <v>66.900000000000006</v>
      </c>
      <c r="K83" s="117">
        <v>0</v>
      </c>
      <c r="L83" s="117">
        <v>0.06</v>
      </c>
      <c r="M83" s="117">
        <v>0</v>
      </c>
      <c r="N83" s="117">
        <v>0.01</v>
      </c>
      <c r="O83" s="117">
        <v>0</v>
      </c>
    </row>
    <row r="84" spans="2:15">
      <c r="B84" s="61" t="s">
        <v>611</v>
      </c>
      <c r="C84" s="90">
        <v>1143429</v>
      </c>
      <c r="D84" s="90" t="s">
        <v>150</v>
      </c>
      <c r="E84" s="90"/>
      <c r="F84" s="90">
        <v>1621</v>
      </c>
      <c r="G84" s="90" t="s">
        <v>612</v>
      </c>
      <c r="H84" s="90" t="s">
        <v>176</v>
      </c>
      <c r="I84" s="117">
        <v>7</v>
      </c>
      <c r="J84" s="117">
        <v>41370</v>
      </c>
      <c r="K84" s="117">
        <v>0</v>
      </c>
      <c r="L84" s="117">
        <v>2.9</v>
      </c>
      <c r="M84" s="117">
        <v>0</v>
      </c>
      <c r="N84" s="117">
        <v>0.28999999999999998</v>
      </c>
      <c r="O84" s="117">
        <v>0.01</v>
      </c>
    </row>
    <row r="85" spans="2:15">
      <c r="B85" s="61" t="s">
        <v>613</v>
      </c>
      <c r="C85" s="90">
        <v>1139617</v>
      </c>
      <c r="D85" s="90" t="s">
        <v>150</v>
      </c>
      <c r="E85" s="90"/>
      <c r="F85" s="90">
        <v>1671</v>
      </c>
      <c r="G85" s="90" t="s">
        <v>166</v>
      </c>
      <c r="H85" s="90" t="s">
        <v>176</v>
      </c>
      <c r="I85" s="117">
        <v>359</v>
      </c>
      <c r="J85" s="117">
        <v>480.4</v>
      </c>
      <c r="K85" s="117">
        <v>1.7999999999999999E-2</v>
      </c>
      <c r="L85" s="117">
        <v>1.74</v>
      </c>
      <c r="M85" s="117">
        <v>0</v>
      </c>
      <c r="N85" s="117">
        <v>0.17</v>
      </c>
      <c r="O85" s="117">
        <v>0.01</v>
      </c>
    </row>
    <row r="86" spans="2:15">
      <c r="B86" s="61" t="s">
        <v>614</v>
      </c>
      <c r="C86" s="90">
        <v>1096148</v>
      </c>
      <c r="D86" s="90" t="s">
        <v>150</v>
      </c>
      <c r="E86" s="90"/>
      <c r="F86" s="90">
        <v>1310</v>
      </c>
      <c r="G86" s="90" t="s">
        <v>166</v>
      </c>
      <c r="H86" s="90" t="s">
        <v>176</v>
      </c>
      <c r="I86" s="117">
        <v>1110</v>
      </c>
      <c r="J86" s="117">
        <v>301.60000000000002</v>
      </c>
      <c r="K86" s="117">
        <v>0</v>
      </c>
      <c r="L86" s="117">
        <v>3.35</v>
      </c>
      <c r="M86" s="117">
        <v>0</v>
      </c>
      <c r="N86" s="117">
        <v>0.33</v>
      </c>
      <c r="O86" s="117">
        <v>0.01</v>
      </c>
    </row>
    <row r="87" spans="2:15">
      <c r="B87" s="61" t="s">
        <v>615</v>
      </c>
      <c r="C87" s="90">
        <v>1123777</v>
      </c>
      <c r="D87" s="90" t="s">
        <v>150</v>
      </c>
      <c r="E87" s="90"/>
      <c r="F87" s="90">
        <v>1583</v>
      </c>
      <c r="G87" s="90" t="s">
        <v>166</v>
      </c>
      <c r="H87" s="90" t="s">
        <v>176</v>
      </c>
      <c r="I87" s="117">
        <v>42</v>
      </c>
      <c r="J87" s="117">
        <v>4692</v>
      </c>
      <c r="K87" s="117">
        <v>0</v>
      </c>
      <c r="L87" s="117">
        <v>1.97</v>
      </c>
      <c r="M87" s="117">
        <v>0</v>
      </c>
      <c r="N87" s="117">
        <v>0.2</v>
      </c>
      <c r="O87" s="117">
        <v>0.01</v>
      </c>
    </row>
    <row r="88" spans="2:15">
      <c r="B88" s="61" t="s">
        <v>616</v>
      </c>
      <c r="C88" s="90">
        <v>103010</v>
      </c>
      <c r="D88" s="90" t="s">
        <v>150</v>
      </c>
      <c r="E88" s="90"/>
      <c r="F88" s="90">
        <v>103</v>
      </c>
      <c r="G88" s="90" t="s">
        <v>166</v>
      </c>
      <c r="H88" s="90" t="s">
        <v>176</v>
      </c>
      <c r="I88" s="117">
        <v>1068</v>
      </c>
      <c r="J88" s="117">
        <v>219</v>
      </c>
      <c r="K88" s="117">
        <v>0</v>
      </c>
      <c r="L88" s="117">
        <v>2.34</v>
      </c>
      <c r="M88" s="117">
        <v>0</v>
      </c>
      <c r="N88" s="117">
        <v>0.23</v>
      </c>
      <c r="O88" s="117">
        <v>0.01</v>
      </c>
    </row>
    <row r="89" spans="2:15">
      <c r="B89" s="61" t="s">
        <v>617</v>
      </c>
      <c r="C89" s="90">
        <v>354019</v>
      </c>
      <c r="D89" s="90" t="s">
        <v>150</v>
      </c>
      <c r="E89" s="90"/>
      <c r="F89" s="90">
        <v>354</v>
      </c>
      <c r="G89" s="90" t="s">
        <v>166</v>
      </c>
      <c r="H89" s="90" t="s">
        <v>176</v>
      </c>
      <c r="I89" s="117">
        <v>185</v>
      </c>
      <c r="J89" s="117">
        <v>4750</v>
      </c>
      <c r="K89" s="117">
        <v>0</v>
      </c>
      <c r="L89" s="117">
        <v>8.7899999999999991</v>
      </c>
      <c r="M89" s="117">
        <v>0</v>
      </c>
      <c r="N89" s="117">
        <v>0.88</v>
      </c>
      <c r="O89" s="117">
        <v>0.03</v>
      </c>
    </row>
    <row r="90" spans="2:15">
      <c r="B90" s="61" t="s">
        <v>618</v>
      </c>
      <c r="C90" s="90">
        <v>1129444</v>
      </c>
      <c r="D90" s="90" t="s">
        <v>150</v>
      </c>
      <c r="E90" s="90"/>
      <c r="F90" s="90">
        <v>1247</v>
      </c>
      <c r="G90" s="90" t="s">
        <v>166</v>
      </c>
      <c r="H90" s="90" t="s">
        <v>176</v>
      </c>
      <c r="I90" s="117">
        <v>391</v>
      </c>
      <c r="J90" s="117">
        <v>725</v>
      </c>
      <c r="K90" s="117">
        <v>0.13400000000000001</v>
      </c>
      <c r="L90" s="117">
        <v>2.97</v>
      </c>
      <c r="M90" s="117">
        <v>0</v>
      </c>
      <c r="N90" s="117">
        <v>0.3</v>
      </c>
      <c r="O90" s="117">
        <v>0.01</v>
      </c>
    </row>
    <row r="91" spans="2:15">
      <c r="B91" s="61" t="s">
        <v>619</v>
      </c>
      <c r="C91" s="90">
        <v>1081561</v>
      </c>
      <c r="D91" s="90" t="s">
        <v>150</v>
      </c>
      <c r="E91" s="90"/>
      <c r="F91" s="90">
        <v>1054</v>
      </c>
      <c r="G91" s="90" t="s">
        <v>620</v>
      </c>
      <c r="H91" s="90" t="s">
        <v>176</v>
      </c>
      <c r="I91" s="117">
        <v>56.24</v>
      </c>
      <c r="J91" s="117">
        <v>9084</v>
      </c>
      <c r="K91" s="117">
        <v>0</v>
      </c>
      <c r="L91" s="117">
        <v>5.1100000000000003</v>
      </c>
      <c r="M91" s="117">
        <v>0</v>
      </c>
      <c r="N91" s="117">
        <v>0.51</v>
      </c>
      <c r="O91" s="117">
        <v>0.02</v>
      </c>
    </row>
    <row r="92" spans="2:15">
      <c r="B92" s="61" t="s">
        <v>621</v>
      </c>
      <c r="C92" s="90">
        <v>1135706</v>
      </c>
      <c r="D92" s="90" t="s">
        <v>150</v>
      </c>
      <c r="E92" s="90"/>
      <c r="F92" s="90">
        <v>1644</v>
      </c>
      <c r="G92" s="90" t="s">
        <v>339</v>
      </c>
      <c r="H92" s="90" t="s">
        <v>176</v>
      </c>
      <c r="I92" s="117">
        <v>1526</v>
      </c>
      <c r="J92" s="117">
        <v>201.1</v>
      </c>
      <c r="K92" s="117">
        <v>0</v>
      </c>
      <c r="L92" s="117">
        <v>3.07</v>
      </c>
      <c r="M92" s="117">
        <v>0</v>
      </c>
      <c r="N92" s="117">
        <v>0.31</v>
      </c>
      <c r="O92" s="117">
        <v>0.01</v>
      </c>
    </row>
    <row r="93" spans="2:15">
      <c r="B93" s="61" t="s">
        <v>622</v>
      </c>
      <c r="C93" s="90">
        <v>313015</v>
      </c>
      <c r="D93" s="90" t="s">
        <v>150</v>
      </c>
      <c r="E93" s="90"/>
      <c r="F93" s="90">
        <v>313</v>
      </c>
      <c r="G93" s="90" t="s">
        <v>339</v>
      </c>
      <c r="H93" s="90" t="s">
        <v>176</v>
      </c>
      <c r="I93" s="117">
        <v>1036</v>
      </c>
      <c r="J93" s="117">
        <v>679.3</v>
      </c>
      <c r="K93" s="117">
        <v>6.4000000000000001E-2</v>
      </c>
      <c r="L93" s="117">
        <v>7.1</v>
      </c>
      <c r="M93" s="117">
        <v>0</v>
      </c>
      <c r="N93" s="117">
        <v>0.71</v>
      </c>
      <c r="O93" s="117">
        <v>0.02</v>
      </c>
    </row>
    <row r="94" spans="2:15">
      <c r="B94" s="61" t="s">
        <v>623</v>
      </c>
      <c r="C94" s="90">
        <v>823013</v>
      </c>
      <c r="D94" s="90" t="s">
        <v>150</v>
      </c>
      <c r="E94" s="90"/>
      <c r="F94" s="90">
        <v>823</v>
      </c>
      <c r="G94" s="90" t="s">
        <v>339</v>
      </c>
      <c r="H94" s="90" t="s">
        <v>176</v>
      </c>
      <c r="I94" s="117">
        <v>11</v>
      </c>
      <c r="J94" s="117">
        <v>860.6</v>
      </c>
      <c r="K94" s="117">
        <v>0</v>
      </c>
      <c r="L94" s="117">
        <v>0.1</v>
      </c>
      <c r="M94" s="117">
        <v>0</v>
      </c>
      <c r="N94" s="117">
        <v>0.01</v>
      </c>
      <c r="O94" s="117">
        <v>0</v>
      </c>
    </row>
    <row r="95" spans="2:15">
      <c r="B95" s="61" t="s">
        <v>624</v>
      </c>
      <c r="C95" s="90">
        <v>719013</v>
      </c>
      <c r="D95" s="90" t="s">
        <v>150</v>
      </c>
      <c r="E95" s="90"/>
      <c r="F95" s="90">
        <v>719</v>
      </c>
      <c r="G95" s="90" t="s">
        <v>339</v>
      </c>
      <c r="H95" s="90" t="s">
        <v>176</v>
      </c>
      <c r="I95" s="117">
        <v>166</v>
      </c>
      <c r="J95" s="117">
        <v>7</v>
      </c>
      <c r="K95" s="117">
        <v>0</v>
      </c>
      <c r="L95" s="117">
        <v>0.01</v>
      </c>
      <c r="M95" s="117">
        <v>0</v>
      </c>
      <c r="N95" s="117">
        <v>0</v>
      </c>
      <c r="O95" s="117">
        <v>0</v>
      </c>
    </row>
    <row r="96" spans="2:15">
      <c r="B96" s="61" t="s">
        <v>625</v>
      </c>
      <c r="C96" s="90">
        <v>1139955</v>
      </c>
      <c r="D96" s="90" t="s">
        <v>150</v>
      </c>
      <c r="E96" s="90"/>
      <c r="F96" s="90">
        <v>1433</v>
      </c>
      <c r="G96" s="90" t="s">
        <v>339</v>
      </c>
      <c r="H96" s="90" t="s">
        <v>176</v>
      </c>
      <c r="I96" s="117">
        <v>1000</v>
      </c>
      <c r="J96" s="117">
        <v>454.1</v>
      </c>
      <c r="K96" s="117">
        <v>0</v>
      </c>
      <c r="L96" s="117">
        <v>4.54</v>
      </c>
      <c r="M96" s="117">
        <v>0</v>
      </c>
      <c r="N96" s="117">
        <v>0.45</v>
      </c>
      <c r="O96" s="117">
        <v>0.02</v>
      </c>
    </row>
    <row r="97" spans="2:15">
      <c r="B97" s="61" t="s">
        <v>626</v>
      </c>
      <c r="C97" s="90">
        <v>1140573</v>
      </c>
      <c r="D97" s="90" t="s">
        <v>150</v>
      </c>
      <c r="E97" s="90"/>
      <c r="F97" s="90">
        <v>1679</v>
      </c>
      <c r="G97" s="90" t="s">
        <v>339</v>
      </c>
      <c r="H97" s="90" t="s">
        <v>176</v>
      </c>
      <c r="I97" s="117">
        <v>5624</v>
      </c>
      <c r="J97" s="117">
        <v>168.4</v>
      </c>
      <c r="K97" s="117">
        <v>0.246</v>
      </c>
      <c r="L97" s="117">
        <v>9.7200000000000006</v>
      </c>
      <c r="M97" s="117">
        <v>0</v>
      </c>
      <c r="N97" s="117">
        <v>0.97</v>
      </c>
      <c r="O97" s="117">
        <v>0.03</v>
      </c>
    </row>
    <row r="98" spans="2:15">
      <c r="B98" s="61" t="s">
        <v>627</v>
      </c>
      <c r="C98" s="90">
        <v>1109917</v>
      </c>
      <c r="D98" s="90" t="s">
        <v>150</v>
      </c>
      <c r="E98" s="90"/>
      <c r="F98" s="90">
        <v>1476</v>
      </c>
      <c r="G98" s="90" t="s">
        <v>339</v>
      </c>
      <c r="H98" s="90" t="s">
        <v>176</v>
      </c>
      <c r="I98" s="117">
        <v>44.12</v>
      </c>
      <c r="J98" s="117">
        <v>42.3</v>
      </c>
      <c r="K98" s="117">
        <v>0</v>
      </c>
      <c r="L98" s="117">
        <v>0.02</v>
      </c>
      <c r="M98" s="117">
        <v>0</v>
      </c>
      <c r="N98" s="117">
        <v>0</v>
      </c>
      <c r="O98" s="117">
        <v>0</v>
      </c>
    </row>
    <row r="99" spans="2:15">
      <c r="B99" s="61" t="s">
        <v>628</v>
      </c>
      <c r="C99" s="90">
        <v>1143619</v>
      </c>
      <c r="D99" s="90" t="s">
        <v>150</v>
      </c>
      <c r="E99" s="90"/>
      <c r="F99" s="90">
        <v>1588</v>
      </c>
      <c r="G99" s="90" t="s">
        <v>339</v>
      </c>
      <c r="H99" s="90" t="s">
        <v>176</v>
      </c>
      <c r="I99" s="117">
        <v>500</v>
      </c>
      <c r="J99" s="117">
        <v>224.5</v>
      </c>
      <c r="K99" s="117">
        <v>0</v>
      </c>
      <c r="L99" s="117">
        <v>1.1200000000000001</v>
      </c>
      <c r="M99" s="117">
        <v>0</v>
      </c>
      <c r="N99" s="117">
        <v>0.11</v>
      </c>
      <c r="O99" s="117">
        <v>0</v>
      </c>
    </row>
    <row r="100" spans="2:15">
      <c r="B100" s="61" t="s">
        <v>629</v>
      </c>
      <c r="C100" s="90">
        <v>1140953</v>
      </c>
      <c r="D100" s="90" t="s">
        <v>150</v>
      </c>
      <c r="E100" s="90"/>
      <c r="F100" s="90">
        <v>1619</v>
      </c>
      <c r="G100" s="90" t="s">
        <v>630</v>
      </c>
      <c r="H100" s="90" t="s">
        <v>176</v>
      </c>
      <c r="I100" s="117">
        <v>297</v>
      </c>
      <c r="J100" s="117">
        <v>224.4</v>
      </c>
      <c r="K100" s="117">
        <v>0</v>
      </c>
      <c r="L100" s="117">
        <v>0.67</v>
      </c>
      <c r="M100" s="117">
        <v>0</v>
      </c>
      <c r="N100" s="117">
        <v>7.0000000000000007E-2</v>
      </c>
      <c r="O100" s="117">
        <v>0</v>
      </c>
    </row>
    <row r="101" spans="2:15">
      <c r="B101" s="61" t="s">
        <v>631</v>
      </c>
      <c r="C101" s="90">
        <v>1099787</v>
      </c>
      <c r="D101" s="90" t="s">
        <v>150</v>
      </c>
      <c r="E101" s="90"/>
      <c r="F101" s="90">
        <v>1370</v>
      </c>
      <c r="G101" s="90" t="s">
        <v>630</v>
      </c>
      <c r="H101" s="90" t="s">
        <v>176</v>
      </c>
      <c r="I101" s="117">
        <v>1000</v>
      </c>
      <c r="J101" s="117">
        <v>38.200000000000003</v>
      </c>
      <c r="K101" s="117">
        <v>0</v>
      </c>
      <c r="L101" s="117">
        <v>0.38</v>
      </c>
      <c r="M101" s="117">
        <v>0</v>
      </c>
      <c r="N101" s="117">
        <v>0.04</v>
      </c>
      <c r="O101" s="117">
        <v>0</v>
      </c>
    </row>
    <row r="102" spans="2:15">
      <c r="B102" s="61" t="s">
        <v>632</v>
      </c>
      <c r="C102" s="90">
        <v>720011</v>
      </c>
      <c r="D102" s="90" t="s">
        <v>150</v>
      </c>
      <c r="E102" s="90"/>
      <c r="F102" s="90">
        <v>720</v>
      </c>
      <c r="G102" s="90" t="s">
        <v>192</v>
      </c>
      <c r="H102" s="90" t="s">
        <v>176</v>
      </c>
      <c r="I102" s="117">
        <v>797</v>
      </c>
      <c r="J102" s="117">
        <v>224.8</v>
      </c>
      <c r="K102" s="117">
        <v>0</v>
      </c>
      <c r="L102" s="117">
        <v>1.79</v>
      </c>
      <c r="M102" s="117">
        <v>0</v>
      </c>
      <c r="N102" s="117">
        <v>0.18</v>
      </c>
      <c r="O102" s="117">
        <v>0.01</v>
      </c>
    </row>
    <row r="103" spans="2:15">
      <c r="B103" s="61" t="s">
        <v>633</v>
      </c>
      <c r="C103" s="90">
        <v>1141530</v>
      </c>
      <c r="D103" s="90" t="s">
        <v>150</v>
      </c>
      <c r="E103" s="90"/>
      <c r="F103" s="90">
        <v>1690</v>
      </c>
      <c r="G103" s="90" t="s">
        <v>192</v>
      </c>
      <c r="H103" s="90" t="s">
        <v>176</v>
      </c>
      <c r="I103" s="117">
        <v>116.67</v>
      </c>
      <c r="J103" s="117">
        <v>355</v>
      </c>
      <c r="K103" s="117">
        <v>0</v>
      </c>
      <c r="L103" s="117">
        <v>0.41</v>
      </c>
      <c r="M103" s="117">
        <v>0</v>
      </c>
      <c r="N103" s="117">
        <v>0.04</v>
      </c>
      <c r="O103" s="117">
        <v>0</v>
      </c>
    </row>
    <row r="104" spans="2:15">
      <c r="B104" s="61" t="s">
        <v>634</v>
      </c>
      <c r="C104" s="90">
        <v>1084003</v>
      </c>
      <c r="D104" s="90" t="s">
        <v>150</v>
      </c>
      <c r="E104" s="90"/>
      <c r="F104" s="90">
        <v>1094</v>
      </c>
      <c r="G104" s="90" t="s">
        <v>586</v>
      </c>
      <c r="H104" s="90" t="s">
        <v>176</v>
      </c>
      <c r="I104" s="117">
        <v>39.479999999999997</v>
      </c>
      <c r="J104" s="117">
        <v>264.5</v>
      </c>
      <c r="K104" s="117">
        <v>0</v>
      </c>
      <c r="L104" s="117">
        <v>0.1</v>
      </c>
      <c r="M104" s="117">
        <v>0</v>
      </c>
      <c r="N104" s="117">
        <v>0.01</v>
      </c>
      <c r="O104" s="117">
        <v>0</v>
      </c>
    </row>
    <row r="105" spans="2:15">
      <c r="B105" s="61" t="s">
        <v>635</v>
      </c>
      <c r="C105" s="90">
        <v>1156280</v>
      </c>
      <c r="D105" s="90" t="s">
        <v>150</v>
      </c>
      <c r="E105" s="90"/>
      <c r="F105" s="90">
        <v>1765</v>
      </c>
      <c r="G105" s="90" t="s">
        <v>349</v>
      </c>
      <c r="H105" s="90" t="s">
        <v>176</v>
      </c>
      <c r="I105" s="117">
        <v>900</v>
      </c>
      <c r="J105" s="117">
        <v>617.4</v>
      </c>
      <c r="K105" s="117">
        <v>0</v>
      </c>
      <c r="L105" s="117">
        <v>5.56</v>
      </c>
      <c r="M105" s="117">
        <v>0</v>
      </c>
      <c r="N105" s="117">
        <v>0.55000000000000004</v>
      </c>
      <c r="O105" s="117">
        <v>0.02</v>
      </c>
    </row>
    <row r="106" spans="2:15">
      <c r="B106" s="61" t="s">
        <v>636</v>
      </c>
      <c r="C106" s="90">
        <v>1102219</v>
      </c>
      <c r="D106" s="90" t="s">
        <v>150</v>
      </c>
      <c r="E106" s="90"/>
      <c r="F106" s="90">
        <v>1403</v>
      </c>
      <c r="G106" s="90" t="s">
        <v>349</v>
      </c>
      <c r="H106" s="90" t="s">
        <v>176</v>
      </c>
      <c r="I106" s="117">
        <v>7</v>
      </c>
      <c r="J106" s="117">
        <v>8156</v>
      </c>
      <c r="K106" s="117">
        <v>0</v>
      </c>
      <c r="L106" s="117">
        <v>0.56999999999999995</v>
      </c>
      <c r="M106" s="117">
        <v>0</v>
      </c>
      <c r="N106" s="117">
        <v>0.06</v>
      </c>
      <c r="O106" s="117">
        <v>0</v>
      </c>
    </row>
    <row r="107" spans="2:15">
      <c r="B107" s="61" t="s">
        <v>637</v>
      </c>
      <c r="C107" s="90">
        <v>1131697</v>
      </c>
      <c r="D107" s="90" t="s">
        <v>150</v>
      </c>
      <c r="E107" s="90"/>
      <c r="F107" s="90">
        <v>2280</v>
      </c>
      <c r="G107" s="90" t="s">
        <v>194</v>
      </c>
      <c r="H107" s="90" t="s">
        <v>176</v>
      </c>
      <c r="I107" s="117">
        <v>41</v>
      </c>
      <c r="J107" s="117">
        <v>30.6</v>
      </c>
      <c r="K107" s="117">
        <v>0</v>
      </c>
      <c r="L107" s="117">
        <v>0.01</v>
      </c>
      <c r="M107" s="117">
        <v>0</v>
      </c>
      <c r="N107" s="117">
        <v>0</v>
      </c>
      <c r="O107" s="117">
        <v>0</v>
      </c>
    </row>
    <row r="108" spans="2:15">
      <c r="B108" s="61" t="s">
        <v>638</v>
      </c>
      <c r="C108" s="90">
        <v>199018</v>
      </c>
      <c r="D108" s="90" t="s">
        <v>150</v>
      </c>
      <c r="E108" s="90"/>
      <c r="F108" s="90">
        <v>199</v>
      </c>
      <c r="G108" s="90" t="s">
        <v>194</v>
      </c>
      <c r="H108" s="90" t="s">
        <v>176</v>
      </c>
      <c r="I108" s="117">
        <v>906</v>
      </c>
      <c r="J108" s="117">
        <v>101.2</v>
      </c>
      <c r="K108" s="117">
        <v>0</v>
      </c>
      <c r="L108" s="117">
        <v>0.92</v>
      </c>
      <c r="M108" s="117">
        <v>0</v>
      </c>
      <c r="N108" s="117">
        <v>0.09</v>
      </c>
      <c r="O108" s="117">
        <v>0</v>
      </c>
    </row>
    <row r="109" spans="2:15">
      <c r="B109" s="61" t="s">
        <v>639</v>
      </c>
      <c r="C109" s="90">
        <v>1095819</v>
      </c>
      <c r="D109" s="90" t="s">
        <v>150</v>
      </c>
      <c r="E109" s="90"/>
      <c r="F109" s="90">
        <v>2240</v>
      </c>
      <c r="G109" s="90" t="s">
        <v>194</v>
      </c>
      <c r="H109" s="90" t="s">
        <v>176</v>
      </c>
      <c r="I109" s="117">
        <v>6</v>
      </c>
      <c r="J109" s="117">
        <v>985.7</v>
      </c>
      <c r="K109" s="117">
        <v>0</v>
      </c>
      <c r="L109" s="117">
        <v>0.06</v>
      </c>
      <c r="M109" s="117">
        <v>0</v>
      </c>
      <c r="N109" s="117">
        <v>0.01</v>
      </c>
      <c r="O109" s="117">
        <v>0</v>
      </c>
    </row>
    <row r="110" spans="2:15">
      <c r="B110" s="60" t="s">
        <v>70</v>
      </c>
      <c r="C110" s="88"/>
      <c r="D110" s="88"/>
      <c r="E110" s="88"/>
      <c r="F110" s="88"/>
      <c r="G110" s="88"/>
      <c r="H110" s="88"/>
      <c r="I110" s="91"/>
      <c r="J110" s="91"/>
      <c r="K110" s="91"/>
      <c r="L110" s="91"/>
      <c r="M110" s="91"/>
      <c r="N110" s="91"/>
      <c r="O110" s="91"/>
    </row>
    <row r="111" spans="2:15">
      <c r="B111" s="61" t="s">
        <v>284</v>
      </c>
      <c r="C111" s="90"/>
      <c r="D111" s="90"/>
      <c r="E111" s="90"/>
      <c r="F111" s="90"/>
      <c r="G111" s="90"/>
      <c r="H111" s="90"/>
      <c r="I111" s="117"/>
      <c r="J111" s="117"/>
      <c r="K111" s="117"/>
      <c r="L111" s="117"/>
      <c r="M111" s="117"/>
      <c r="N111" s="117">
        <v>0</v>
      </c>
      <c r="O111" s="117"/>
    </row>
    <row r="112" spans="2:15">
      <c r="B112" s="61" t="s">
        <v>284</v>
      </c>
      <c r="C112" s="90"/>
      <c r="D112" s="90"/>
      <c r="E112" s="90"/>
      <c r="F112" s="90"/>
      <c r="G112" s="90"/>
      <c r="H112" s="90"/>
      <c r="I112" s="117"/>
      <c r="J112" s="117"/>
      <c r="K112" s="117"/>
      <c r="L112" s="117"/>
      <c r="M112" s="117"/>
      <c r="N112" s="117">
        <v>0</v>
      </c>
      <c r="O112" s="117"/>
    </row>
    <row r="113" spans="2:15">
      <c r="B113" s="61" t="s">
        <v>284</v>
      </c>
      <c r="C113" s="90"/>
      <c r="D113" s="90"/>
      <c r="E113" s="90"/>
      <c r="F113" s="90"/>
      <c r="G113" s="90"/>
      <c r="H113" s="90"/>
      <c r="I113" s="117"/>
      <c r="J113" s="117"/>
      <c r="K113" s="117"/>
      <c r="L113" s="117"/>
      <c r="M113" s="117"/>
      <c r="N113" s="117">
        <v>0</v>
      </c>
      <c r="O113" s="117"/>
    </row>
    <row r="114" spans="2:15">
      <c r="B114" s="60" t="s">
        <v>246</v>
      </c>
      <c r="C114" s="88"/>
      <c r="D114" s="88"/>
      <c r="E114" s="88"/>
      <c r="F114" s="88"/>
      <c r="G114" s="88"/>
      <c r="H114" s="88"/>
      <c r="I114" s="91">
        <v>9217.43</v>
      </c>
      <c r="J114" s="91"/>
      <c r="K114" s="91">
        <v>0.251</v>
      </c>
      <c r="L114" s="91">
        <v>371.46</v>
      </c>
      <c r="M114" s="91"/>
      <c r="N114" s="91"/>
      <c r="O114" s="91">
        <v>1.3</v>
      </c>
    </row>
    <row r="115" spans="2:15">
      <c r="B115" s="60" t="s">
        <v>80</v>
      </c>
      <c r="C115" s="88"/>
      <c r="D115" s="88"/>
      <c r="E115" s="88"/>
      <c r="F115" s="88"/>
      <c r="G115" s="88"/>
      <c r="H115" s="88"/>
      <c r="I115" s="91">
        <v>7590.58</v>
      </c>
      <c r="J115" s="91"/>
      <c r="K115" s="91">
        <v>0.251</v>
      </c>
      <c r="L115" s="91">
        <v>275.31</v>
      </c>
      <c r="M115" s="91"/>
      <c r="N115" s="91"/>
      <c r="O115" s="91">
        <v>0.96</v>
      </c>
    </row>
    <row r="116" spans="2:15">
      <c r="B116" s="61" t="s">
        <v>640</v>
      </c>
      <c r="C116" s="90" t="s">
        <v>641</v>
      </c>
      <c r="D116" s="90" t="s">
        <v>642</v>
      </c>
      <c r="E116" s="90" t="s">
        <v>643</v>
      </c>
      <c r="F116" s="90"/>
      <c r="G116" s="90" t="s">
        <v>644</v>
      </c>
      <c r="H116" s="90" t="s">
        <v>175</v>
      </c>
      <c r="I116" s="117">
        <v>22</v>
      </c>
      <c r="J116" s="117">
        <v>3415</v>
      </c>
      <c r="K116" s="117">
        <v>1.2999999999999999E-2</v>
      </c>
      <c r="L116" s="117">
        <v>2.74</v>
      </c>
      <c r="M116" s="117">
        <v>0</v>
      </c>
      <c r="N116" s="117">
        <v>0.27</v>
      </c>
      <c r="O116" s="117">
        <v>0.01</v>
      </c>
    </row>
    <row r="117" spans="2:15">
      <c r="B117" s="61" t="s">
        <v>645</v>
      </c>
      <c r="C117" s="90" t="s">
        <v>646</v>
      </c>
      <c r="D117" s="90" t="s">
        <v>647</v>
      </c>
      <c r="E117" s="90" t="s">
        <v>643</v>
      </c>
      <c r="F117" s="90">
        <v>25658692</v>
      </c>
      <c r="G117" s="90" t="s">
        <v>648</v>
      </c>
      <c r="H117" s="90" t="s">
        <v>175</v>
      </c>
      <c r="I117" s="117">
        <v>131</v>
      </c>
      <c r="J117" s="117">
        <v>3642</v>
      </c>
      <c r="K117" s="117">
        <v>0</v>
      </c>
      <c r="L117" s="117">
        <v>17.329999999999998</v>
      </c>
      <c r="M117" s="117">
        <v>0</v>
      </c>
      <c r="N117" s="117">
        <v>1.73</v>
      </c>
      <c r="O117" s="117">
        <v>0.06</v>
      </c>
    </row>
    <row r="118" spans="2:15">
      <c r="B118" s="61" t="s">
        <v>649</v>
      </c>
      <c r="C118" s="90">
        <v>4286233</v>
      </c>
      <c r="D118" s="90" t="s">
        <v>642</v>
      </c>
      <c r="E118" s="90"/>
      <c r="F118" s="90">
        <v>1562</v>
      </c>
      <c r="G118" s="90" t="s">
        <v>650</v>
      </c>
      <c r="H118" s="90" t="s">
        <v>175</v>
      </c>
      <c r="I118" s="117">
        <v>28</v>
      </c>
      <c r="J118" s="117">
        <v>500</v>
      </c>
      <c r="K118" s="117">
        <v>0</v>
      </c>
      <c r="L118" s="117">
        <v>0.51</v>
      </c>
      <c r="M118" s="117">
        <v>0</v>
      </c>
      <c r="N118" s="117">
        <v>0.05</v>
      </c>
      <c r="O118" s="117">
        <v>0</v>
      </c>
    </row>
    <row r="119" spans="2:15">
      <c r="B119" s="61" t="s">
        <v>651</v>
      </c>
      <c r="C119" s="90" t="s">
        <v>652</v>
      </c>
      <c r="D119" s="90" t="s">
        <v>150</v>
      </c>
      <c r="E119" s="90" t="s">
        <v>643</v>
      </c>
      <c r="F119" s="90">
        <v>281</v>
      </c>
      <c r="G119" s="90" t="s">
        <v>653</v>
      </c>
      <c r="H119" s="90" t="s">
        <v>175</v>
      </c>
      <c r="I119" s="117">
        <v>302</v>
      </c>
      <c r="J119" s="117">
        <v>524</v>
      </c>
      <c r="K119" s="117">
        <v>0</v>
      </c>
      <c r="L119" s="117">
        <v>5.75</v>
      </c>
      <c r="M119" s="117">
        <v>0</v>
      </c>
      <c r="N119" s="117">
        <v>0.56999999999999995</v>
      </c>
      <c r="O119" s="117">
        <v>0.02</v>
      </c>
    </row>
    <row r="120" spans="2:15">
      <c r="B120" s="61" t="s">
        <v>654</v>
      </c>
      <c r="C120" s="90" t="s">
        <v>655</v>
      </c>
      <c r="D120" s="90" t="s">
        <v>150</v>
      </c>
      <c r="E120" s="90" t="s">
        <v>643</v>
      </c>
      <c r="F120" s="90">
        <v>1461</v>
      </c>
      <c r="G120" s="90" t="s">
        <v>656</v>
      </c>
      <c r="H120" s="90" t="s">
        <v>175</v>
      </c>
      <c r="I120" s="117">
        <v>27</v>
      </c>
      <c r="J120" s="117">
        <v>183</v>
      </c>
      <c r="K120" s="117">
        <v>0</v>
      </c>
      <c r="L120" s="117">
        <v>0.18</v>
      </c>
      <c r="M120" s="117">
        <v>0</v>
      </c>
      <c r="N120" s="117">
        <v>0.02</v>
      </c>
      <c r="O120" s="117">
        <v>0</v>
      </c>
    </row>
    <row r="121" spans="2:15">
      <c r="B121" s="61" t="s">
        <v>657</v>
      </c>
      <c r="C121" s="90" t="s">
        <v>658</v>
      </c>
      <c r="D121" s="90" t="s">
        <v>642</v>
      </c>
      <c r="E121" s="90" t="s">
        <v>643</v>
      </c>
      <c r="F121" s="90"/>
      <c r="G121" s="90" t="s">
        <v>656</v>
      </c>
      <c r="H121" s="90" t="s">
        <v>175</v>
      </c>
      <c r="I121" s="117">
        <v>168</v>
      </c>
      <c r="J121" s="117">
        <v>817</v>
      </c>
      <c r="K121" s="117">
        <v>0</v>
      </c>
      <c r="L121" s="117">
        <v>4.99</v>
      </c>
      <c r="M121" s="117">
        <v>0</v>
      </c>
      <c r="N121" s="117">
        <v>0.5</v>
      </c>
      <c r="O121" s="117">
        <v>0.02</v>
      </c>
    </row>
    <row r="122" spans="2:15">
      <c r="B122" s="61" t="s">
        <v>659</v>
      </c>
      <c r="C122" s="90" t="s">
        <v>660</v>
      </c>
      <c r="D122" s="90" t="s">
        <v>642</v>
      </c>
      <c r="E122" s="90" t="s">
        <v>643</v>
      </c>
      <c r="F122" s="90"/>
      <c r="G122" s="90" t="s">
        <v>656</v>
      </c>
      <c r="H122" s="90" t="s">
        <v>175</v>
      </c>
      <c r="I122" s="117">
        <v>33</v>
      </c>
      <c r="J122" s="117">
        <v>1130</v>
      </c>
      <c r="K122" s="117">
        <v>0</v>
      </c>
      <c r="L122" s="117">
        <v>1.35</v>
      </c>
      <c r="M122" s="117">
        <v>0</v>
      </c>
      <c r="N122" s="117">
        <v>0.13</v>
      </c>
      <c r="O122" s="117">
        <v>0</v>
      </c>
    </row>
    <row r="123" spans="2:15">
      <c r="B123" s="61" t="s">
        <v>661</v>
      </c>
      <c r="C123" s="90" t="s">
        <v>662</v>
      </c>
      <c r="D123" s="90" t="s">
        <v>642</v>
      </c>
      <c r="E123" s="90" t="s">
        <v>643</v>
      </c>
      <c r="F123" s="90">
        <v>1530</v>
      </c>
      <c r="G123" s="90" t="s">
        <v>656</v>
      </c>
      <c r="H123" s="90" t="s">
        <v>175</v>
      </c>
      <c r="I123" s="117">
        <v>546</v>
      </c>
      <c r="J123" s="117">
        <v>733</v>
      </c>
      <c r="K123" s="117">
        <v>0</v>
      </c>
      <c r="L123" s="117">
        <v>14.54</v>
      </c>
      <c r="M123" s="117">
        <v>0.01</v>
      </c>
      <c r="N123" s="117">
        <v>1.45</v>
      </c>
      <c r="O123" s="117">
        <v>0.05</v>
      </c>
    </row>
    <row r="124" spans="2:15">
      <c r="B124" s="61" t="s">
        <v>663</v>
      </c>
      <c r="C124" s="90" t="s">
        <v>664</v>
      </c>
      <c r="D124" s="90" t="s">
        <v>150</v>
      </c>
      <c r="E124" s="90" t="s">
        <v>643</v>
      </c>
      <c r="F124" s="90">
        <v>1267</v>
      </c>
      <c r="G124" s="90" t="s">
        <v>656</v>
      </c>
      <c r="H124" s="90" t="s">
        <v>175</v>
      </c>
      <c r="I124" s="117">
        <v>157</v>
      </c>
      <c r="J124" s="117">
        <v>573</v>
      </c>
      <c r="K124" s="117">
        <v>0</v>
      </c>
      <c r="L124" s="117">
        <v>3.27</v>
      </c>
      <c r="M124" s="117">
        <v>0</v>
      </c>
      <c r="N124" s="117">
        <v>0.33</v>
      </c>
      <c r="O124" s="117">
        <v>0.01</v>
      </c>
    </row>
    <row r="125" spans="2:15">
      <c r="B125" s="61" t="s">
        <v>665</v>
      </c>
      <c r="C125" s="90" t="s">
        <v>666</v>
      </c>
      <c r="D125" s="90" t="s">
        <v>152</v>
      </c>
      <c r="E125" s="90" t="s">
        <v>643</v>
      </c>
      <c r="F125" s="90"/>
      <c r="G125" s="90" t="s">
        <v>667</v>
      </c>
      <c r="H125" s="90" t="s">
        <v>175</v>
      </c>
      <c r="I125" s="117">
        <v>164</v>
      </c>
      <c r="J125" s="117">
        <v>17.8</v>
      </c>
      <c r="K125" s="117">
        <v>0</v>
      </c>
      <c r="L125" s="117">
        <v>0.11</v>
      </c>
      <c r="M125" s="117">
        <v>0</v>
      </c>
      <c r="N125" s="117">
        <v>0.01</v>
      </c>
      <c r="O125" s="117">
        <v>0</v>
      </c>
    </row>
    <row r="126" spans="2:15">
      <c r="B126" s="61" t="s">
        <v>668</v>
      </c>
      <c r="C126" s="90" t="s">
        <v>669</v>
      </c>
      <c r="D126" s="90" t="s">
        <v>26</v>
      </c>
      <c r="E126" s="90" t="s">
        <v>643</v>
      </c>
      <c r="F126" s="90"/>
      <c r="G126" s="90" t="s">
        <v>667</v>
      </c>
      <c r="H126" s="90" t="s">
        <v>177</v>
      </c>
      <c r="I126" s="117">
        <v>2313.58</v>
      </c>
      <c r="J126" s="117">
        <v>735</v>
      </c>
      <c r="K126" s="117">
        <v>0</v>
      </c>
      <c r="L126" s="117">
        <v>69.349999999999994</v>
      </c>
      <c r="M126" s="117">
        <v>0</v>
      </c>
      <c r="N126" s="117">
        <v>6.91</v>
      </c>
      <c r="O126" s="117">
        <v>0.24</v>
      </c>
    </row>
    <row r="127" spans="2:15">
      <c r="B127" s="61" t="s">
        <v>670</v>
      </c>
      <c r="C127" s="90" t="s">
        <v>671</v>
      </c>
      <c r="D127" s="90" t="s">
        <v>26</v>
      </c>
      <c r="E127" s="90" t="s">
        <v>643</v>
      </c>
      <c r="F127" s="90"/>
      <c r="G127" s="90" t="s">
        <v>667</v>
      </c>
      <c r="H127" s="90" t="s">
        <v>177</v>
      </c>
      <c r="I127" s="117">
        <v>863</v>
      </c>
      <c r="J127" s="117">
        <v>333</v>
      </c>
      <c r="K127" s="117">
        <v>0.23799999999999999</v>
      </c>
      <c r="L127" s="117">
        <v>11.96</v>
      </c>
      <c r="M127" s="117">
        <v>0</v>
      </c>
      <c r="N127" s="117">
        <v>1.19</v>
      </c>
      <c r="O127" s="117">
        <v>0.04</v>
      </c>
    </row>
    <row r="128" spans="2:15">
      <c r="B128" s="61" t="s">
        <v>672</v>
      </c>
      <c r="C128" s="90" t="s">
        <v>673</v>
      </c>
      <c r="D128" s="90" t="s">
        <v>647</v>
      </c>
      <c r="E128" s="90" t="s">
        <v>643</v>
      </c>
      <c r="F128" s="90">
        <v>2207</v>
      </c>
      <c r="G128" s="90" t="s">
        <v>674</v>
      </c>
      <c r="H128" s="90" t="s">
        <v>175</v>
      </c>
      <c r="I128" s="117">
        <v>35</v>
      </c>
      <c r="J128" s="117">
        <v>1407</v>
      </c>
      <c r="K128" s="117">
        <v>0</v>
      </c>
      <c r="L128" s="117">
        <v>1.79</v>
      </c>
      <c r="M128" s="117">
        <v>0</v>
      </c>
      <c r="N128" s="117">
        <v>0.18</v>
      </c>
      <c r="O128" s="117">
        <v>0.01</v>
      </c>
    </row>
    <row r="129" spans="2:15">
      <c r="B129" s="61" t="s">
        <v>675</v>
      </c>
      <c r="C129" s="90" t="s">
        <v>676</v>
      </c>
      <c r="D129" s="90" t="s">
        <v>642</v>
      </c>
      <c r="E129" s="90" t="s">
        <v>643</v>
      </c>
      <c r="F129" s="90"/>
      <c r="G129" s="90" t="s">
        <v>674</v>
      </c>
      <c r="H129" s="90" t="s">
        <v>175</v>
      </c>
      <c r="I129" s="117">
        <v>71</v>
      </c>
      <c r="J129" s="117">
        <v>1656</v>
      </c>
      <c r="K129" s="117">
        <v>0</v>
      </c>
      <c r="L129" s="117">
        <v>4.2699999999999996</v>
      </c>
      <c r="M129" s="117">
        <v>0</v>
      </c>
      <c r="N129" s="117">
        <v>0.43</v>
      </c>
      <c r="O129" s="117">
        <v>0.01</v>
      </c>
    </row>
    <row r="130" spans="2:15">
      <c r="B130" s="61" t="s">
        <v>677</v>
      </c>
      <c r="C130" s="90" t="s">
        <v>678</v>
      </c>
      <c r="D130" s="90" t="s">
        <v>642</v>
      </c>
      <c r="E130" s="90" t="s">
        <v>643</v>
      </c>
      <c r="F130" s="90"/>
      <c r="G130" s="90" t="s">
        <v>674</v>
      </c>
      <c r="H130" s="90" t="s">
        <v>175</v>
      </c>
      <c r="I130" s="117">
        <v>314</v>
      </c>
      <c r="J130" s="117">
        <v>3768</v>
      </c>
      <c r="K130" s="117">
        <v>0</v>
      </c>
      <c r="L130" s="117">
        <v>42.97</v>
      </c>
      <c r="M130" s="117">
        <v>0</v>
      </c>
      <c r="N130" s="117">
        <v>4.28</v>
      </c>
      <c r="O130" s="117">
        <v>0.15</v>
      </c>
    </row>
    <row r="131" spans="2:15">
      <c r="B131" s="61" t="s">
        <v>679</v>
      </c>
      <c r="C131" s="90" t="s">
        <v>680</v>
      </c>
      <c r="D131" s="90" t="s">
        <v>642</v>
      </c>
      <c r="E131" s="90" t="s">
        <v>643</v>
      </c>
      <c r="F131" s="90">
        <v>273</v>
      </c>
      <c r="G131" s="90" t="s">
        <v>681</v>
      </c>
      <c r="H131" s="90" t="s">
        <v>175</v>
      </c>
      <c r="I131" s="117">
        <v>6</v>
      </c>
      <c r="J131" s="117">
        <v>12251</v>
      </c>
      <c r="K131" s="117">
        <v>0</v>
      </c>
      <c r="L131" s="117">
        <v>2.67</v>
      </c>
      <c r="M131" s="117">
        <v>0</v>
      </c>
      <c r="N131" s="117">
        <v>0.27</v>
      </c>
      <c r="O131" s="117">
        <v>0.01</v>
      </c>
    </row>
    <row r="132" spans="2:15">
      <c r="B132" s="61" t="s">
        <v>682</v>
      </c>
      <c r="C132" s="90" t="s">
        <v>683</v>
      </c>
      <c r="D132" s="90" t="s">
        <v>642</v>
      </c>
      <c r="E132" s="90" t="s">
        <v>643</v>
      </c>
      <c r="F132" s="90">
        <v>2203</v>
      </c>
      <c r="G132" s="90" t="s">
        <v>681</v>
      </c>
      <c r="H132" s="90" t="s">
        <v>175</v>
      </c>
      <c r="I132" s="117">
        <v>43</v>
      </c>
      <c r="J132" s="117">
        <v>12649</v>
      </c>
      <c r="K132" s="117">
        <v>0</v>
      </c>
      <c r="L132" s="117">
        <v>19.760000000000002</v>
      </c>
      <c r="M132" s="117">
        <v>0</v>
      </c>
      <c r="N132" s="117">
        <v>1.97</v>
      </c>
      <c r="O132" s="117">
        <v>7.0000000000000007E-2</v>
      </c>
    </row>
    <row r="133" spans="2:15">
      <c r="B133" s="61" t="s">
        <v>684</v>
      </c>
      <c r="C133" s="90" t="s">
        <v>685</v>
      </c>
      <c r="D133" s="90" t="s">
        <v>642</v>
      </c>
      <c r="E133" s="90" t="s">
        <v>643</v>
      </c>
      <c r="F133" s="90"/>
      <c r="G133" s="90" t="s">
        <v>681</v>
      </c>
      <c r="H133" s="90" t="s">
        <v>175</v>
      </c>
      <c r="I133" s="117">
        <v>14</v>
      </c>
      <c r="J133" s="117">
        <v>12083</v>
      </c>
      <c r="K133" s="117">
        <v>0</v>
      </c>
      <c r="L133" s="117">
        <v>6.14</v>
      </c>
      <c r="M133" s="117">
        <v>0</v>
      </c>
      <c r="N133" s="117">
        <v>0.61</v>
      </c>
      <c r="O133" s="117">
        <v>0.02</v>
      </c>
    </row>
    <row r="134" spans="2:15">
      <c r="B134" s="61" t="s">
        <v>686</v>
      </c>
      <c r="C134" s="90" t="s">
        <v>687</v>
      </c>
      <c r="D134" s="90" t="s">
        <v>152</v>
      </c>
      <c r="E134" s="90" t="s">
        <v>643</v>
      </c>
      <c r="F134" s="90">
        <v>513795427</v>
      </c>
      <c r="G134" s="90" t="s">
        <v>688</v>
      </c>
      <c r="H134" s="90" t="s">
        <v>178</v>
      </c>
      <c r="I134" s="117">
        <v>2161</v>
      </c>
      <c r="J134" s="117">
        <v>5.65</v>
      </c>
      <c r="K134" s="117">
        <v>0</v>
      </c>
      <c r="L134" s="117">
        <v>0.57999999999999996</v>
      </c>
      <c r="M134" s="117">
        <v>0</v>
      </c>
      <c r="N134" s="117">
        <v>0.06</v>
      </c>
      <c r="O134" s="117">
        <v>0</v>
      </c>
    </row>
    <row r="135" spans="2:15">
      <c r="B135" s="61" t="s">
        <v>689</v>
      </c>
      <c r="C135" s="90" t="s">
        <v>690</v>
      </c>
      <c r="D135" s="90" t="s">
        <v>642</v>
      </c>
      <c r="E135" s="90" t="s">
        <v>643</v>
      </c>
      <c r="F135" s="90">
        <v>2177</v>
      </c>
      <c r="G135" s="90" t="s">
        <v>688</v>
      </c>
      <c r="H135" s="90" t="s">
        <v>175</v>
      </c>
      <c r="I135" s="117">
        <v>36</v>
      </c>
      <c r="J135" s="117">
        <v>2518</v>
      </c>
      <c r="K135" s="117">
        <v>0</v>
      </c>
      <c r="L135" s="117">
        <v>3.29</v>
      </c>
      <c r="M135" s="117">
        <v>0</v>
      </c>
      <c r="N135" s="117">
        <v>0.33</v>
      </c>
      <c r="O135" s="117">
        <v>0.01</v>
      </c>
    </row>
    <row r="136" spans="2:15">
      <c r="B136" s="61" t="s">
        <v>691</v>
      </c>
      <c r="C136" s="90" t="s">
        <v>692</v>
      </c>
      <c r="D136" s="90" t="s">
        <v>642</v>
      </c>
      <c r="E136" s="90" t="s">
        <v>643</v>
      </c>
      <c r="F136" s="90">
        <v>2254</v>
      </c>
      <c r="G136" s="90" t="s">
        <v>693</v>
      </c>
      <c r="H136" s="90" t="s">
        <v>175</v>
      </c>
      <c r="I136" s="117">
        <v>133</v>
      </c>
      <c r="J136" s="117">
        <v>11836</v>
      </c>
      <c r="K136" s="117">
        <v>0</v>
      </c>
      <c r="L136" s="117">
        <v>57.18</v>
      </c>
      <c r="M136" s="117">
        <v>0</v>
      </c>
      <c r="N136" s="117">
        <v>5.7</v>
      </c>
      <c r="O136" s="117">
        <v>0.2</v>
      </c>
    </row>
    <row r="137" spans="2:15">
      <c r="B137" s="61" t="s">
        <v>694</v>
      </c>
      <c r="C137" s="90" t="s">
        <v>695</v>
      </c>
      <c r="D137" s="90" t="s">
        <v>647</v>
      </c>
      <c r="E137" s="90" t="s">
        <v>643</v>
      </c>
      <c r="F137" s="90">
        <v>260</v>
      </c>
      <c r="G137" s="90" t="s">
        <v>696</v>
      </c>
      <c r="H137" s="90" t="s">
        <v>175</v>
      </c>
      <c r="I137" s="117">
        <v>23</v>
      </c>
      <c r="J137" s="117">
        <v>5515</v>
      </c>
      <c r="K137" s="117">
        <v>0</v>
      </c>
      <c r="L137" s="117">
        <v>4.6100000000000003</v>
      </c>
      <c r="M137" s="117">
        <v>0</v>
      </c>
      <c r="N137" s="117">
        <v>0.46</v>
      </c>
      <c r="O137" s="117">
        <v>0.02</v>
      </c>
    </row>
    <row r="138" spans="2:15">
      <c r="B138" s="60" t="s">
        <v>79</v>
      </c>
      <c r="C138" s="88"/>
      <c r="D138" s="88"/>
      <c r="E138" s="88"/>
      <c r="F138" s="88"/>
      <c r="G138" s="88"/>
      <c r="H138" s="88"/>
      <c r="I138" s="91">
        <v>1626.85</v>
      </c>
      <c r="J138" s="91"/>
      <c r="K138" s="91"/>
      <c r="L138" s="91">
        <v>96.15</v>
      </c>
      <c r="M138" s="91"/>
      <c r="N138" s="91"/>
      <c r="O138" s="91">
        <v>0.34</v>
      </c>
    </row>
    <row r="139" spans="2:15">
      <c r="B139" s="61" t="s">
        <v>697</v>
      </c>
      <c r="C139" s="90" t="s">
        <v>698</v>
      </c>
      <c r="D139" s="90" t="s">
        <v>642</v>
      </c>
      <c r="E139" s="90" t="s">
        <v>643</v>
      </c>
      <c r="F139" s="90"/>
      <c r="G139" s="90" t="s">
        <v>650</v>
      </c>
      <c r="H139" s="90" t="s">
        <v>175</v>
      </c>
      <c r="I139" s="117">
        <v>397</v>
      </c>
      <c r="J139" s="117">
        <v>2834</v>
      </c>
      <c r="K139" s="117">
        <v>0</v>
      </c>
      <c r="L139" s="117">
        <v>40.86</v>
      </c>
      <c r="M139" s="117">
        <v>0</v>
      </c>
      <c r="N139" s="117">
        <v>4.07</v>
      </c>
      <c r="O139" s="117">
        <v>0.14000000000000001</v>
      </c>
    </row>
    <row r="140" spans="2:15">
      <c r="B140" s="61" t="s">
        <v>699</v>
      </c>
      <c r="C140" s="90" t="s">
        <v>700</v>
      </c>
      <c r="D140" s="90" t="s">
        <v>26</v>
      </c>
      <c r="E140" s="90" t="s">
        <v>643</v>
      </c>
      <c r="F140" s="90"/>
      <c r="G140" s="90" t="s">
        <v>701</v>
      </c>
      <c r="H140" s="90" t="s">
        <v>178</v>
      </c>
      <c r="I140" s="117">
        <v>614</v>
      </c>
      <c r="J140" s="117">
        <v>764.5</v>
      </c>
      <c r="K140" s="117">
        <v>0</v>
      </c>
      <c r="L140" s="117">
        <v>22.22</v>
      </c>
      <c r="M140" s="117">
        <v>0</v>
      </c>
      <c r="N140" s="117">
        <v>2.21</v>
      </c>
      <c r="O140" s="117">
        <v>0.08</v>
      </c>
    </row>
    <row r="141" spans="2:15">
      <c r="B141" s="61" t="s">
        <v>702</v>
      </c>
      <c r="C141" s="90">
        <v>464339</v>
      </c>
      <c r="D141" s="90" t="s">
        <v>642</v>
      </c>
      <c r="E141" s="90"/>
      <c r="F141" s="90"/>
      <c r="G141" s="90" t="s">
        <v>701</v>
      </c>
      <c r="H141" s="90" t="s">
        <v>175</v>
      </c>
      <c r="I141" s="117">
        <v>27.5</v>
      </c>
      <c r="J141" s="117">
        <v>12216</v>
      </c>
      <c r="K141" s="117">
        <v>0</v>
      </c>
      <c r="L141" s="117">
        <v>12.2</v>
      </c>
      <c r="M141" s="117">
        <v>0</v>
      </c>
      <c r="N141" s="117">
        <v>1.22</v>
      </c>
      <c r="O141" s="117">
        <v>0.04</v>
      </c>
    </row>
    <row r="142" spans="2:15">
      <c r="B142" s="61" t="s">
        <v>703</v>
      </c>
      <c r="C142" s="90" t="s">
        <v>704</v>
      </c>
      <c r="D142" s="90" t="s">
        <v>26</v>
      </c>
      <c r="E142" s="90" t="s">
        <v>643</v>
      </c>
      <c r="F142" s="90"/>
      <c r="G142" s="90" t="s">
        <v>701</v>
      </c>
      <c r="H142" s="90" t="s">
        <v>178</v>
      </c>
      <c r="I142" s="117">
        <v>81</v>
      </c>
      <c r="J142" s="117">
        <v>1645</v>
      </c>
      <c r="K142" s="117">
        <v>0</v>
      </c>
      <c r="L142" s="117">
        <v>6.31</v>
      </c>
      <c r="M142" s="117">
        <v>0</v>
      </c>
      <c r="N142" s="117">
        <v>0.63</v>
      </c>
      <c r="O142" s="117">
        <v>0.02</v>
      </c>
    </row>
    <row r="143" spans="2:15">
      <c r="B143" s="61" t="s">
        <v>705</v>
      </c>
      <c r="C143" s="90">
        <v>3209509</v>
      </c>
      <c r="D143" s="90" t="s">
        <v>642</v>
      </c>
      <c r="E143" s="90"/>
      <c r="F143" s="90"/>
      <c r="G143" s="90" t="s">
        <v>656</v>
      </c>
      <c r="H143" s="90" t="s">
        <v>175</v>
      </c>
      <c r="I143" s="117">
        <v>139.35</v>
      </c>
      <c r="J143" s="117">
        <v>550.01</v>
      </c>
      <c r="K143" s="117">
        <v>0</v>
      </c>
      <c r="L143" s="117">
        <v>2.78</v>
      </c>
      <c r="M143" s="117">
        <v>0</v>
      </c>
      <c r="N143" s="117">
        <v>0.28000000000000003</v>
      </c>
      <c r="O143" s="117">
        <v>0.01</v>
      </c>
    </row>
    <row r="144" spans="2:15">
      <c r="B144" s="61" t="s">
        <v>706</v>
      </c>
      <c r="C144" s="90" t="s">
        <v>707</v>
      </c>
      <c r="D144" s="90" t="s">
        <v>642</v>
      </c>
      <c r="E144" s="90" t="s">
        <v>643</v>
      </c>
      <c r="F144" s="90"/>
      <c r="G144" s="90" t="s">
        <v>656</v>
      </c>
      <c r="H144" s="90" t="s">
        <v>175</v>
      </c>
      <c r="I144" s="117">
        <v>344</v>
      </c>
      <c r="J144" s="117">
        <v>646</v>
      </c>
      <c r="K144" s="117">
        <v>0</v>
      </c>
      <c r="L144" s="117">
        <v>8.07</v>
      </c>
      <c r="M144" s="117">
        <v>0</v>
      </c>
      <c r="N144" s="117">
        <v>0.8</v>
      </c>
      <c r="O144" s="117">
        <v>0.03</v>
      </c>
    </row>
    <row r="145" spans="2:15">
      <c r="B145" s="116" t="s">
        <v>708</v>
      </c>
      <c r="C145" s="90" t="s">
        <v>709</v>
      </c>
      <c r="D145" s="90" t="s">
        <v>642</v>
      </c>
      <c r="E145" s="90" t="s">
        <v>643</v>
      </c>
      <c r="F145" s="90"/>
      <c r="G145" s="90" t="s">
        <v>667</v>
      </c>
      <c r="H145" s="90" t="s">
        <v>177</v>
      </c>
      <c r="I145" s="117">
        <v>24</v>
      </c>
      <c r="J145" s="117">
        <v>3785</v>
      </c>
      <c r="K145" s="117">
        <v>0</v>
      </c>
      <c r="L145" s="117">
        <v>3.71</v>
      </c>
      <c r="M145" s="117">
        <v>0</v>
      </c>
      <c r="N145" s="117">
        <v>0.37</v>
      </c>
      <c r="O145" s="117">
        <v>0.01</v>
      </c>
    </row>
    <row r="146" spans="2:15">
      <c r="B146" s="114" t="s">
        <v>264</v>
      </c>
      <c r="E146" s="1"/>
      <c r="F146" s="1"/>
      <c r="G146" s="1"/>
    </row>
    <row r="147" spans="2:15">
      <c r="B147" s="114" t="s">
        <v>141</v>
      </c>
      <c r="E147" s="1"/>
      <c r="F147" s="1"/>
      <c r="G147" s="1"/>
    </row>
    <row r="148" spans="2:15">
      <c r="B148" s="114" t="s">
        <v>260</v>
      </c>
      <c r="E148" s="1"/>
      <c r="F148" s="1"/>
      <c r="G148" s="1"/>
    </row>
    <row r="149" spans="2:15">
      <c r="B149" s="114" t="s">
        <v>261</v>
      </c>
      <c r="E149" s="1"/>
      <c r="F149" s="1"/>
      <c r="G149" s="1"/>
    </row>
    <row r="150" spans="2:15">
      <c r="E150" s="1"/>
      <c r="F150" s="1"/>
      <c r="G150" s="1"/>
    </row>
    <row r="151" spans="2:15">
      <c r="E151" s="1"/>
      <c r="F151" s="1"/>
      <c r="G151" s="1"/>
    </row>
    <row r="152" spans="2:15">
      <c r="E152" s="1"/>
      <c r="F152" s="1"/>
      <c r="G152" s="1"/>
    </row>
    <row r="153" spans="2:15">
      <c r="E153" s="1"/>
      <c r="F153" s="1"/>
      <c r="G153" s="1"/>
    </row>
    <row r="154" spans="2:15">
      <c r="E154" s="1"/>
      <c r="F154" s="1"/>
      <c r="G154" s="1"/>
    </row>
    <row r="155" spans="2:15">
      <c r="E155" s="1"/>
      <c r="F155" s="1"/>
      <c r="G155" s="1"/>
    </row>
    <row r="156" spans="2:15">
      <c r="E156" s="1"/>
      <c r="F156" s="1"/>
      <c r="G156" s="1"/>
    </row>
    <row r="157" spans="2:15">
      <c r="E157" s="1"/>
      <c r="F157" s="1"/>
      <c r="G157" s="1"/>
    </row>
    <row r="158" spans="2:15">
      <c r="E158" s="1"/>
      <c r="F158" s="1"/>
      <c r="G158" s="1"/>
    </row>
    <row r="159" spans="2:15">
      <c r="E159" s="1"/>
      <c r="F159" s="1"/>
      <c r="G159" s="1"/>
    </row>
    <row r="160" spans="2:15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148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2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2" t="s">
        <v>289</v>
      </c>
    </row>
    <row r="2" spans="1:63">
      <c r="B2" s="82" t="s">
        <v>290</v>
      </c>
    </row>
    <row r="3" spans="1:63">
      <c r="B3" s="82" t="s">
        <v>291</v>
      </c>
    </row>
    <row r="4" spans="1:63">
      <c r="B4" s="82" t="s">
        <v>292</v>
      </c>
    </row>
    <row r="6" spans="1:63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K6" s="3"/>
    </row>
    <row r="7" spans="1:63" ht="26.25" customHeight="1">
      <c r="B7" s="143" t="s">
        <v>119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H7" s="3"/>
      <c r="BK7" s="3"/>
    </row>
    <row r="8" spans="1:63" s="3" customFormat="1" ht="47.25">
      <c r="B8" s="20" t="s">
        <v>144</v>
      </c>
      <c r="C8" s="25" t="s">
        <v>48</v>
      </c>
      <c r="D8" s="77" t="s">
        <v>149</v>
      </c>
      <c r="E8" s="48" t="s">
        <v>146</v>
      </c>
      <c r="F8" s="77" t="s">
        <v>81</v>
      </c>
      <c r="G8" s="25" t="s">
        <v>130</v>
      </c>
      <c r="H8" s="25" t="s">
        <v>263</v>
      </c>
      <c r="I8" s="25" t="s">
        <v>259</v>
      </c>
      <c r="J8" s="25" t="s">
        <v>258</v>
      </c>
      <c r="K8" s="25" t="s">
        <v>75</v>
      </c>
      <c r="L8" s="25" t="s">
        <v>69</v>
      </c>
      <c r="M8" s="48" t="s">
        <v>184</v>
      </c>
      <c r="N8" s="26" t="s">
        <v>186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265</v>
      </c>
      <c r="I9" s="27" t="s">
        <v>76</v>
      </c>
      <c r="J9" s="27" t="s">
        <v>257</v>
      </c>
      <c r="K9" s="27" t="s">
        <v>257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1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284042.13</v>
      </c>
      <c r="I11" s="84"/>
      <c r="J11" s="84"/>
      <c r="K11" s="84">
        <v>2623.9300000000003</v>
      </c>
      <c r="L11" s="84"/>
      <c r="M11" s="84"/>
      <c r="N11" s="84">
        <v>9.16</v>
      </c>
      <c r="O11" s="5"/>
      <c r="BH11" s="1"/>
      <c r="BI11" s="3"/>
      <c r="BK11" s="1"/>
    </row>
    <row r="12" spans="1:63" customFormat="1" ht="15.75">
      <c r="B12" s="58" t="s">
        <v>247</v>
      </c>
      <c r="C12" s="88"/>
      <c r="D12" s="88"/>
      <c r="E12" s="88"/>
      <c r="F12" s="88"/>
      <c r="G12" s="88"/>
      <c r="H12" s="91">
        <v>280497.13</v>
      </c>
      <c r="I12" s="91"/>
      <c r="J12" s="91"/>
      <c r="K12" s="91">
        <v>1521.39</v>
      </c>
      <c r="L12" s="91"/>
      <c r="M12" s="91"/>
      <c r="N12" s="91">
        <v>5.31</v>
      </c>
    </row>
    <row r="13" spans="1:63" customFormat="1" ht="15.75">
      <c r="B13" s="58" t="s">
        <v>83</v>
      </c>
      <c r="C13" s="88"/>
      <c r="D13" s="88"/>
      <c r="E13" s="88"/>
      <c r="F13" s="88"/>
      <c r="G13" s="88"/>
      <c r="H13" s="91">
        <v>28389.78</v>
      </c>
      <c r="I13" s="91"/>
      <c r="J13" s="91"/>
      <c r="K13" s="91">
        <v>400.43</v>
      </c>
      <c r="L13" s="91"/>
      <c r="M13" s="91"/>
      <c r="N13" s="91">
        <v>1.4</v>
      </c>
    </row>
    <row r="14" spans="1:63" customFormat="1" ht="15.75">
      <c r="A14" s="56" t="s">
        <v>712</v>
      </c>
      <c r="B14" s="61" t="s">
        <v>710</v>
      </c>
      <c r="C14" s="90">
        <v>1143718</v>
      </c>
      <c r="D14" s="90" t="s">
        <v>150</v>
      </c>
      <c r="E14" s="90">
        <v>1734</v>
      </c>
      <c r="F14" s="90" t="s">
        <v>711</v>
      </c>
      <c r="G14" s="90" t="s">
        <v>176</v>
      </c>
      <c r="H14" s="117">
        <v>28284</v>
      </c>
      <c r="I14" s="117">
        <v>1410</v>
      </c>
      <c r="J14" s="117">
        <v>0</v>
      </c>
      <c r="K14" s="117">
        <v>398.8</v>
      </c>
      <c r="L14" s="117">
        <v>0</v>
      </c>
      <c r="M14" s="117">
        <v>15.2</v>
      </c>
      <c r="N14" s="117">
        <v>1.39</v>
      </c>
    </row>
    <row r="15" spans="1:63" customFormat="1" ht="15.75">
      <c r="A15" s="56" t="s">
        <v>712</v>
      </c>
      <c r="B15" s="61" t="s">
        <v>713</v>
      </c>
      <c r="C15" s="90">
        <v>1143700</v>
      </c>
      <c r="D15" s="90" t="s">
        <v>150</v>
      </c>
      <c r="E15" s="90">
        <v>1734</v>
      </c>
      <c r="F15" s="90" t="s">
        <v>711</v>
      </c>
      <c r="G15" s="90" t="s">
        <v>176</v>
      </c>
      <c r="H15" s="117">
        <v>105.78</v>
      </c>
      <c r="I15" s="117">
        <v>1536</v>
      </c>
      <c r="J15" s="117">
        <v>0</v>
      </c>
      <c r="K15" s="117">
        <v>1.63</v>
      </c>
      <c r="L15" s="117">
        <v>0</v>
      </c>
      <c r="M15" s="117">
        <v>0.06</v>
      </c>
      <c r="N15" s="117">
        <v>0.01</v>
      </c>
    </row>
    <row r="16" spans="1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1:14" customFormat="1" ht="15.75">
      <c r="B17" s="61" t="s">
        <v>284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1:14" customFormat="1" ht="15.75">
      <c r="B18" s="58" t="s">
        <v>86</v>
      </c>
      <c r="C18" s="88"/>
      <c r="D18" s="88"/>
      <c r="E18" s="88"/>
      <c r="F18" s="88"/>
      <c r="G18" s="88"/>
      <c r="H18" s="91">
        <v>252107.35</v>
      </c>
      <c r="I18" s="91"/>
      <c r="J18" s="91"/>
      <c r="K18" s="91">
        <v>1120.96</v>
      </c>
      <c r="L18" s="91"/>
      <c r="M18" s="91"/>
      <c r="N18" s="91">
        <v>3.92</v>
      </c>
    </row>
    <row r="19" spans="1:14" customFormat="1" ht="15.75">
      <c r="B19" s="61" t="s">
        <v>714</v>
      </c>
      <c r="C19" s="90">
        <v>1148899</v>
      </c>
      <c r="D19" s="90" t="s">
        <v>150</v>
      </c>
      <c r="E19" s="90">
        <v>1747</v>
      </c>
      <c r="F19" s="90" t="s">
        <v>715</v>
      </c>
      <c r="G19" s="90" t="s">
        <v>176</v>
      </c>
      <c r="H19" s="117">
        <v>13715</v>
      </c>
      <c r="I19" s="117">
        <v>1408</v>
      </c>
      <c r="J19" s="117">
        <v>0</v>
      </c>
      <c r="K19" s="117">
        <v>193.11</v>
      </c>
      <c r="L19" s="117">
        <v>0</v>
      </c>
      <c r="M19" s="117">
        <v>7.36</v>
      </c>
      <c r="N19" s="117">
        <v>0.67</v>
      </c>
    </row>
    <row r="20" spans="1:14" customFormat="1" ht="15.75">
      <c r="B20" s="61" t="s">
        <v>716</v>
      </c>
      <c r="C20" s="90">
        <v>1148006</v>
      </c>
      <c r="D20" s="90" t="s">
        <v>150</v>
      </c>
      <c r="E20" s="90">
        <v>1750</v>
      </c>
      <c r="F20" s="90" t="s">
        <v>715</v>
      </c>
      <c r="G20" s="90" t="s">
        <v>176</v>
      </c>
      <c r="H20" s="117">
        <v>27206.16</v>
      </c>
      <c r="I20" s="117">
        <v>334.87</v>
      </c>
      <c r="J20" s="117">
        <v>0</v>
      </c>
      <c r="K20" s="117">
        <v>91.11</v>
      </c>
      <c r="L20" s="117">
        <v>0</v>
      </c>
      <c r="M20" s="117">
        <v>3.47</v>
      </c>
      <c r="N20" s="117">
        <v>0.32</v>
      </c>
    </row>
    <row r="21" spans="1:14" customFormat="1" ht="15.75">
      <c r="A21" s="56" t="s">
        <v>712</v>
      </c>
      <c r="B21" s="61" t="s">
        <v>717</v>
      </c>
      <c r="C21" s="90">
        <v>1145101</v>
      </c>
      <c r="D21" s="90" t="s">
        <v>150</v>
      </c>
      <c r="E21" s="90">
        <v>1734</v>
      </c>
      <c r="F21" s="90" t="s">
        <v>715</v>
      </c>
      <c r="G21" s="90" t="s">
        <v>176</v>
      </c>
      <c r="H21" s="117">
        <v>209869.65</v>
      </c>
      <c r="I21" s="117">
        <v>334.3</v>
      </c>
      <c r="J21" s="117">
        <v>0</v>
      </c>
      <c r="K21" s="117">
        <v>701.59</v>
      </c>
      <c r="L21" s="117">
        <v>0</v>
      </c>
      <c r="M21" s="117">
        <v>26.74</v>
      </c>
      <c r="N21" s="117">
        <v>2.4500000000000002</v>
      </c>
    </row>
    <row r="22" spans="1:14" customFormat="1" ht="15.75">
      <c r="A22" s="56" t="s">
        <v>712</v>
      </c>
      <c r="B22" s="61" t="s">
        <v>718</v>
      </c>
      <c r="C22" s="90">
        <v>1144385</v>
      </c>
      <c r="D22" s="90" t="s">
        <v>150</v>
      </c>
      <c r="E22" s="90">
        <v>1734</v>
      </c>
      <c r="F22" s="90" t="s">
        <v>715</v>
      </c>
      <c r="G22" s="90" t="s">
        <v>176</v>
      </c>
      <c r="H22" s="117">
        <v>1136</v>
      </c>
      <c r="I22" s="117">
        <v>11370</v>
      </c>
      <c r="J22" s="117">
        <v>0</v>
      </c>
      <c r="K22" s="117">
        <v>129.16</v>
      </c>
      <c r="L22" s="117">
        <v>0</v>
      </c>
      <c r="M22" s="117">
        <v>4.92</v>
      </c>
      <c r="N22" s="117">
        <v>0.45</v>
      </c>
    </row>
    <row r="23" spans="1:14" customFormat="1" ht="15.75">
      <c r="B23" s="61" t="s">
        <v>719</v>
      </c>
      <c r="C23" s="90">
        <v>1147172</v>
      </c>
      <c r="D23" s="90" t="s">
        <v>150</v>
      </c>
      <c r="E23" s="90">
        <v>1733</v>
      </c>
      <c r="F23" s="90" t="s">
        <v>715</v>
      </c>
      <c r="G23" s="90" t="s">
        <v>176</v>
      </c>
      <c r="H23" s="117">
        <v>180</v>
      </c>
      <c r="I23" s="117">
        <v>3329</v>
      </c>
      <c r="J23" s="117">
        <v>0</v>
      </c>
      <c r="K23" s="117">
        <v>5.99</v>
      </c>
      <c r="L23" s="117">
        <v>0</v>
      </c>
      <c r="M23" s="117">
        <v>0.23</v>
      </c>
      <c r="N23" s="117">
        <v>0.02</v>
      </c>
    </row>
    <row r="24" spans="1:14" customFormat="1" ht="15.75">
      <c r="A24" s="56" t="s">
        <v>712</v>
      </c>
      <c r="B24" s="61" t="s">
        <v>720</v>
      </c>
      <c r="C24" s="90">
        <v>1143791</v>
      </c>
      <c r="D24" s="90" t="s">
        <v>150</v>
      </c>
      <c r="E24" s="90">
        <v>1734</v>
      </c>
      <c r="F24" s="90" t="s">
        <v>715</v>
      </c>
      <c r="G24" s="90" t="s">
        <v>176</v>
      </c>
      <c r="H24" s="117">
        <v>0.54</v>
      </c>
      <c r="I24" s="117">
        <v>344.21</v>
      </c>
      <c r="J24" s="117">
        <v>0</v>
      </c>
      <c r="K24" s="117">
        <v>0</v>
      </c>
      <c r="L24" s="117">
        <v>0</v>
      </c>
      <c r="M24" s="117">
        <v>0</v>
      </c>
      <c r="N24" s="117">
        <v>0</v>
      </c>
    </row>
    <row r="25" spans="1:14" customFormat="1" ht="15.75">
      <c r="B25" s="58" t="s">
        <v>85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1:14" customFormat="1" ht="15.75">
      <c r="B26" s="61" t="s">
        <v>284</v>
      </c>
      <c r="C26" s="90"/>
      <c r="D26" s="90"/>
      <c r="E26" s="90"/>
      <c r="F26" s="90"/>
      <c r="G26" s="90"/>
      <c r="H26" s="117"/>
      <c r="I26" s="117"/>
      <c r="J26" s="117"/>
      <c r="K26" s="117"/>
      <c r="L26" s="117"/>
      <c r="M26" s="117"/>
      <c r="N26" s="117"/>
    </row>
    <row r="27" spans="1:14" customFormat="1" ht="15.75">
      <c r="B27" s="58" t="s">
        <v>73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  <c r="M27" s="91"/>
      <c r="N27" s="91"/>
    </row>
    <row r="28" spans="1:14" customFormat="1" ht="15.75">
      <c r="B28" s="61" t="s">
        <v>284</v>
      </c>
      <c r="C28" s="90"/>
      <c r="D28" s="90"/>
      <c r="E28" s="90"/>
      <c r="F28" s="90"/>
      <c r="G28" s="90"/>
      <c r="H28" s="117"/>
      <c r="I28" s="117"/>
      <c r="J28" s="117"/>
      <c r="K28" s="117"/>
      <c r="L28" s="117"/>
      <c r="M28" s="117"/>
      <c r="N28" s="117"/>
    </row>
    <row r="29" spans="1:14" customFormat="1" ht="15.75">
      <c r="B29" s="58" t="s">
        <v>87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1:14" customFormat="1" ht="15.75">
      <c r="B30" s="61" t="s">
        <v>284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1:14" customFormat="1" ht="15.75">
      <c r="B31" s="58" t="s">
        <v>246</v>
      </c>
      <c r="C31" s="88"/>
      <c r="D31" s="88"/>
      <c r="E31" s="88"/>
      <c r="F31" s="88"/>
      <c r="G31" s="88"/>
      <c r="H31" s="91">
        <v>3545</v>
      </c>
      <c r="I31" s="91"/>
      <c r="J31" s="91"/>
      <c r="K31" s="91">
        <v>1102.54</v>
      </c>
      <c r="L31" s="91"/>
      <c r="M31" s="91"/>
      <c r="N31" s="91">
        <v>3.85</v>
      </c>
    </row>
    <row r="32" spans="1:14" customFormat="1" ht="15.75">
      <c r="B32" s="58" t="s">
        <v>88</v>
      </c>
      <c r="C32" s="88"/>
      <c r="D32" s="88"/>
      <c r="E32" s="88"/>
      <c r="F32" s="88"/>
      <c r="G32" s="88"/>
      <c r="H32" s="91">
        <v>3545</v>
      </c>
      <c r="I32" s="91"/>
      <c r="J32" s="91"/>
      <c r="K32" s="91">
        <v>1102.54</v>
      </c>
      <c r="L32" s="91"/>
      <c r="M32" s="91"/>
      <c r="N32" s="91">
        <v>3.85</v>
      </c>
    </row>
    <row r="33" spans="1:14" customFormat="1" ht="15.75">
      <c r="B33" s="61" t="s">
        <v>721</v>
      </c>
      <c r="C33" s="90" t="s">
        <v>722</v>
      </c>
      <c r="D33" s="90" t="s">
        <v>723</v>
      </c>
      <c r="E33" s="90"/>
      <c r="F33" s="90" t="s">
        <v>711</v>
      </c>
      <c r="G33" s="90" t="s">
        <v>177</v>
      </c>
      <c r="H33" s="117">
        <v>400</v>
      </c>
      <c r="I33" s="117">
        <v>7103</v>
      </c>
      <c r="J33" s="117">
        <v>0</v>
      </c>
      <c r="K33" s="117">
        <v>115.87</v>
      </c>
      <c r="L33" s="117">
        <v>0</v>
      </c>
      <c r="M33" s="117">
        <v>4.42</v>
      </c>
      <c r="N33" s="117">
        <v>0.4</v>
      </c>
    </row>
    <row r="34" spans="1:14" customFormat="1" ht="15.75">
      <c r="B34" s="61" t="s">
        <v>724</v>
      </c>
      <c r="C34" s="90" t="s">
        <v>725</v>
      </c>
      <c r="D34" s="90" t="s">
        <v>647</v>
      </c>
      <c r="E34" s="90"/>
      <c r="F34" s="90" t="s">
        <v>711</v>
      </c>
      <c r="G34" s="90" t="s">
        <v>175</v>
      </c>
      <c r="H34" s="117">
        <v>220</v>
      </c>
      <c r="I34" s="117">
        <v>2571</v>
      </c>
      <c r="J34" s="117">
        <v>0</v>
      </c>
      <c r="K34" s="117">
        <v>20.54</v>
      </c>
      <c r="L34" s="117">
        <v>0</v>
      </c>
      <c r="M34" s="117">
        <v>0.78</v>
      </c>
      <c r="N34" s="117">
        <v>7.0000000000000007E-2</v>
      </c>
    </row>
    <row r="35" spans="1:14" customFormat="1" ht="15.75">
      <c r="B35" s="61" t="s">
        <v>726</v>
      </c>
      <c r="C35" s="90" t="s">
        <v>727</v>
      </c>
      <c r="D35" s="90" t="s">
        <v>728</v>
      </c>
      <c r="E35" s="90"/>
      <c r="F35" s="90" t="s">
        <v>711</v>
      </c>
      <c r="G35" s="90" t="s">
        <v>177</v>
      </c>
      <c r="H35" s="117">
        <v>85</v>
      </c>
      <c r="I35" s="117">
        <v>9936</v>
      </c>
      <c r="J35" s="117">
        <v>0</v>
      </c>
      <c r="K35" s="117">
        <v>34.44</v>
      </c>
      <c r="L35" s="117">
        <v>0</v>
      </c>
      <c r="M35" s="117">
        <v>1.31</v>
      </c>
      <c r="N35" s="117">
        <v>0.12</v>
      </c>
    </row>
    <row r="36" spans="1:14" customFormat="1" ht="15.75">
      <c r="B36" s="61" t="s">
        <v>729</v>
      </c>
      <c r="C36" s="90" t="s">
        <v>730</v>
      </c>
      <c r="D36" s="90" t="s">
        <v>642</v>
      </c>
      <c r="E36" s="90"/>
      <c r="F36" s="90" t="s">
        <v>711</v>
      </c>
      <c r="G36" s="90" t="s">
        <v>175</v>
      </c>
      <c r="H36" s="117">
        <v>1400</v>
      </c>
      <c r="I36" s="117">
        <v>7215</v>
      </c>
      <c r="J36" s="117">
        <v>0</v>
      </c>
      <c r="K36" s="117">
        <v>366.87</v>
      </c>
      <c r="L36" s="117">
        <v>0</v>
      </c>
      <c r="M36" s="117">
        <v>13.98</v>
      </c>
      <c r="N36" s="117">
        <v>1.28</v>
      </c>
    </row>
    <row r="37" spans="1:14" customFormat="1" ht="15.75">
      <c r="B37" s="61" t="s">
        <v>731</v>
      </c>
      <c r="C37" s="90" t="s">
        <v>732</v>
      </c>
      <c r="D37" s="90" t="s">
        <v>723</v>
      </c>
      <c r="E37" s="90"/>
      <c r="F37" s="90" t="s">
        <v>711</v>
      </c>
      <c r="G37" s="90" t="s">
        <v>175</v>
      </c>
      <c r="H37" s="117">
        <v>225</v>
      </c>
      <c r="I37" s="117">
        <v>15780</v>
      </c>
      <c r="J37" s="117">
        <v>0</v>
      </c>
      <c r="K37" s="117">
        <v>128.94999999999999</v>
      </c>
      <c r="L37" s="117">
        <v>0</v>
      </c>
      <c r="M37" s="117">
        <v>4.91</v>
      </c>
      <c r="N37" s="117">
        <v>0.45</v>
      </c>
    </row>
    <row r="38" spans="1:14" customFormat="1" ht="15.75">
      <c r="B38" s="61" t="s">
        <v>733</v>
      </c>
      <c r="C38" s="90" t="s">
        <v>734</v>
      </c>
      <c r="D38" s="90" t="s">
        <v>647</v>
      </c>
      <c r="E38" s="90"/>
      <c r="F38" s="90" t="s">
        <v>711</v>
      </c>
      <c r="G38" s="90" t="s">
        <v>175</v>
      </c>
      <c r="H38" s="117">
        <v>900</v>
      </c>
      <c r="I38" s="117">
        <v>4250</v>
      </c>
      <c r="J38" s="117">
        <v>0</v>
      </c>
      <c r="K38" s="117">
        <v>138.91999999999999</v>
      </c>
      <c r="L38" s="117">
        <v>0</v>
      </c>
      <c r="M38" s="117">
        <v>5.29</v>
      </c>
      <c r="N38" s="117">
        <v>0.49</v>
      </c>
    </row>
    <row r="39" spans="1:14" customFormat="1" ht="15.75">
      <c r="B39" s="61" t="s">
        <v>735</v>
      </c>
      <c r="C39" s="90" t="s">
        <v>736</v>
      </c>
      <c r="D39" s="90" t="s">
        <v>642</v>
      </c>
      <c r="E39" s="90"/>
      <c r="F39" s="90" t="s">
        <v>711</v>
      </c>
      <c r="G39" s="90" t="s">
        <v>175</v>
      </c>
      <c r="H39" s="117">
        <v>315</v>
      </c>
      <c r="I39" s="117">
        <v>25954</v>
      </c>
      <c r="J39" s="117">
        <v>0</v>
      </c>
      <c r="K39" s="117">
        <v>296.94</v>
      </c>
      <c r="L39" s="117">
        <v>0</v>
      </c>
      <c r="M39" s="117">
        <v>11.32</v>
      </c>
      <c r="N39" s="117">
        <v>1.04</v>
      </c>
    </row>
    <row r="40" spans="1:14" customFormat="1" ht="15.75">
      <c r="B40" s="58" t="s">
        <v>89</v>
      </c>
      <c r="C40" s="88"/>
      <c r="D40" s="88"/>
      <c r="E40" s="88"/>
      <c r="F40" s="88"/>
      <c r="G40" s="88"/>
      <c r="H40" s="91"/>
      <c r="I40" s="91"/>
      <c r="J40" s="91"/>
      <c r="K40" s="91"/>
      <c r="L40" s="91"/>
      <c r="M40" s="91"/>
      <c r="N40" s="91"/>
    </row>
    <row r="41" spans="1:14" customFormat="1" ht="15.75">
      <c r="B41" s="61" t="s">
        <v>284</v>
      </c>
      <c r="C41" s="90"/>
      <c r="D41" s="90"/>
      <c r="E41" s="90"/>
      <c r="F41" s="90"/>
      <c r="G41" s="90"/>
      <c r="H41" s="117"/>
      <c r="I41" s="117"/>
      <c r="J41" s="117"/>
      <c r="K41" s="117"/>
      <c r="L41" s="117"/>
      <c r="M41" s="117"/>
      <c r="N41" s="117"/>
    </row>
    <row r="42" spans="1:14" customFormat="1" ht="15.75">
      <c r="B42" s="58" t="s">
        <v>73</v>
      </c>
      <c r="C42" s="88"/>
      <c r="D42" s="88"/>
      <c r="E42" s="88"/>
      <c r="F42" s="88"/>
      <c r="G42" s="88"/>
      <c r="H42" s="91"/>
      <c r="I42" s="91"/>
      <c r="J42" s="91"/>
      <c r="K42" s="91"/>
      <c r="L42" s="91"/>
      <c r="M42" s="91"/>
      <c r="N42" s="91"/>
    </row>
    <row r="43" spans="1:14" customFormat="1" ht="15.75">
      <c r="B43" s="61" t="s">
        <v>284</v>
      </c>
      <c r="C43" s="90"/>
      <c r="D43" s="90"/>
      <c r="E43" s="90"/>
      <c r="F43" s="90"/>
      <c r="G43" s="90"/>
      <c r="H43" s="117"/>
      <c r="I43" s="117"/>
      <c r="J43" s="117"/>
      <c r="K43" s="117"/>
      <c r="L43" s="117"/>
      <c r="M43" s="117"/>
      <c r="N43" s="117"/>
    </row>
    <row r="44" spans="1:14" customFormat="1" ht="15.75">
      <c r="B44" s="58" t="s">
        <v>87</v>
      </c>
      <c r="C44" s="88"/>
      <c r="D44" s="88"/>
      <c r="E44" s="88"/>
      <c r="F44" s="88"/>
      <c r="G44" s="88"/>
      <c r="H44" s="91"/>
      <c r="I44" s="91"/>
      <c r="J44" s="91"/>
      <c r="K44" s="91"/>
      <c r="L44" s="91"/>
      <c r="M44" s="91"/>
      <c r="N44" s="91"/>
    </row>
    <row r="45" spans="1:14" customFormat="1" ht="15.75">
      <c r="B45" s="116" t="s">
        <v>284</v>
      </c>
      <c r="C45" s="90"/>
      <c r="D45" s="90"/>
      <c r="E45" s="90"/>
      <c r="F45" s="90"/>
      <c r="G45" s="90"/>
      <c r="H45" s="117"/>
      <c r="I45" s="117"/>
      <c r="J45" s="117"/>
      <c r="K45" s="117"/>
      <c r="L45" s="117"/>
      <c r="M45" s="117"/>
      <c r="N45" s="117"/>
    </row>
    <row r="46" spans="1:14" customFormat="1">
      <c r="A46" s="1"/>
      <c r="B46" s="114" t="s">
        <v>264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4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4" t="s">
        <v>260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4" t="s">
        <v>261</v>
      </c>
      <c r="D49" s="1"/>
      <c r="E49" s="1"/>
      <c r="F49" s="1"/>
      <c r="G49" s="1"/>
    </row>
    <row r="50" spans="2:7">
      <c r="B50" s="113" t="s">
        <v>262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140625" style="2" bestFit="1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9.8554687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289</v>
      </c>
    </row>
    <row r="2" spans="2:65">
      <c r="B2" s="82" t="s">
        <v>290</v>
      </c>
    </row>
    <row r="3" spans="2:65">
      <c r="B3" s="82" t="s">
        <v>291</v>
      </c>
    </row>
    <row r="4" spans="2:65">
      <c r="B4" s="82" t="s">
        <v>292</v>
      </c>
    </row>
    <row r="6" spans="2:65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5" ht="26.25" customHeight="1">
      <c r="B7" s="143" t="s">
        <v>120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8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263</v>
      </c>
      <c r="K8" s="25" t="s">
        <v>259</v>
      </c>
      <c r="L8" s="25" t="s">
        <v>75</v>
      </c>
      <c r="M8" s="25" t="s">
        <v>69</v>
      </c>
      <c r="N8" s="48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265</v>
      </c>
      <c r="K9" s="27" t="s">
        <v>76</v>
      </c>
      <c r="L9" s="27" t="s">
        <v>257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11797.74</v>
      </c>
      <c r="K11" s="84"/>
      <c r="L11" s="84">
        <v>1037.23</v>
      </c>
      <c r="M11" s="84"/>
      <c r="N11" s="84"/>
      <c r="O11" s="84">
        <v>3.62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284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737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284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284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284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246</v>
      </c>
      <c r="C21" s="88"/>
      <c r="D21" s="88"/>
      <c r="E21" s="88"/>
      <c r="F21" s="88"/>
      <c r="G21" s="88"/>
      <c r="H21" s="88"/>
      <c r="I21" s="88"/>
      <c r="J21" s="91">
        <v>11797.74</v>
      </c>
      <c r="K21" s="91"/>
      <c r="L21" s="91">
        <v>1037.23</v>
      </c>
      <c r="M21" s="91"/>
      <c r="N21" s="91"/>
      <c r="O21" s="91">
        <v>3.62</v>
      </c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>
        <v>11797.74</v>
      </c>
      <c r="K22" s="91"/>
      <c r="L22" s="91">
        <v>1037.23</v>
      </c>
      <c r="M22" s="91"/>
      <c r="N22" s="91"/>
      <c r="O22" s="91">
        <v>3.62</v>
      </c>
    </row>
    <row r="23" spans="2:15" customFormat="1" ht="15.75">
      <c r="B23" s="66" t="s">
        <v>738</v>
      </c>
      <c r="C23" s="90" t="s">
        <v>739</v>
      </c>
      <c r="D23" s="90" t="s">
        <v>26</v>
      </c>
      <c r="E23" s="90"/>
      <c r="F23" s="90" t="s">
        <v>715</v>
      </c>
      <c r="G23" s="90">
        <v>0</v>
      </c>
      <c r="H23" s="90" t="s">
        <v>294</v>
      </c>
      <c r="I23" s="90" t="s">
        <v>175</v>
      </c>
      <c r="J23" s="117">
        <v>2318</v>
      </c>
      <c r="K23" s="117">
        <v>2954</v>
      </c>
      <c r="L23" s="117">
        <v>248.7</v>
      </c>
      <c r="M23" s="119">
        <v>0</v>
      </c>
      <c r="N23" s="117">
        <v>23.98</v>
      </c>
      <c r="O23" s="117">
        <v>0.87</v>
      </c>
    </row>
    <row r="24" spans="2:15">
      <c r="B24" s="66" t="s">
        <v>740</v>
      </c>
      <c r="C24" s="90" t="s">
        <v>741</v>
      </c>
      <c r="D24" s="90" t="s">
        <v>26</v>
      </c>
      <c r="E24" s="90"/>
      <c r="F24" s="90" t="s">
        <v>715</v>
      </c>
      <c r="G24" s="90">
        <v>0</v>
      </c>
      <c r="H24" s="90" t="s">
        <v>294</v>
      </c>
      <c r="I24" s="90" t="s">
        <v>175</v>
      </c>
      <c r="J24" s="117">
        <v>6463</v>
      </c>
      <c r="K24" s="117">
        <v>1965</v>
      </c>
      <c r="L24" s="117">
        <v>461.26</v>
      </c>
      <c r="M24" s="119">
        <v>0</v>
      </c>
      <c r="N24" s="117">
        <v>44.47</v>
      </c>
      <c r="O24" s="117">
        <v>1.61</v>
      </c>
    </row>
    <row r="25" spans="2:15">
      <c r="B25" s="66" t="s">
        <v>742</v>
      </c>
      <c r="C25" s="90" t="s">
        <v>743</v>
      </c>
      <c r="D25" s="90" t="s">
        <v>26</v>
      </c>
      <c r="E25" s="90"/>
      <c r="F25" s="90" t="s">
        <v>715</v>
      </c>
      <c r="G25" s="90">
        <v>0</v>
      </c>
      <c r="H25" s="90" t="s">
        <v>294</v>
      </c>
      <c r="I25" s="90" t="s">
        <v>175</v>
      </c>
      <c r="J25" s="117">
        <v>3016.74</v>
      </c>
      <c r="K25" s="117">
        <v>2987</v>
      </c>
      <c r="L25" s="117">
        <v>327.27999999999997</v>
      </c>
      <c r="M25" s="119">
        <v>0</v>
      </c>
      <c r="N25" s="117">
        <v>31.55</v>
      </c>
      <c r="O25" s="117">
        <v>1.1399999999999999</v>
      </c>
    </row>
    <row r="26" spans="2:15">
      <c r="B26" s="60" t="s">
        <v>737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284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30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66" t="s">
        <v>284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60" t="s">
        <v>73</v>
      </c>
      <c r="C30" s="88"/>
      <c r="D30" s="88"/>
      <c r="E30" s="88"/>
      <c r="F30" s="88"/>
      <c r="G30" s="88"/>
      <c r="H30" s="88"/>
      <c r="I30" s="88"/>
      <c r="J30" s="91"/>
      <c r="K30" s="91"/>
      <c r="L30" s="91"/>
      <c r="M30" s="91"/>
      <c r="N30" s="91"/>
      <c r="O30" s="91"/>
    </row>
    <row r="31" spans="2:15">
      <c r="B31" s="120" t="s">
        <v>284</v>
      </c>
      <c r="C31" s="90"/>
      <c r="D31" s="90"/>
      <c r="E31" s="90"/>
      <c r="F31" s="90"/>
      <c r="G31" s="90"/>
      <c r="H31" s="90"/>
      <c r="I31" s="90"/>
      <c r="J31" s="117"/>
      <c r="K31" s="117"/>
      <c r="L31" s="117"/>
      <c r="M31" s="119"/>
      <c r="N31" s="117"/>
      <c r="O31" s="117"/>
    </row>
    <row r="32" spans="2:15">
      <c r="B32" s="114" t="s">
        <v>264</v>
      </c>
      <c r="D32" s="1"/>
      <c r="E32" s="1"/>
    </row>
    <row r="33" spans="2:5">
      <c r="B33" s="114" t="s">
        <v>141</v>
      </c>
      <c r="D33" s="1"/>
      <c r="E33" s="1"/>
    </row>
    <row r="34" spans="2:5">
      <c r="B34" s="114" t="s">
        <v>260</v>
      </c>
      <c r="C34" s="1"/>
      <c r="D34" s="1"/>
      <c r="E34" s="1"/>
    </row>
    <row r="35" spans="2:5">
      <c r="B35" s="114" t="s">
        <v>261</v>
      </c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14.28515625" style="2" bestFit="1" customWidth="1"/>
    <col min="6" max="6" width="9.85546875" style="1" bestFit="1" customWidth="1"/>
    <col min="7" max="7" width="11.85546875" style="1" bestFit="1" customWidth="1"/>
    <col min="8" max="8" width="8.28515625" style="1" bestFit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289</v>
      </c>
    </row>
    <row r="2" spans="2:60">
      <c r="B2" s="82" t="s">
        <v>290</v>
      </c>
    </row>
    <row r="3" spans="2:60">
      <c r="B3" s="82" t="s">
        <v>291</v>
      </c>
    </row>
    <row r="4" spans="2:60">
      <c r="B4" s="82" t="s">
        <v>292</v>
      </c>
    </row>
    <row r="6" spans="2:60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0" ht="26.25" customHeight="1">
      <c r="B7" s="143" t="s">
        <v>121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H7" s="3"/>
    </row>
    <row r="8" spans="2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8" t="s">
        <v>184</v>
      </c>
      <c r="L8" s="26" t="s">
        <v>186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2:60" s="4" customFormat="1" ht="18" customHeight="1">
      <c r="B11" s="57" t="s">
        <v>52</v>
      </c>
      <c r="C11" s="85"/>
      <c r="D11" s="85"/>
      <c r="E11" s="85"/>
      <c r="F11" s="85"/>
      <c r="G11" s="84">
        <v>7703</v>
      </c>
      <c r="H11" s="84"/>
      <c r="I11" s="84">
        <v>0.64</v>
      </c>
      <c r="J11" s="84"/>
      <c r="K11" s="84"/>
      <c r="L11" s="84"/>
      <c r="BC11" s="1"/>
      <c r="BD11" s="3"/>
      <c r="BE11" s="1"/>
      <c r="BG11" s="1"/>
    </row>
    <row r="12" spans="2:60" customFormat="1" ht="18" customHeight="1">
      <c r="B12" s="60" t="s">
        <v>744</v>
      </c>
      <c r="C12" s="88"/>
      <c r="D12" s="88"/>
      <c r="E12" s="88"/>
      <c r="F12" s="88"/>
      <c r="G12" s="91">
        <v>7703</v>
      </c>
      <c r="H12" s="91"/>
      <c r="I12" s="91">
        <v>0.64</v>
      </c>
      <c r="J12" s="91"/>
      <c r="K12" s="91"/>
      <c r="L12" s="91"/>
    </row>
    <row r="13" spans="2:60" customFormat="1" ht="15.75">
      <c r="B13" s="67" t="s">
        <v>745</v>
      </c>
      <c r="C13" s="90">
        <v>1143627</v>
      </c>
      <c r="D13" s="90" t="s">
        <v>150</v>
      </c>
      <c r="E13" s="90" t="s">
        <v>339</v>
      </c>
      <c r="F13" s="90" t="s">
        <v>176</v>
      </c>
      <c r="G13" s="117">
        <v>125</v>
      </c>
      <c r="H13" s="117">
        <v>58.7</v>
      </c>
      <c r="I13" s="117">
        <v>7.0000000000000007E-2</v>
      </c>
      <c r="J13" s="117">
        <v>0</v>
      </c>
      <c r="K13" s="117">
        <v>11.5</v>
      </c>
      <c r="L13" s="117">
        <v>0</v>
      </c>
    </row>
    <row r="14" spans="2:60" customFormat="1" ht="15.75">
      <c r="B14" s="67" t="s">
        <v>746</v>
      </c>
      <c r="C14" s="90">
        <v>1150853</v>
      </c>
      <c r="D14" s="90" t="s">
        <v>150</v>
      </c>
      <c r="E14" s="90" t="s">
        <v>193</v>
      </c>
      <c r="F14" s="90" t="s">
        <v>176</v>
      </c>
      <c r="G14" s="117">
        <v>25</v>
      </c>
      <c r="H14" s="117">
        <v>18.8</v>
      </c>
      <c r="I14" s="117">
        <v>0.01</v>
      </c>
      <c r="J14" s="117">
        <v>0</v>
      </c>
      <c r="K14" s="117">
        <v>0.79</v>
      </c>
      <c r="L14" s="117">
        <v>0</v>
      </c>
    </row>
    <row r="15" spans="2:60" customFormat="1" ht="15.75">
      <c r="B15" s="67" t="s">
        <v>747</v>
      </c>
      <c r="C15" s="90">
        <v>11267895</v>
      </c>
      <c r="D15" s="90" t="s">
        <v>150</v>
      </c>
      <c r="E15" s="90" t="s">
        <v>556</v>
      </c>
      <c r="F15" s="90" t="s">
        <v>176</v>
      </c>
      <c r="G15" s="117">
        <v>97</v>
      </c>
      <c r="H15" s="117">
        <v>310.22000000000003</v>
      </c>
      <c r="I15" s="117">
        <v>0.3</v>
      </c>
      <c r="J15" s="117">
        <v>0</v>
      </c>
      <c r="K15" s="117">
        <v>47.4</v>
      </c>
      <c r="L15" s="117">
        <v>0</v>
      </c>
    </row>
    <row r="16" spans="2:60" customFormat="1" ht="15.75">
      <c r="B16" s="67" t="s">
        <v>748</v>
      </c>
      <c r="C16" s="90">
        <v>1151083</v>
      </c>
      <c r="D16" s="90" t="s">
        <v>150</v>
      </c>
      <c r="E16" s="90" t="s">
        <v>339</v>
      </c>
      <c r="F16" s="90" t="s">
        <v>176</v>
      </c>
      <c r="G16" s="117">
        <v>1800</v>
      </c>
      <c r="H16" s="117">
        <v>7.2</v>
      </c>
      <c r="I16" s="117">
        <v>0.13</v>
      </c>
      <c r="J16" s="117">
        <v>0</v>
      </c>
      <c r="K16" s="117">
        <v>20.47</v>
      </c>
      <c r="L16" s="117">
        <v>0</v>
      </c>
    </row>
    <row r="17" spans="1:12" customFormat="1" ht="15.75">
      <c r="B17" s="67" t="s">
        <v>749</v>
      </c>
      <c r="C17" s="90">
        <v>1990209</v>
      </c>
      <c r="D17" s="90" t="s">
        <v>150</v>
      </c>
      <c r="E17" s="90" t="s">
        <v>194</v>
      </c>
      <c r="F17" s="90" t="s">
        <v>176</v>
      </c>
      <c r="G17" s="117">
        <v>906</v>
      </c>
      <c r="H17" s="117">
        <v>3.61</v>
      </c>
      <c r="I17" s="117">
        <v>0.03</v>
      </c>
      <c r="J17" s="117">
        <v>0</v>
      </c>
      <c r="K17" s="117">
        <v>5.2</v>
      </c>
      <c r="L17" s="117">
        <v>0</v>
      </c>
    </row>
    <row r="18" spans="1:12" customFormat="1" ht="15.75">
      <c r="B18" s="67" t="s">
        <v>750</v>
      </c>
      <c r="C18" s="90">
        <v>1145382</v>
      </c>
      <c r="D18" s="90" t="s">
        <v>150</v>
      </c>
      <c r="E18" s="90" t="s">
        <v>165</v>
      </c>
      <c r="F18" s="90" t="s">
        <v>176</v>
      </c>
      <c r="G18" s="117">
        <v>1250</v>
      </c>
      <c r="H18" s="117">
        <v>4.5999999999999996</v>
      </c>
      <c r="I18" s="117">
        <v>0.06</v>
      </c>
      <c r="J18" s="117">
        <v>0</v>
      </c>
      <c r="K18" s="117">
        <v>9.1300000000000008</v>
      </c>
      <c r="L18" s="117">
        <v>0</v>
      </c>
    </row>
    <row r="19" spans="1:12" customFormat="1" ht="15.75">
      <c r="B19" s="67" t="s">
        <v>751</v>
      </c>
      <c r="C19" s="90">
        <v>4960175</v>
      </c>
      <c r="D19" s="90" t="s">
        <v>150</v>
      </c>
      <c r="E19" s="90" t="s">
        <v>556</v>
      </c>
      <c r="F19" s="90" t="s">
        <v>176</v>
      </c>
      <c r="G19" s="117">
        <v>3500</v>
      </c>
      <c r="H19" s="117">
        <v>1</v>
      </c>
      <c r="I19" s="117">
        <v>0.04</v>
      </c>
      <c r="J19" s="117">
        <v>0.01</v>
      </c>
      <c r="K19" s="117">
        <v>5.51</v>
      </c>
      <c r="L19" s="117">
        <v>0</v>
      </c>
    </row>
    <row r="20" spans="1:12" customFormat="1" ht="15.75">
      <c r="B20" s="60" t="s">
        <v>248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1:12" customFormat="1" ht="15.75">
      <c r="B21" s="121" t="s">
        <v>284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1:12" customFormat="1">
      <c r="A22" s="1"/>
      <c r="B22" s="114" t="s">
        <v>264</v>
      </c>
      <c r="C22" s="2"/>
      <c r="D22" s="1"/>
      <c r="E22" s="1"/>
      <c r="F22" s="1"/>
      <c r="G22" s="1"/>
      <c r="H22" s="1"/>
      <c r="I22" s="1"/>
      <c r="J22" s="1"/>
      <c r="K22" s="1"/>
      <c r="L22" s="1"/>
    </row>
    <row r="23" spans="1:12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B24" s="114" t="s">
        <v>260</v>
      </c>
      <c r="D24" s="1"/>
      <c r="E24" s="1"/>
    </row>
    <row r="25" spans="1:12">
      <c r="B25" s="114" t="s">
        <v>261</v>
      </c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2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2019-05-29T15:44:22Z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