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7" i="17" l="1"/>
  <c r="K27" i="16"/>
</calcChain>
</file>

<file path=xl/sharedStrings.xml><?xml version="1.0" encoding="utf-8"?>
<sst xmlns="http://schemas.openxmlformats.org/spreadsheetml/2006/main" count="3832" uniqueCount="1082">
  <si>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</si>
  <si>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</si>
  <si>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</si>
  <si>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</si>
  <si>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</si>
  <si>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הא השתלמות אגח עד 25 (386)</t>
  </si>
  <si>
    <t>מספר מסלול/קרן/קופה:</t>
  </si>
  <si>
    <t>395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</si>
  <si>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</si>
  <si>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</si>
  <si>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</si>
  <si>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</si>
  <si>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</si>
  <si>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</si>
  <si>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</si>
  <si>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</si>
  <si>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</si>
  <si>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</si>
  <si>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</si>
  <si>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</si>
  <si>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</si>
  <si>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</si>
  <si>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</si>
  <si>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</si>
  <si>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</si>
  <si>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</si>
  <si>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</si>
  <si>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</si>
  <si>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</si>
  <si>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</si>
  <si>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</si>
  <si>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</si>
  <si>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</si>
  <si>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</si>
  <si>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</si>
  <si>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</si>
  <si>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</si>
  <si>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</si>
  <si>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</si>
  <si>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</si>
  <si>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</si>
  <si>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</si>
  <si>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</si>
  <si>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</si>
  <si>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</si>
  <si>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</si>
  <si>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</si>
  <si>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</si>
  <si>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</si>
  <si>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</si>
  <si>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</si>
  <si>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</si>
  <si>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</si>
  <si>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</si>
  <si>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</si>
  <si>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</si>
  <si>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</si>
  <si>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</si>
  <si>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</si>
  <si>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</si>
  <si>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</si>
  <si>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</si>
  <si>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</si>
  <si>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</si>
  <si>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</si>
  <si>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</si>
  <si>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</si>
  <si>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</si>
  <si>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</si>
  <si>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</si>
  <si>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</si>
  <si>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</si>
  <si>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</si>
  <si>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</si>
  <si>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</si>
  <si>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</si>
  <si>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</si>
  <si>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</si>
  <si>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</si>
  <si>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</si>
  <si>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</si>
  <si>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</si>
  <si>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</si>
  <si>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</si>
  <si>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</si>
  <si>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</si>
  <si>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</si>
  <si>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</si>
  <si>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</si>
  <si>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</si>
  <si>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</si>
  <si>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</si>
  <si>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</si>
  <si>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</si>
  <si>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</si>
  <si>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</si>
  <si>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</si>
  <si>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</si>
  <si>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</si>
  <si>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</si>
  <si>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</si>
  <si>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</si>
  <si>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</si>
  <si>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</si>
  <si>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</si>
  <si>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</si>
  <si>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</si>
  <si>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</si>
  <si>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</si>
  <si>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שקל חדש עתידי</t>
  </si>
  <si>
    <t>שקל חדש עתידי (מזרחי)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</si>
  <si>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</si>
  <si>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</si>
  <si>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</si>
  <si>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</si>
  <si>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</si>
  <si>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</si>
  <si>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</si>
  <si>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</si>
  <si>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</si>
  <si>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</si>
  <si>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</si>
  <si>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</si>
  <si>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</si>
  <si>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</si>
  <si>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</si>
  <si>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</si>
  <si>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</si>
  <si>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</si>
  <si>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</si>
  <si>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</si>
  <si>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</si>
  <si>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</si>
  <si>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</si>
  <si>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</si>
  <si>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</si>
  <si>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</si>
  <si>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</si>
  <si>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</si>
  <si>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</si>
  <si>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</si>
  <si>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</si>
  <si>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</si>
  <si>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</si>
  <si>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</si>
  <si>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</si>
  <si>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</si>
  <si>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</si>
  <si>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</si>
  <si>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1119</t>
  </si>
  <si>
    <t>מק"מ</t>
  </si>
  <si>
    <t>מק"מ 1219</t>
  </si>
  <si>
    <t>מק"מ 719</t>
  </si>
  <si>
    <t>ממשל שקלי 1123</t>
  </si>
  <si>
    <t>ממשל שקלית 0121</t>
  </si>
  <si>
    <t>ממשל שקלית 0122</t>
  </si>
  <si>
    <t>ממשל שקלית 0323</t>
  </si>
  <si>
    <t>ממשל שקלית 0327</t>
  </si>
  <si>
    <t>ממשל שקלית 0421</t>
  </si>
  <si>
    <t>ממשל שקלית 1122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</si>
  <si>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</si>
  <si>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</si>
  <si>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</si>
  <si>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</si>
  <si>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</si>
  <si>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</si>
  <si>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</si>
  <si>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</si>
  <si>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</si>
  <si>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A1</t>
  </si>
  <si>
    <t>Moody's</t>
  </si>
  <si>
    <t>ISRAE 4.0 06/22</t>
  </si>
  <si>
    <t>US46513AGA25</t>
  </si>
  <si>
    <t>FWB</t>
  </si>
  <si>
    <t>ISRAE 4.5 01/43</t>
  </si>
  <si>
    <t>US4651387N91</t>
  </si>
  <si>
    <t>ISRAEL 2.875 03</t>
  </si>
  <si>
    <t>US46513CXR23</t>
  </si>
  <si>
    <t>סה"כ אג"ח שהנפיקו ממשלות זרות בחו"ל</t>
  </si>
  <si>
    <t>KOREA 7.1 04/19</t>
  </si>
  <si>
    <t>US50064FAJ30</t>
  </si>
  <si>
    <t>AA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</si>
  <si>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</si>
  <si>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</si>
  <si>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</si>
  <si>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</si>
  <si>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</si>
  <si>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</si>
  <si>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</si>
  <si>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</si>
  <si>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</si>
  <si>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</si>
  <si>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</si>
  <si>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</si>
  <si>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</si>
  <si>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</si>
  <si>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</si>
  <si>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</si>
  <si>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</si>
  <si>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</si>
  <si>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</si>
  <si>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S&amp;P מעלות</t>
  </si>
  <si>
    <t>מז טפ הנפק   43</t>
  </si>
  <si>
    <t>מז טפ הנפק   44</t>
  </si>
  <si>
    <t>מז טפ הנפק 39</t>
  </si>
  <si>
    <t>מזרחי הנפקות אג45</t>
  </si>
  <si>
    <t>פועלים הנ אגח35</t>
  </si>
  <si>
    <t>פועלים הנפ אג32</t>
  </si>
  <si>
    <t>פועלים הנפ אגח 34</t>
  </si>
  <si>
    <t>פועלים הנפ אגח36</t>
  </si>
  <si>
    <t>עזריאלי אג"ח ד'</t>
  </si>
  <si>
    <t>נדל"ן ובינוי</t>
  </si>
  <si>
    <t>Aa1 IL</t>
  </si>
  <si>
    <t>מידרוג</t>
  </si>
  <si>
    <t>פועלים הנ הת טו</t>
  </si>
  <si>
    <t>AA+ IL</t>
  </si>
  <si>
    <t>פועלים הנפ הת10</t>
  </si>
  <si>
    <t>פועלים הנפ יד</t>
  </si>
  <si>
    <t>רכבת אג2</t>
  </si>
  <si>
    <t>שרותים</t>
  </si>
  <si>
    <t>אמות אג"ח ב'</t>
  </si>
  <si>
    <t>AA IL</t>
  </si>
  <si>
    <t>אמות אג1</t>
  </si>
  <si>
    <t>אמות אג4</t>
  </si>
  <si>
    <t>ארפורט אג5</t>
  </si>
  <si>
    <t>בזק אגח6</t>
  </si>
  <si>
    <t>תקשורת ומדיה</t>
  </si>
  <si>
    <t>ביג אגח יא</t>
  </si>
  <si>
    <t>חשמל אג27</t>
  </si>
  <si>
    <t>אנרגיה</t>
  </si>
  <si>
    <t>Aa2 IL</t>
  </si>
  <si>
    <t>חשמל אג29</t>
  </si>
  <si>
    <t>לאומי התח נד 401</t>
  </si>
  <si>
    <t>לאומי שה נד 300</t>
  </si>
  <si>
    <t>לאומי שהנד 200</t>
  </si>
  <si>
    <t>מליסרון  אגח16</t>
  </si>
  <si>
    <t>מליסרון אג"ח י'</t>
  </si>
  <si>
    <t>מליסרון אג"ח יד'</t>
  </si>
  <si>
    <t>מליסרון אג5</t>
  </si>
  <si>
    <t>מנורה החז אגח א'</t>
  </si>
  <si>
    <t>ביטוח</t>
  </si>
  <si>
    <t>פועלים שה נד1 רובד2</t>
  </si>
  <si>
    <t>אלוני חץ אג"ח ח'</t>
  </si>
  <si>
    <t>AA- IL</t>
  </si>
  <si>
    <t>בראק אן וי א</t>
  </si>
  <si>
    <t>דסקונט מנ שה נד 1</t>
  </si>
  <si>
    <t>הראל הנפקות אג10</t>
  </si>
  <si>
    <t>ישרס אג"ח י"ג</t>
  </si>
  <si>
    <t>כללביט אגח ג</t>
  </si>
  <si>
    <t>כללביט אגח ט</t>
  </si>
  <si>
    <t>Aa3 IL</t>
  </si>
  <si>
    <t>מבני תעשיה אג18</t>
  </si>
  <si>
    <t>מז טפ הנפק הת47</t>
  </si>
  <si>
    <t>מליסרון  אגח יג</t>
  </si>
  <si>
    <t>מליסרון אג17</t>
  </si>
  <si>
    <t>מליסרון אג6</t>
  </si>
  <si>
    <t>פועלים הנ הת יט</t>
  </si>
  <si>
    <t>פועלים הנ הת18</t>
  </si>
  <si>
    <t>פז נפט אג6</t>
  </si>
  <si>
    <t>איידיאו   אגח ח</t>
  </si>
  <si>
    <t>A+ IL</t>
  </si>
  <si>
    <t>איידיאו גרופ אג"ח ז'</t>
  </si>
  <si>
    <t>אלדן תחבו אגח ה</t>
  </si>
  <si>
    <t>בינלאומי  הנ כב</t>
  </si>
  <si>
    <t>A1 IL</t>
  </si>
  <si>
    <t>גירון אגח6 חסום 09.18</t>
  </si>
  <si>
    <t>דרבן.ק4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</si>
  <si>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</si>
  <si>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</si>
  <si>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</si>
  <si>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</si>
  <si>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</si>
  <si>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אג"ח 6</t>
  </si>
  <si>
    <t>רבוע נדלן אג4</t>
  </si>
  <si>
    <t>שלמה החזקות אג14</t>
  </si>
  <si>
    <t>אלרוב נדלן אגח ב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</si>
  <si>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</si>
  <si>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</si>
  <si>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</si>
  <si>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</si>
  <si>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</si>
  <si>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</si>
  <si>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</si>
  <si>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דיסקונט שטר הון</t>
  </si>
  <si>
    <t>דלק כב</t>
  </si>
  <si>
    <t>השקעה ואחזקות</t>
  </si>
  <si>
    <t>דלק קב אג"ח יט</t>
  </si>
  <si>
    <t>דלק קבוצה אג18</t>
  </si>
  <si>
    <t>חברה לישראל 7</t>
  </si>
  <si>
    <t>כלכלית ירושלים אג12</t>
  </si>
  <si>
    <t>נכסים ובנין אג4</t>
  </si>
  <si>
    <t>קבוצה דלק אגח 13</t>
  </si>
  <si>
    <t>שיכון ובינוי אג6</t>
  </si>
  <si>
    <t>אדגר אג"ח ז</t>
  </si>
  <si>
    <t>A3 IL</t>
  </si>
  <si>
    <t>אדגר אג"ח ט'</t>
  </si>
  <si>
    <t>אלבר אג"ח י"ג</t>
  </si>
  <si>
    <t>אלבר אג16</t>
  </si>
  <si>
    <t>אפריקה נכסים אגח ה'</t>
  </si>
  <si>
    <t>אפריקה נכסים אגח ו'</t>
  </si>
  <si>
    <t>דה לסר גרופ אגח ד</t>
  </si>
  <si>
    <t>A- IL</t>
  </si>
  <si>
    <t>הכשרת הישוב אג21</t>
  </si>
  <si>
    <t>דיסקונט השקעות אג8</t>
  </si>
  <si>
    <t>BBB+ IL</t>
  </si>
  <si>
    <t>דיסקונט השקעות ו</t>
  </si>
  <si>
    <t>הכשר ישוב אג 16</t>
  </si>
  <si>
    <t>הכשרת ישוב אג20</t>
  </si>
  <si>
    <t>אלקטרה נדלן אג4</t>
  </si>
  <si>
    <t>BBB IL</t>
  </si>
  <si>
    <t>דורי קבוצה סד' ו</t>
  </si>
  <si>
    <t>Baa2 IL</t>
  </si>
  <si>
    <t>אינטר גרין אג1</t>
  </si>
  <si>
    <t>NR IL</t>
  </si>
  <si>
    <t>מגוריט אג"ח א'</t>
  </si>
  <si>
    <t>מניבים ריט אגחא</t>
  </si>
  <si>
    <t>נתנאל גרופ אגח י</t>
  </si>
  <si>
    <t>סה"כ אגרות חוב קונצרניות לא צמודות</t>
  </si>
  <si>
    <t>מז טפ הנפק   40</t>
  </si>
  <si>
    <t>פועלים הנפ אג29</t>
  </si>
  <si>
    <t>דסקונט מנפיקים 13</t>
  </si>
  <si>
    <t>דסקונט מנפיקים 14</t>
  </si>
  <si>
    <t>מרכנתיל הנ אגחב</t>
  </si>
  <si>
    <t>רכבת ישראל אגח א'</t>
  </si>
  <si>
    <t>בזק אגח 7</t>
  </si>
  <si>
    <t>וילאר     אגח ח</t>
  </si>
  <si>
    <t>חשמל אג28</t>
  </si>
  <si>
    <t>חשמל אגח 26</t>
  </si>
  <si>
    <t>חשמל אגח 30</t>
  </si>
  <si>
    <t>לאומי התח נד400</t>
  </si>
  <si>
    <t>מגדל הון אגח ד</t>
  </si>
  <si>
    <t>סילברסטין אג"ח א</t>
  </si>
  <si>
    <t>אלקו אחזקות י"א</t>
  </si>
  <si>
    <t>הראל הנפ אגח טו</t>
  </si>
  <si>
    <t>הראל הנפ אגח יד</t>
  </si>
  <si>
    <t>ישרס אג"ח י"ד</t>
  </si>
  <si>
    <t>כללביט    אגח ח</t>
  </si>
  <si>
    <t>כללביט אגח י</t>
  </si>
  <si>
    <t>מגדל הון  אגח ו</t>
  </si>
  <si>
    <t>מגדל הון אגח ז</t>
  </si>
  <si>
    <t>פז נפט אג3</t>
  </si>
  <si>
    <t>פניקס הון אגח ו</t>
  </si>
  <si>
    <t>פניקס הון אגח ח</t>
  </si>
  <si>
    <t>פניקס הון אגח ט</t>
  </si>
  <si>
    <t>פניקס הון אגח י</t>
  </si>
  <si>
    <t>קרסו מוטורס א 2.75</t>
  </si>
  <si>
    <t>קרסו מוטורס ג'</t>
  </si>
  <si>
    <t>אלדן תחבורה אג"ח א</t>
  </si>
  <si>
    <t>דיסקונט אגח יב כת.הת.נד</t>
  </si>
  <si>
    <t>דמרי      אגח ח</t>
  </si>
  <si>
    <t>דמרי אגח ה</t>
  </si>
  <si>
    <t>דמרי אגח ו</t>
  </si>
  <si>
    <t>דמרי אגח ז'</t>
  </si>
  <si>
    <t>יוניברסל  אגח ב</t>
  </si>
  <si>
    <t>מבני תעשיה אג15</t>
  </si>
  <si>
    <t>מבני תעשיה אג16</t>
  </si>
  <si>
    <t>נייר חדרה ס'6</t>
  </si>
  <si>
    <t>עץ נייר ודפוס</t>
  </si>
  <si>
    <t>נכסים ובנין אג7</t>
  </si>
  <si>
    <t>נכסים ובנין אג9</t>
  </si>
  <si>
    <t>סלקום אג"ח יב</t>
  </si>
  <si>
    <t>סלקום אג11</t>
  </si>
  <si>
    <t>קורנסטון אגח א</t>
  </si>
  <si>
    <t>קרסו מוטורס ב'</t>
  </si>
  <si>
    <t>שלמה החזקות אג15</t>
  </si>
  <si>
    <t>שפיר הנדסה אגח א</t>
  </si>
  <si>
    <t>מתכת ומוצרי בניה</t>
  </si>
  <si>
    <t>אזורים 10</t>
  </si>
  <si>
    <t>אפריקה מגורים אג3</t>
  </si>
  <si>
    <t>אשדר אג4</t>
  </si>
  <si>
    <t>אשטרום קבוצה סד' ב'</t>
  </si>
  <si>
    <t>דלק קב   אגח לד</t>
  </si>
  <si>
    <t>דלק קב אג לג</t>
  </si>
  <si>
    <t>דלק קבוצה אג31</t>
  </si>
  <si>
    <t>חברה לישראל 10</t>
  </si>
  <si>
    <t>פנינסולה אג א</t>
  </si>
  <si>
    <t>שירותים פיננסיים</t>
  </si>
  <si>
    <t>תדיראן הולדינגס אגח2</t>
  </si>
  <si>
    <t>אלבר אג"ח י"ד</t>
  </si>
  <si>
    <t>אפקון החזקות אג3</t>
  </si>
  <si>
    <t>חשמל</t>
  </si>
  <si>
    <t>דור אלון אג5</t>
  </si>
  <si>
    <t>דור אלון אג6 חסומה</t>
  </si>
  <si>
    <t>ירושלים הנ אגח יד</t>
  </si>
  <si>
    <t>אורשי אגח ב'</t>
  </si>
  <si>
    <t>Baa1 IL</t>
  </si>
  <si>
    <t>אלקטרה נדלן אג5</t>
  </si>
  <si>
    <t>דיסק השק  אגח י</t>
  </si>
  <si>
    <t>אנגל משאבים אג8</t>
  </si>
  <si>
    <t>ישראל קנדה אגחה</t>
  </si>
  <si>
    <t>פרשקובסקי אגח י</t>
  </si>
  <si>
    <t>פרשקובסקי אגחיא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</si>
  <si>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</si>
  <si>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</si>
  <si>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</si>
  <si>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</si>
  <si>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</si>
  <si>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</si>
  <si>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</t>
  </si>
  <si>
    <t>תמר פטרוליום אג"ח א</t>
  </si>
  <si>
    <t>חברה לישראל 11</t>
  </si>
  <si>
    <t>בזן אג"ח ו'</t>
  </si>
  <si>
    <t>מישורים   אגח ה</t>
  </si>
  <si>
    <t>סקייליין אגח ב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</si>
  <si>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</si>
  <si>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</si>
  <si>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</si>
  <si>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</si>
  <si>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</si>
  <si>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</si>
  <si>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</si>
  <si>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</si>
  <si>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</si>
  <si>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</si>
  <si>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ISRAEL CHEMICAL</t>
  </si>
  <si>
    <t>IL0028103310</t>
  </si>
  <si>
    <t>Materials</t>
  </si>
  <si>
    <t>BBB-</t>
  </si>
  <si>
    <t>TEVA 4.5 03/01/</t>
  </si>
  <si>
    <t>XS1813724603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</si>
  <si>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</si>
  <si>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</si>
  <si>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</si>
  <si>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</si>
  <si>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</si>
  <si>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</si>
  <si>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</si>
  <si>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</si>
  <si>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AXASA 5.125 17/</t>
  </si>
  <si>
    <t>XS1550938978</t>
  </si>
  <si>
    <t>BBB+</t>
  </si>
  <si>
    <t>BAC FLOAT 09/26</t>
  </si>
  <si>
    <t>US59022CAA18</t>
  </si>
  <si>
    <t>Banks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</si>
  <si>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</si>
  <si>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</si>
  <si>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</si>
  <si>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</si>
  <si>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</si>
  <si>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</si>
  <si>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</si>
  <si>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</si>
  <si>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</si>
  <si>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</si>
  <si>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</si>
  <si>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</si>
  <si>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</si>
  <si>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</si>
  <si>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</si>
  <si>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</si>
  <si>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</si>
  <si>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</si>
  <si>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</si>
  <si>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</si>
  <si>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</si>
  <si>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</si>
  <si>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</si>
  <si>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</si>
  <si>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</si>
  <si>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</si>
  <si>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</si>
  <si>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</si>
  <si>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</si>
  <si>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</si>
  <si>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</si>
  <si>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</si>
  <si>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</si>
  <si>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</si>
  <si>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</si>
  <si>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</si>
  <si>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</si>
  <si>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TRANSOCEAN  6.2</t>
  </si>
  <si>
    <t>US893829AA96</t>
  </si>
  <si>
    <t>Transportation</t>
  </si>
  <si>
    <t>B+</t>
  </si>
  <si>
    <t>TRANSOCEAN  6.2הפחתה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</si>
  <si>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</si>
  <si>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</si>
  <si>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</si>
  <si>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</si>
  <si>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</si>
  <si>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</si>
  <si>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פועלים</t>
  </si>
  <si>
    <t>שופרסל</t>
  </si>
  <si>
    <t>שפיר הנדסה</t>
  </si>
  <si>
    <t>כיל</t>
  </si>
  <si>
    <t>כימיה גומי ופלסטיק</t>
  </si>
  <si>
    <t>קבוצת דלק</t>
  </si>
  <si>
    <t>דלק קדוחים</t>
  </si>
  <si>
    <t>ישראמקו</t>
  </si>
  <si>
    <t>בזק</t>
  </si>
  <si>
    <t>פז נפט</t>
  </si>
  <si>
    <t>אלביט מערכות</t>
  </si>
  <si>
    <t>ביטחוניות</t>
  </si>
  <si>
    <t>סה"כ מניות תל אביב 90</t>
  </si>
  <si>
    <t>דקסיה ישראל</t>
  </si>
  <si>
    <t>אלקטרה צריכה</t>
  </si>
  <si>
    <t>סקופ</t>
  </si>
  <si>
    <t>קרסו</t>
  </si>
  <si>
    <t>דנאל כא</t>
  </si>
  <si>
    <t>אשטרום</t>
  </si>
  <si>
    <t>דמרי</t>
  </si>
  <si>
    <t>כלכלית</t>
  </si>
  <si>
    <t>מבני תעשיה</t>
  </si>
  <si>
    <t>אינרום</t>
  </si>
  <si>
    <t>בית שמש</t>
  </si>
  <si>
    <t>רציו יהש</t>
  </si>
  <si>
    <t>סה"כ מניות מניות היתר</t>
  </si>
  <si>
    <t>איילון</t>
  </si>
  <si>
    <t>מנדלסון תשתיות</t>
  </si>
  <si>
    <t>ממן</t>
  </si>
  <si>
    <t>אורון קבוצה</t>
  </si>
  <si>
    <t>איידיאו גרופ</t>
  </si>
  <si>
    <t>לסיכו</t>
  </si>
  <si>
    <t>מניבים ריט</t>
  </si>
  <si>
    <t>אפריקה תעש 1</t>
  </si>
  <si>
    <t>מרחב</t>
  </si>
  <si>
    <t>גולן פלסטיק</t>
  </si>
  <si>
    <t>גניגר</t>
  </si>
  <si>
    <t>פלסטו קרגל</t>
  </si>
  <si>
    <t>על בד</t>
  </si>
  <si>
    <t>אלמור 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</si>
  <si>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</si>
  <si>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</si>
  <si>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</si>
  <si>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</si>
  <si>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</si>
  <si>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</si>
  <si>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</si>
  <si>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</si>
  <si>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</si>
  <si>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</si>
  <si>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</si>
  <si>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</si>
  <si>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</si>
  <si>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</si>
  <si>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</si>
  <si>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</si>
  <si>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</si>
  <si>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</si>
  <si>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</si>
  <si>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</si>
  <si>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</si>
  <si>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MERCK AND CO IN</t>
  </si>
  <si>
    <t>US58933Y1055</t>
  </si>
  <si>
    <t>MYLAN LABORATOR</t>
  </si>
  <si>
    <t>NL0011031208</t>
  </si>
  <si>
    <t>NASDAQ</t>
  </si>
  <si>
    <t>PORTOLA PHARMA</t>
  </si>
  <si>
    <t>US7370101088</t>
  </si>
  <si>
    <t>AROUNDTOWN PROP</t>
  </si>
  <si>
    <t>LU1673108939</t>
  </si>
  <si>
    <t>Real Estate</t>
  </si>
  <si>
    <t>MICROSOFT CORP.</t>
  </si>
  <si>
    <t>US5949181045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</si>
  <si>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</si>
  <si>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</si>
  <si>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</si>
  <si>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</si>
  <si>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</si>
  <si>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</si>
  <si>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</si>
  <si>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</si>
  <si>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</si>
  <si>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</si>
  <si>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</si>
  <si>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פסג.תא 90</t>
  </si>
  <si>
    <t>תכ.תא125</t>
  </si>
  <si>
    <t>תכ.תא90</t>
  </si>
  <si>
    <t>תכ.תלדיב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</si>
  <si>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</si>
  <si>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</si>
  <si>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</si>
  <si>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</si>
  <si>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MSCI EM מנוט</t>
  </si>
  <si>
    <t>קסם SP500 ETF</t>
  </si>
  <si>
    <t>קסם Stox600 ETF מנוט</t>
  </si>
  <si>
    <t>קסם.600STOX</t>
  </si>
  <si>
    <t>קסם.MSCI EM</t>
  </si>
  <si>
    <t>קסם.MSCIACWORLD</t>
  </si>
  <si>
    <t>תכ.600STOXX</t>
  </si>
  <si>
    <t>תכ.MSCIEM</t>
  </si>
  <si>
    <t>תכ.MSCIINDIA</t>
  </si>
  <si>
    <t>תכלית סל SP500 מנוטר</t>
  </si>
  <si>
    <t>תכלית סל ‏‏‏NDX 100</t>
  </si>
  <si>
    <t>סה"כ תעודות סל שמחקות מדדים אחרים בישראל</t>
  </si>
  <si>
    <t>קסם.תלבונד 60</t>
  </si>
  <si>
    <t>מדדים אחרים בארץ</t>
  </si>
  <si>
    <t>קסם.תלבונד מאגר</t>
  </si>
  <si>
    <t>קסם.תלבונד צמוד</t>
  </si>
  <si>
    <t>קסם.תלבונד תשו</t>
  </si>
  <si>
    <t>קסם.תלבונדצ בנק</t>
  </si>
  <si>
    <t>תכ.תלבונד60</t>
  </si>
  <si>
    <t>תכ.תלבונדמאגר</t>
  </si>
  <si>
    <t>תכ.תלבונדצבנק</t>
  </si>
  <si>
    <t>תכ.תלבונדשקלי</t>
  </si>
  <si>
    <t>תכ.תלבונדתשו</t>
  </si>
  <si>
    <t>תכ.תלבונדתשוש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</si>
  <si>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</si>
  <si>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</si>
  <si>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</si>
  <si>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</si>
  <si>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</si>
  <si>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</si>
  <si>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</si>
  <si>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AMUNDI ETF EMER</t>
  </si>
  <si>
    <t>LU1681045453</t>
  </si>
  <si>
    <t>CAC</t>
  </si>
  <si>
    <t>AMUNDI ETF MSCI</t>
  </si>
  <si>
    <t>LU1602144575</t>
  </si>
  <si>
    <t>AMUNDI ETF STOX</t>
  </si>
  <si>
    <t>LU1681040223</t>
  </si>
  <si>
    <t>AMUNDI NASDAQ 1</t>
  </si>
  <si>
    <t>LU1681038326</t>
  </si>
  <si>
    <t>CONSUMER DISCRE</t>
  </si>
  <si>
    <t>US81369Y4070</t>
  </si>
  <si>
    <t>CONSUMER STAPLE</t>
  </si>
  <si>
    <t>US81369Y3080</t>
  </si>
  <si>
    <t>CSI CHINA</t>
  </si>
  <si>
    <t>US5007673065</t>
  </si>
  <si>
    <t>ETFMG PRIME MOB</t>
  </si>
  <si>
    <t>US26924G4091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</si>
  <si>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</si>
  <si>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</si>
  <si>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</si>
  <si>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</si>
  <si>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</si>
  <si>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</si>
  <si>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</si>
  <si>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</si>
  <si>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</si>
  <si>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</si>
  <si>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HORIZONS S+P/TS</t>
  </si>
  <si>
    <t>CA44049A1241</t>
  </si>
  <si>
    <t>TSX</t>
  </si>
  <si>
    <t>INDUSTRIAL SELE</t>
  </si>
  <si>
    <t>US81369Y7040</t>
  </si>
  <si>
    <t>INVESCO EX  CHI</t>
  </si>
  <si>
    <t>US46138E8003</t>
  </si>
  <si>
    <t>INVESCO GLB</t>
  </si>
  <si>
    <t>US46137V5710</t>
  </si>
  <si>
    <t>INVESCO QQQ TRU</t>
  </si>
  <si>
    <t>US46090E1038</t>
  </si>
  <si>
    <t>ISHA CURR HEDGE</t>
  </si>
  <si>
    <t>US46434V8862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</si>
  <si>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</si>
  <si>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</si>
  <si>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</si>
  <si>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</si>
  <si>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</si>
  <si>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</si>
  <si>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HIGH DI</t>
  </si>
  <si>
    <t>US46429B6636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</si>
  <si>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</si>
  <si>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</si>
  <si>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</si>
  <si>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</si>
  <si>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</si>
  <si>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</si>
  <si>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</si>
  <si>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</si>
  <si>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</si>
  <si>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</si>
  <si>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</si>
  <si>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DJIA TRUST</t>
  </si>
  <si>
    <t>US78467X1090</t>
  </si>
  <si>
    <t>SPDR EUROPE NRJ</t>
  </si>
  <si>
    <t>IE00BKWQ0F09</t>
  </si>
  <si>
    <t>SPDR S&amp;P 500 ET</t>
  </si>
  <si>
    <t>US78462F1030</t>
  </si>
  <si>
    <t>SPDR S&amp;P BIOTEC</t>
  </si>
  <si>
    <t>US78464A8707</t>
  </si>
  <si>
    <t>TRACKER FUND OF</t>
  </si>
  <si>
    <t>HK2800008867</t>
  </si>
  <si>
    <t>VANGUARD EMERG</t>
  </si>
  <si>
    <t>US9220428588</t>
  </si>
  <si>
    <t>WISDOMTREE JAPA</t>
  </si>
  <si>
    <t>US97717W8516</t>
  </si>
  <si>
    <t>סה"כ תעודות סל שמחקות מדדים אחרים</t>
  </si>
  <si>
    <t>AMUNDI ETF FLOA</t>
  </si>
  <si>
    <t>LU1681040900</t>
  </si>
  <si>
    <t>מדדים אחרים בחול</t>
  </si>
  <si>
    <t>ISHARES USD COR</t>
  </si>
  <si>
    <t>IE0032895942</t>
  </si>
  <si>
    <t>PIMCO DOLLAR SH</t>
  </si>
  <si>
    <t>IE00B67B7N93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</si>
  <si>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</si>
  <si>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</si>
  <si>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</si>
  <si>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</si>
  <si>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</si>
  <si>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</si>
  <si>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</t>
  </si>
  <si>
    <t>LU0880945901</t>
  </si>
  <si>
    <t>אג"ח ממשלתי</t>
  </si>
  <si>
    <t>NR</t>
  </si>
  <si>
    <t>7. כתבי אופציה</t>
  </si>
  <si>
    <t>סה"כ כתבי אופציה</t>
  </si>
  <si>
    <t>סה"כ כתבי אופציה בישראל</t>
  </si>
  <si>
    <t>מניבים ריט אפ 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</si>
  <si>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</si>
  <si>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</si>
  <si>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</si>
  <si>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</si>
  <si>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</si>
  <si>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1540 APR</t>
  </si>
  <si>
    <t>ל.ר.</t>
  </si>
  <si>
    <t>P 1540 APR</t>
  </si>
  <si>
    <t>סה"כ אופציות ₪/מט"ח</t>
  </si>
  <si>
    <t>C 360.0 APR$</t>
  </si>
  <si>
    <t>P 360.0 APR$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</si>
  <si>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</si>
  <si>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</si>
  <si>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</si>
  <si>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</si>
  <si>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</si>
  <si>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</si>
  <si>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</si>
  <si>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</si>
  <si>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</si>
  <si>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</si>
  <si>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</si>
  <si>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</si>
  <si>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</si>
  <si>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</si>
  <si>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</si>
  <si>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</si>
  <si>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</si>
  <si>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</si>
  <si>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אלה פקדון אג1</t>
  </si>
  <si>
    <t>16/08/2017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</si>
  <si>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</si>
  <si>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</si>
  <si>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</si>
  <si>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</si>
  <si>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</si>
  <si>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</si>
  <si>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</si>
  <si>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</si>
  <si>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</si>
  <si>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</si>
  <si>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</si>
  <si>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</si>
  <si>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</si>
  <si>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</si>
  <si>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</si>
  <si>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</si>
  <si>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</si>
  <si>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</si>
  <si>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</si>
  <si>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</si>
  <si>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</si>
  <si>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</si>
  <si>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</si>
  <si>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</si>
  <si>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</si>
  <si>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</si>
  <si>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</si>
  <si>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</si>
  <si>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</si>
  <si>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מימון ישיר 3 אג1</t>
  </si>
  <si>
    <t>6/07/2017</t>
  </si>
  <si>
    <t>מימון ישיר אג"ח 7</t>
  </si>
  <si>
    <t>12/08/2018</t>
  </si>
  <si>
    <t>החברה למימון אילת א'</t>
  </si>
  <si>
    <t>30/04/2008</t>
  </si>
  <si>
    <t>מימון ישיר אג"ח 8</t>
  </si>
  <si>
    <t>14/09/2018</t>
  </si>
  <si>
    <t>מימון ישיר קב אג' א</t>
  </si>
  <si>
    <t>18/12/2016</t>
  </si>
  <si>
    <t>הום סנטר א' 6.1%</t>
  </si>
  <si>
    <t>2/07/2007</t>
  </si>
  <si>
    <t>לידקום אג"ח א הלמן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</si>
  <si>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</si>
  <si>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</si>
  <si>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</si>
  <si>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</si>
  <si>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</si>
  <si>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</si>
  <si>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</si>
  <si>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</si>
  <si>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</si>
  <si>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</si>
  <si>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</si>
  <si>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</si>
  <si>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</si>
  <si>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</si>
  <si>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</si>
  <si>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י.ח.ק להשקעות א</t>
  </si>
  <si>
    <t>14/01/2018</t>
  </si>
  <si>
    <t>סה"כ אג"ח קונצרני צמודות למט"ח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</si>
  <si>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</si>
  <si>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</si>
  <si>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</si>
  <si>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</si>
  <si>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</si>
  <si>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</si>
  <si>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</si>
  <si>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</si>
  <si>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</si>
  <si>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</si>
  <si>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VALENS SPV מניה לא סחירה</t>
  </si>
  <si>
    <t>צים מניה ל.ס. הלמן</t>
  </si>
  <si>
    <t>פלדה</t>
  </si>
  <si>
    <t>My Heritage מניה ל"ס</t>
  </si>
  <si>
    <t>סה"כ מניות ל"ס בחו"ל</t>
  </si>
  <si>
    <t>BRILL NEW YORK-.מניה ל.ס (*) (*)</t>
  </si>
  <si>
    <t>BRILL NY</t>
  </si>
  <si>
    <t>GOTHAER מניה ל.ס.-גרמניה (*) (*)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</si>
  <si>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</si>
  <si>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</si>
  <si>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</si>
  <si>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</si>
  <si>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 (*) (*)</t>
  </si>
  <si>
    <t>Eschborn פרנקפורט הל (*) (*)</t>
  </si>
  <si>
    <t>White Oak Atlanta-הל (*) (*)</t>
  </si>
  <si>
    <t>הלוואה-גרמניה GOTHAE (*) (*)</t>
  </si>
  <si>
    <t>CHARLOTTE  צפון קרוליינה מניה ל"ס (*) (*)</t>
  </si>
  <si>
    <t>Eschborn גרמניה - מניה ל"ס (*) (*)</t>
  </si>
  <si>
    <t>White Oak Atlanta-.מניה ל.ס (*) (*)</t>
  </si>
  <si>
    <t>ריבית לקבל White Oak (*) (*)</t>
  </si>
  <si>
    <t>T-MOBILE הלוואה-גרמנ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</si>
  <si>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</si>
  <si>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</si>
  <si>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</si>
  <si>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</si>
  <si>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</si>
  <si>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</si>
  <si>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</si>
  <si>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</si>
  <si>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LOV קרן השקעה</t>
  </si>
  <si>
    <t>24/09/2014</t>
  </si>
  <si>
    <t>סה"כ קרנות גידור</t>
  </si>
  <si>
    <t>ION קרן גידור</t>
  </si>
  <si>
    <t>17/04/2018</t>
  </si>
  <si>
    <t>סה"כ קרנות נדל"ן</t>
  </si>
  <si>
    <t>ריאליטי 3 קרן השקעה</t>
  </si>
  <si>
    <t>21/04/2015</t>
  </si>
  <si>
    <t>סה"כ קרנות השקעה אחרות</t>
  </si>
  <si>
    <t>FIMI OPPORTUNITY VI הלמן</t>
  </si>
  <si>
    <t>21/07/2016</t>
  </si>
  <si>
    <t>IIF 3 קרן השקעה</t>
  </si>
  <si>
    <t>25/10/2016</t>
  </si>
  <si>
    <t>KLIRMARK OPPORTUNITY II</t>
  </si>
  <si>
    <t>29/01/2015</t>
  </si>
  <si>
    <t>נוי 2  - קרן השקעה הלמן</t>
  </si>
  <si>
    <t>1/01/2015</t>
  </si>
  <si>
    <t>קרן השקעה יסודות</t>
  </si>
  <si>
    <t>31/12/2017</t>
  </si>
  <si>
    <t>קשת KI קרן השקעה</t>
  </si>
  <si>
    <t>5/09/2018</t>
  </si>
  <si>
    <t>סה"כ קרנות השקעה ל"ס בחו"ל</t>
  </si>
  <si>
    <t>SPHERA GLOBAL H</t>
  </si>
  <si>
    <t>KYG8347N1566</t>
  </si>
  <si>
    <t>נץ קרן השקעה - חדש (*) (*)</t>
  </si>
  <si>
    <t>16/03/2015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</si>
  <si>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</si>
  <si>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</si>
  <si>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</si>
  <si>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</si>
  <si>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</si>
  <si>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</si>
  <si>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Glendower SOF IV קרן השקעה</t>
  </si>
  <si>
    <t>Lone Star  קרן השקעה</t>
  </si>
  <si>
    <t>7/11/2018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</si>
  <si>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</si>
  <si>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</si>
  <si>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</si>
  <si>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</si>
  <si>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</si>
  <si>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</si>
  <si>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</si>
  <si>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</si>
  <si>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</si>
  <si>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</si>
  <si>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</si>
  <si>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</si>
  <si>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</si>
  <si>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</si>
  <si>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</si>
  <si>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</si>
  <si>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</si>
  <si>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</si>
  <si>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</si>
  <si>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</si>
  <si>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</si>
  <si>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</si>
  <si>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</si>
  <si>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</si>
  <si>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</si>
  <si>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</si>
  <si>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</si>
  <si>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</si>
  <si>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</si>
  <si>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</si>
  <si>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</si>
  <si>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</si>
  <si>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</si>
  <si>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</si>
  <si>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</si>
  <si>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</si>
  <si>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</si>
  <si>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</si>
  <si>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</si>
  <si>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</si>
  <si>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</si>
  <si>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</si>
  <si>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</si>
  <si>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</si>
  <si>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</si>
  <si>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</si>
  <si>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</si>
  <si>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</si>
  <si>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</si>
  <si>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</si>
  <si>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</si>
  <si>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</si>
  <si>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</si>
  <si>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</si>
  <si>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</si>
  <si>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</si>
  <si>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</si>
  <si>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</si>
  <si>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</si>
  <si>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</si>
  <si>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</si>
  <si>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</si>
  <si>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</si>
  <si>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</si>
  <si>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</si>
  <si>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</si>
  <si>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</si>
  <si>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</si>
  <si>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</si>
  <si>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</si>
  <si>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</si>
  <si>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</si>
  <si>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</si>
  <si>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</si>
  <si>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</si>
  <si>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</si>
  <si>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</si>
  <si>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</si>
  <si>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</si>
  <si>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</si>
  <si>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</si>
  <si>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</si>
  <si>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</si>
  <si>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</si>
  <si>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</si>
  <si>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</si>
  <si>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</si>
  <si>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</si>
  <si>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</si>
  <si>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</si>
  <si>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</si>
  <si>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</si>
  <si>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</si>
  <si>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</si>
  <si>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</si>
  <si>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</si>
  <si>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</si>
  <si>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</si>
  <si>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</si>
  <si>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</si>
  <si>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</si>
  <si>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</si>
  <si>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</si>
  <si>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</si>
  <si>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</si>
  <si>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</si>
  <si>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</si>
  <si>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גמול א' חש 12/9 הלמן</t>
  </si>
  <si>
    <t>לדקם אגא חש 8/09 הלמן</t>
  </si>
  <si>
    <t>לדקם אגא חש12/09 הלמן</t>
  </si>
  <si>
    <t>סה"כ השקעות אחרות בחו"ל</t>
  </si>
  <si>
    <t>AON שיקאגו הלוואה לקבל (*) (*)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</si>
  <si>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</si>
  <si>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</si>
  <si>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</si>
  <si>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</si>
  <si>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</si>
  <si>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T-MOBILE ריבית לקבל (*) (*)</t>
  </si>
  <si>
    <t>WEST ATLANTA- עודפים</t>
  </si>
  <si>
    <t>WHITE OAK עודפים (*) (*)</t>
  </si>
  <si>
    <t>White Oak Atlanta-הל לקבל (*) (*)</t>
  </si>
  <si>
    <t>לקבל פרנקפו-eschborn (*) (*)</t>
  </si>
  <si>
    <t>נדלן הולנד לקבל (*) (*)</t>
  </si>
  <si>
    <t>ריבית לקבל GOTHER גרמניה (*) (*)</t>
  </si>
  <si>
    <t>ריבית לקבל White Oak לקבל (*) (*)</t>
  </si>
  <si>
    <t>ריבית מראש GOTHER גרמניה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</si>
  <si>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</si>
  <si>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</si>
  <si>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</si>
  <si>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</si>
  <si>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</si>
  <si>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</si>
  <si>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</si>
  <si>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</si>
  <si>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</si>
  <si>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</si>
  <si>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</si>
  <si>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</si>
  <si>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</si>
  <si>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</si>
  <si>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</si>
  <si>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</si>
  <si>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</si>
  <si>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</si>
  <si>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</si>
  <si>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</si>
  <si>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</si>
  <si>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</si>
  <si>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</si>
  <si>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</si>
  <si>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</si>
  <si>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</si>
  <si>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</si>
  <si>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</si>
  <si>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</si>
  <si>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</si>
  <si>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</si>
  <si>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</si>
  <si>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</si>
  <si>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</si>
  <si>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</si>
  <si>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</si>
  <si>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</si>
  <si>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</si>
  <si>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</si>
  <si>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</si>
  <si>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</si>
  <si>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</si>
  <si>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</si>
  <si>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</si>
  <si>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</si>
  <si>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</si>
  <si>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</si>
  <si>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</si>
  <si>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</si>
  <si>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</si>
  <si>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</si>
  <si>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</si>
  <si>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</si>
  <si>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</si>
  <si>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</si>
  <si>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</si>
  <si>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</si>
  <si>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</si>
  <si>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</si>
  <si>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</si>
  <si>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</si>
  <si>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</si>
  <si>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</si>
  <si>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</si>
  <si>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</si>
  <si>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</si>
  <si>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</si>
  <si>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</si>
  <si>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</si>
  <si>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</si>
  <si>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</si>
  <si>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</si>
  <si>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</si>
  <si>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</si>
  <si>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</si>
  <si>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</si>
  <si>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</si>
  <si>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</si>
  <si>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</si>
  <si>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</si>
  <si>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</si>
  <si>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</si>
  <si>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</si>
  <si>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</si>
  <si>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</si>
  <si>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</si>
  <si>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</si>
  <si>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</si>
  <si>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</si>
  <si>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הל4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</si>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</sst>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0.000%"/>
  </numFmts>
  <fonts count="1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e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7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 applyProtection="0"/>
    <xf numFmtId="9" fontId="16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164" fontId="12" fillId="0" borderId="0" xfId="4" applyFont="1" applyAlignment="1">
      <alignment horizontal="right"/>
    </xf>
    <xf numFmtId="0" fontId="15" fillId="0" borderId="0" xfId="3" applyFont="1" applyFill="1" applyAlignment="1">
      <alignment horizontal="right" readingOrder="2"/>
    </xf>
    <xf numFmtId="164" fontId="8" fillId="0" borderId="0" xfId="4" applyFont="1"/>
    <xf numFmtId="164" fontId="9" fillId="0" borderId="0" xfId="4" applyFont="1" applyAlignment="1">
      <alignment horizontal="right" readingOrder="2"/>
    </xf>
    <xf numFmtId="164" fontId="9" fillId="0" borderId="2" xfId="4" applyFont="1" applyBorder="1" applyAlignment="1">
      <alignment horizontal="right" readingOrder="2"/>
    </xf>
    <xf numFmtId="164" fontId="13" fillId="0" borderId="0" xfId="4" applyFont="1"/>
    <xf numFmtId="164" fontId="9" fillId="0" borderId="0" xfId="4" applyFont="1" applyAlignment="1">
      <alignment horizontal="right"/>
    </xf>
    <xf numFmtId="0" fontId="5" fillId="0" borderId="0" xfId="2" applyFont="1" applyFill="1" applyAlignment="1">
      <alignment horizontal="right" readingOrder="2"/>
    </xf>
    <xf numFmtId="0" fontId="10" fillId="0" borderId="0" xfId="3" applyFont="1" applyFill="1" applyAlignment="1">
      <alignment horizontal="right" readingOrder="2"/>
    </xf>
    <xf numFmtId="14" fontId="10" fillId="0" borderId="0" xfId="3" applyNumberFormat="1" applyFont="1" applyFill="1" applyAlignment="1">
      <alignment horizontal="right" readingOrder="2"/>
    </xf>
    <xf numFmtId="10" fontId="5" fillId="0" borderId="0" xfId="6" applyNumberFormat="1" applyFont="1" applyAlignment="1">
      <alignment horizontal="right"/>
    </xf>
    <xf numFmtId="168" fontId="0" fillId="2" borderId="0" xfId="0" applyNumberFormat="1" applyFill="1" applyAlignment="1">
      <alignment horizontal="right"/>
    </xf>
    <xf numFmtId="14" fontId="5" fillId="0" borderId="0" xfId="0" applyNumberFormat="1" applyFont="1" applyAlignment="1">
      <alignment horizontal="right" readingOrder="2"/>
    </xf>
  </cellXfs>
  <cellStyles count="7">
    <cellStyle name="Comma 2" xfId="4"/>
    <cellStyle name="Normal" xfId="0" builtinId="0"/>
    <cellStyle name="Normal 2" xfId="2"/>
    <cellStyle name="Normal 3" xfId="1"/>
    <cellStyle name="Normal 95" xfId="5"/>
    <cellStyle name="Normal_גיליון1" xfId="3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2" workbookViewId="0">
      <selection activeCell="F37" sqref="F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18102.741099999999</v>
      </c>
      <c r="D11" s="8">
        <v>4.14490850245346E-2</v>
      </c>
    </row>
    <row r="12" spans="2:4">
      <c r="B12" s="6" t="s">
        <v>14</v>
      </c>
      <c r="C12" s="7">
        <v>385196.23239020002</v>
      </c>
      <c r="D12" s="8">
        <v>0.88196761469851603</v>
      </c>
    </row>
    <row r="13" spans="2:4">
      <c r="B13" s="6" t="s">
        <v>15</v>
      </c>
      <c r="C13" s="7">
        <v>193880.8272802</v>
      </c>
      <c r="D13" s="8">
        <v>0.44392077697913501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90175.901070000007</v>
      </c>
      <c r="D15" s="8">
        <v>0.20647196852494601</v>
      </c>
    </row>
    <row r="16" spans="2:4">
      <c r="B16" s="6" t="s">
        <v>18</v>
      </c>
      <c r="C16" s="7">
        <v>16705.58022</v>
      </c>
      <c r="D16" s="8">
        <v>3.8250064512217102E-2</v>
      </c>
    </row>
    <row r="17" spans="2:4">
      <c r="B17" s="6" t="s">
        <v>19</v>
      </c>
      <c r="C17" s="7">
        <v>79458.131909999996</v>
      </c>
      <c r="D17" s="8">
        <v>0.18193194319219799</v>
      </c>
    </row>
    <row r="18" spans="2:4">
      <c r="B18" s="6" t="s">
        <v>20</v>
      </c>
      <c r="C18" s="7">
        <v>53.137459999999997</v>
      </c>
      <c r="D18" s="8">
        <v>1.2166660757954499E-4</v>
      </c>
    </row>
    <row r="19" spans="2:4">
      <c r="B19" s="6" t="s">
        <v>21</v>
      </c>
      <c r="C19" s="7">
        <v>6.80532</v>
      </c>
      <c r="D19" s="8">
        <v>1.5581855020793799E-5</v>
      </c>
    </row>
    <row r="20" spans="2:4">
      <c r="B20" s="6" t="s">
        <v>22</v>
      </c>
      <c r="C20" s="7">
        <v>125.04</v>
      </c>
      <c r="D20" s="8">
        <v>2.8629882970970702E-4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4790.8091299999996</v>
      </c>
      <c r="D22" s="8">
        <v>1.09693141977094E-2</v>
      </c>
    </row>
    <row r="23" spans="2:4">
      <c r="B23" s="6" t="s">
        <v>25</v>
      </c>
      <c r="C23" s="7">
        <v>23948.25848</v>
      </c>
      <c r="D23" s="8">
        <v>5.4833320348764897E-2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4500.6095800000003</v>
      </c>
      <c r="D26" s="8">
        <v>1.0304856491797E-2</v>
      </c>
    </row>
    <row r="27" spans="2:4">
      <c r="B27" s="6" t="s">
        <v>18</v>
      </c>
      <c r="C27" s="7">
        <v>11418.380300000001</v>
      </c>
      <c r="D27" s="8">
        <v>2.6144185197299798E-2</v>
      </c>
    </row>
    <row r="28" spans="2:4">
      <c r="B28" s="6" t="s">
        <v>26</v>
      </c>
      <c r="C28" s="7">
        <v>7988.2289799999999</v>
      </c>
      <c r="D28" s="8">
        <v>1.8290311967587701E-2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41.039619999999999</v>
      </c>
      <c r="D31" s="8">
        <v>9.3966692080382899E-5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9305.3537799999995</v>
      </c>
      <c r="D33" s="8">
        <v>2.13060772332757E-2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193.87293</v>
      </c>
      <c r="D37" s="8">
        <v>4.4390269490876397E-4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436746.45868019998</v>
      </c>
      <c r="D42" s="10">
        <v>1</v>
      </c>
    </row>
    <row r="43" spans="2:4">
      <c r="B43" s="6" t="s">
        <v>41</v>
      </c>
      <c r="C43" s="7">
        <v>14279.598614053968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701</v>
      </c>
    </row>
    <row r="8" spans="2:12">
      <c r="B8" s="3" t="s">
        <v>89</v>
      </c>
      <c r="C8" s="3" t="s">
        <v>90</v>
      </c>
      <c r="D8" s="3" t="s">
        <v>125</v>
      </c>
      <c r="E8" s="3" t="s">
        <v>185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702</v>
      </c>
      <c r="C11" s="12"/>
      <c r="D11" s="19"/>
      <c r="E11" s="3"/>
      <c r="F11" s="3"/>
      <c r="G11" s="9">
        <v>0</v>
      </c>
      <c r="I11" s="9">
        <v>125.04</v>
      </c>
      <c r="K11" s="10">
        <v>1</v>
      </c>
      <c r="L11" s="10">
        <v>2.9999999999999997E-4</v>
      </c>
    </row>
    <row r="12" spans="2:12">
      <c r="B12" s="3" t="s">
        <v>703</v>
      </c>
      <c r="C12" s="12"/>
      <c r="D12" s="19"/>
      <c r="E12" s="3"/>
      <c r="F12" s="3"/>
      <c r="G12" s="9">
        <v>0</v>
      </c>
      <c r="I12" s="9">
        <v>125.04</v>
      </c>
      <c r="K12" s="10">
        <v>1</v>
      </c>
      <c r="L12" s="10">
        <v>2.9999999999999997E-4</v>
      </c>
    </row>
    <row r="13" spans="2:12">
      <c r="B13" s="13" t="s">
        <v>704</v>
      </c>
      <c r="C13" s="14"/>
      <c r="D13" s="20"/>
      <c r="E13" s="13"/>
      <c r="F13" s="13"/>
      <c r="G13" s="15">
        <v>0</v>
      </c>
      <c r="I13" s="15">
        <v>39.92</v>
      </c>
      <c r="K13" s="16">
        <v>0.31929999999999997</v>
      </c>
      <c r="L13" s="16">
        <v>1E-4</v>
      </c>
    </row>
    <row r="14" spans="2:12">
      <c r="B14" s="6" t="s">
        <v>705</v>
      </c>
      <c r="C14" s="17">
        <v>82618075</v>
      </c>
      <c r="D14" s="18" t="s">
        <v>140</v>
      </c>
      <c r="E14" s="6" t="s">
        <v>706</v>
      </c>
      <c r="F14" s="6" t="s">
        <v>106</v>
      </c>
      <c r="G14" s="7">
        <v>80</v>
      </c>
      <c r="H14" s="7">
        <v>247400</v>
      </c>
      <c r="I14" s="7">
        <v>197.92</v>
      </c>
      <c r="K14" s="8">
        <v>1.5829</v>
      </c>
      <c r="L14" s="8">
        <v>5.0000000000000001E-4</v>
      </c>
    </row>
    <row r="15" spans="2:12">
      <c r="B15" s="6" t="s">
        <v>707</v>
      </c>
      <c r="C15" s="17">
        <v>82618687</v>
      </c>
      <c r="D15" s="18" t="s">
        <v>140</v>
      </c>
      <c r="E15" s="6" t="s">
        <v>706</v>
      </c>
      <c r="F15" s="6" t="s">
        <v>106</v>
      </c>
      <c r="G15" s="7">
        <v>-80</v>
      </c>
      <c r="H15" s="7">
        <v>197500</v>
      </c>
      <c r="I15" s="7">
        <v>-158</v>
      </c>
      <c r="K15" s="8">
        <v>-1.2636000000000001</v>
      </c>
      <c r="L15" s="8">
        <v>-4.0000000000000002E-4</v>
      </c>
    </row>
    <row r="16" spans="2:12">
      <c r="B16" s="13" t="s">
        <v>708</v>
      </c>
      <c r="C16" s="14"/>
      <c r="D16" s="20"/>
      <c r="E16" s="13"/>
      <c r="F16" s="13"/>
      <c r="G16" s="15">
        <v>0</v>
      </c>
      <c r="I16" s="15">
        <v>85.12</v>
      </c>
      <c r="K16" s="16">
        <v>0.68069999999999997</v>
      </c>
      <c r="L16" s="16">
        <v>2.0000000000000001E-4</v>
      </c>
    </row>
    <row r="17" spans="2:12">
      <c r="B17" s="6" t="s">
        <v>709</v>
      </c>
      <c r="C17" s="17">
        <v>82635988</v>
      </c>
      <c r="D17" s="18" t="s">
        <v>140</v>
      </c>
      <c r="E17" s="6" t="s">
        <v>706</v>
      </c>
      <c r="F17" s="6" t="s">
        <v>106</v>
      </c>
      <c r="G17" s="7">
        <v>380</v>
      </c>
      <c r="H17" s="7">
        <v>31000</v>
      </c>
      <c r="I17" s="7">
        <v>117.8</v>
      </c>
      <c r="K17" s="8">
        <v>0.94210000000000005</v>
      </c>
      <c r="L17" s="8">
        <v>2.9999999999999997E-4</v>
      </c>
    </row>
    <row r="18" spans="2:12">
      <c r="B18" s="6" t="s">
        <v>710</v>
      </c>
      <c r="C18" s="17">
        <v>82636093</v>
      </c>
      <c r="D18" s="18" t="s">
        <v>140</v>
      </c>
      <c r="E18" s="6" t="s">
        <v>706</v>
      </c>
      <c r="F18" s="6" t="s">
        <v>106</v>
      </c>
      <c r="G18" s="7">
        <v>-380</v>
      </c>
      <c r="H18" s="7">
        <v>8600</v>
      </c>
      <c r="I18" s="7">
        <v>-32.68</v>
      </c>
      <c r="K18" s="8">
        <v>-0.26140000000000002</v>
      </c>
      <c r="L18" s="8">
        <v>-1E-4</v>
      </c>
    </row>
    <row r="19" spans="2:12">
      <c r="B19" s="13" t="s">
        <v>711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712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713</v>
      </c>
      <c r="C21" s="12"/>
      <c r="D21" s="19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704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714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711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715</v>
      </c>
      <c r="C25" s="14"/>
      <c r="D25" s="20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712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122</v>
      </c>
      <c r="C29" s="17"/>
      <c r="D29" s="18"/>
      <c r="E29" s="6"/>
      <c r="F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123</v>
      </c>
    </row>
    <row r="7" spans="2:11" ht="15.75">
      <c r="B7" s="2" t="s">
        <v>716</v>
      </c>
    </row>
    <row r="8" spans="2:11">
      <c r="B8" s="3" t="s">
        <v>89</v>
      </c>
      <c r="C8" s="3" t="s">
        <v>90</v>
      </c>
      <c r="D8" s="3" t="s">
        <v>125</v>
      </c>
      <c r="E8" s="3" t="s">
        <v>185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131</v>
      </c>
      <c r="K8" s="3" t="s">
        <v>99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717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718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719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720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721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123</v>
      </c>
    </row>
    <row r="7" spans="2:17" ht="15.75">
      <c r="B7" s="2" t="s">
        <v>722</v>
      </c>
    </row>
    <row r="8" spans="2:17">
      <c r="B8" s="3" t="s">
        <v>89</v>
      </c>
      <c r="C8" s="3" t="s">
        <v>90</v>
      </c>
      <c r="D8" s="3" t="s">
        <v>723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97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724</v>
      </c>
      <c r="C11" s="12"/>
      <c r="D11" s="3"/>
      <c r="E11" s="3"/>
      <c r="F11" s="3"/>
      <c r="G11" s="3"/>
      <c r="H11" s="12">
        <v>3.71</v>
      </c>
      <c r="I11" s="3"/>
      <c r="K11" s="10">
        <v>8.0000000000000002E-3</v>
      </c>
      <c r="L11" s="9">
        <v>4653009</v>
      </c>
      <c r="N11" s="9">
        <v>4790.8100000000004</v>
      </c>
      <c r="P11" s="10">
        <v>1</v>
      </c>
      <c r="Q11" s="10">
        <v>1.0999999999999999E-2</v>
      </c>
    </row>
    <row r="12" spans="2:17">
      <c r="B12" s="3" t="s">
        <v>725</v>
      </c>
      <c r="C12" s="12"/>
      <c r="D12" s="3"/>
      <c r="E12" s="3"/>
      <c r="F12" s="3"/>
      <c r="G12" s="3"/>
      <c r="H12" s="12">
        <v>3.71</v>
      </c>
      <c r="I12" s="3"/>
      <c r="K12" s="10">
        <v>8.0000000000000002E-3</v>
      </c>
      <c r="L12" s="9">
        <v>4653009</v>
      </c>
      <c r="N12" s="9">
        <v>4790.8100000000004</v>
      </c>
      <c r="P12" s="10">
        <v>1</v>
      </c>
      <c r="Q12" s="10">
        <v>1.0999999999999999E-2</v>
      </c>
    </row>
    <row r="13" spans="2:17">
      <c r="B13" s="13" t="s">
        <v>726</v>
      </c>
      <c r="C13" s="14"/>
      <c r="D13" s="13"/>
      <c r="E13" s="13"/>
      <c r="F13" s="13"/>
      <c r="G13" s="13"/>
      <c r="H13" s="14">
        <v>3.71</v>
      </c>
      <c r="I13" s="13"/>
      <c r="K13" s="16">
        <v>8.0000000000000002E-3</v>
      </c>
      <c r="L13" s="15">
        <v>4653009</v>
      </c>
      <c r="N13" s="15">
        <v>4790.8100000000004</v>
      </c>
      <c r="P13" s="16">
        <v>1</v>
      </c>
      <c r="Q13" s="16">
        <v>1.0999999999999999E-2</v>
      </c>
    </row>
    <row r="14" spans="2:17">
      <c r="B14" s="6" t="s">
        <v>727</v>
      </c>
      <c r="C14" s="17">
        <v>1142215</v>
      </c>
      <c r="D14" s="6" t="s">
        <v>168</v>
      </c>
      <c r="E14" s="6" t="s">
        <v>108</v>
      </c>
      <c r="F14" s="6" t="s">
        <v>201</v>
      </c>
      <c r="G14" s="6" t="s">
        <v>728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3353009</v>
      </c>
      <c r="M14" s="7">
        <v>103.66</v>
      </c>
      <c r="N14" s="7">
        <v>3475.73</v>
      </c>
      <c r="O14" s="8">
        <v>6.9999999999999999E-4</v>
      </c>
      <c r="P14" s="8">
        <v>0.72550000000000003</v>
      </c>
      <c r="Q14" s="8">
        <v>8.0000000000000002E-3</v>
      </c>
    </row>
    <row r="15" spans="2:17">
      <c r="B15" s="6" t="s">
        <v>729</v>
      </c>
      <c r="C15" s="17">
        <v>1141662</v>
      </c>
      <c r="D15" s="6" t="s">
        <v>168</v>
      </c>
      <c r="E15" s="6" t="s">
        <v>108</v>
      </c>
      <c r="F15" s="6" t="s">
        <v>201</v>
      </c>
      <c r="G15" s="6" t="s">
        <v>730</v>
      </c>
      <c r="H15" s="17">
        <v>4.12</v>
      </c>
      <c r="I15" s="6" t="s">
        <v>106</v>
      </c>
      <c r="J15" s="21">
        <v>2.9000000000000001E-2</v>
      </c>
      <c r="K15" s="8">
        <v>3.09E-2</v>
      </c>
      <c r="L15" s="7">
        <v>1300000</v>
      </c>
      <c r="M15" s="7">
        <v>101.16</v>
      </c>
      <c r="N15" s="7">
        <v>1315.08</v>
      </c>
      <c r="O15" s="8">
        <v>1.6000000000000001E-3</v>
      </c>
      <c r="P15" s="8">
        <v>0.27450000000000002</v>
      </c>
      <c r="Q15" s="8">
        <v>3.0000000000000001E-3</v>
      </c>
    </row>
    <row r="16" spans="2:17">
      <c r="B16" s="13" t="s">
        <v>731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733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734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735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736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726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734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735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122</v>
      </c>
      <c r="C30" s="17"/>
      <c r="D30" s="6"/>
      <c r="E30" s="6"/>
      <c r="F30" s="6"/>
      <c r="G30" s="6"/>
      <c r="I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737</v>
      </c>
    </row>
    <row r="7" spans="2:16" ht="15.75">
      <c r="B7" s="2" t="s">
        <v>124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126</v>
      </c>
      <c r="G8" s="3" t="s">
        <v>127</v>
      </c>
      <c r="H8" s="3" t="s">
        <v>94</v>
      </c>
      <c r="I8" s="3" t="s">
        <v>95</v>
      </c>
      <c r="J8" s="3" t="s">
        <v>96</v>
      </c>
      <c r="K8" s="3" t="s">
        <v>128</v>
      </c>
      <c r="L8" s="3" t="s">
        <v>43</v>
      </c>
      <c r="M8" s="3" t="s">
        <v>738</v>
      </c>
      <c r="N8" s="3" t="s">
        <v>130</v>
      </c>
      <c r="O8" s="3" t="s">
        <v>131</v>
      </c>
      <c r="P8" s="3" t="s">
        <v>99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100</v>
      </c>
      <c r="J9" s="4" t="s">
        <v>100</v>
      </c>
      <c r="K9" s="4" t="s">
        <v>134</v>
      </c>
      <c r="L9" s="4" t="s">
        <v>135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739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740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743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744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745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746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737</v>
      </c>
    </row>
    <row r="7" spans="2:19" ht="15.75">
      <c r="B7" s="2" t="s">
        <v>183</v>
      </c>
    </row>
    <row r="8" spans="2:19">
      <c r="B8" s="3" t="s">
        <v>89</v>
      </c>
      <c r="C8" s="3" t="s">
        <v>90</v>
      </c>
      <c r="D8" s="3" t="s">
        <v>184</v>
      </c>
      <c r="E8" s="3" t="s">
        <v>91</v>
      </c>
      <c r="F8" s="3" t="s">
        <v>185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738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747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750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751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752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737</v>
      </c>
    </row>
    <row r="7" spans="2:19" ht="15.75">
      <c r="B7" s="2" t="s">
        <v>195</v>
      </c>
    </row>
    <row r="8" spans="2:19">
      <c r="B8" s="3" t="s">
        <v>89</v>
      </c>
      <c r="C8" s="3" t="s">
        <v>90</v>
      </c>
      <c r="D8" s="3" t="s">
        <v>184</v>
      </c>
      <c r="E8" s="3" t="s">
        <v>91</v>
      </c>
      <c r="F8" s="3" t="s">
        <v>185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738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755</v>
      </c>
      <c r="C11" s="12"/>
      <c r="D11" s="3"/>
      <c r="E11" s="3"/>
      <c r="F11" s="3"/>
      <c r="G11" s="3"/>
      <c r="H11" s="3"/>
      <c r="I11" s="3"/>
      <c r="J11" s="12">
        <v>3.29</v>
      </c>
      <c r="K11" s="3"/>
      <c r="M11" s="10">
        <v>2.8199999999999999E-2</v>
      </c>
      <c r="N11" s="9">
        <v>4409248.26</v>
      </c>
      <c r="P11" s="9">
        <v>4500.6099999999997</v>
      </c>
      <c r="R11" s="10">
        <v>1</v>
      </c>
      <c r="S11" s="10">
        <v>1.03E-2</v>
      </c>
    </row>
    <row r="12" spans="2:19">
      <c r="B12" s="3" t="s">
        <v>756</v>
      </c>
      <c r="C12" s="12"/>
      <c r="D12" s="3"/>
      <c r="E12" s="3"/>
      <c r="F12" s="3"/>
      <c r="G12" s="3"/>
      <c r="H12" s="3"/>
      <c r="I12" s="3"/>
      <c r="J12" s="12">
        <v>3.29</v>
      </c>
      <c r="K12" s="3"/>
      <c r="M12" s="10">
        <v>2.8199999999999999E-2</v>
      </c>
      <c r="N12" s="9">
        <v>4409248.26</v>
      </c>
      <c r="P12" s="9">
        <v>4500.6099999999997</v>
      </c>
      <c r="R12" s="10">
        <v>1</v>
      </c>
      <c r="S12" s="10">
        <v>1.03E-2</v>
      </c>
    </row>
    <row r="13" spans="2:19">
      <c r="B13" s="13" t="s">
        <v>757</v>
      </c>
      <c r="C13" s="14"/>
      <c r="D13" s="13"/>
      <c r="E13" s="13"/>
      <c r="F13" s="13"/>
      <c r="G13" s="13"/>
      <c r="H13" s="13"/>
      <c r="I13" s="13"/>
      <c r="J13" s="14">
        <v>1.61</v>
      </c>
      <c r="K13" s="13"/>
      <c r="M13" s="16">
        <v>1.7500000000000002E-2</v>
      </c>
      <c r="N13" s="15">
        <v>615146.56999999995</v>
      </c>
      <c r="P13" s="15">
        <v>627.71</v>
      </c>
      <c r="R13" s="16">
        <v>0.13950000000000001</v>
      </c>
      <c r="S13" s="16">
        <v>1.4E-3</v>
      </c>
    </row>
    <row r="14" spans="2:19">
      <c r="B14" s="6" t="s">
        <v>758</v>
      </c>
      <c r="C14" s="17">
        <v>1136035</v>
      </c>
      <c r="D14" s="6"/>
      <c r="E14" s="18">
        <v>515275196</v>
      </c>
      <c r="F14" s="6" t="s">
        <v>376</v>
      </c>
      <c r="G14" s="6" t="s">
        <v>108</v>
      </c>
      <c r="H14" s="6" t="s">
        <v>201</v>
      </c>
      <c r="I14" s="6" t="s">
        <v>759</v>
      </c>
      <c r="J14" s="17">
        <v>0.53</v>
      </c>
      <c r="K14" s="6" t="s">
        <v>106</v>
      </c>
      <c r="L14" s="21">
        <v>1.9133000000000001E-2</v>
      </c>
      <c r="M14" s="8">
        <v>-4.0000000000000002E-4</v>
      </c>
      <c r="N14" s="7">
        <v>87332.9</v>
      </c>
      <c r="O14" s="7">
        <v>101.66</v>
      </c>
      <c r="P14" s="7">
        <v>88.78</v>
      </c>
      <c r="Q14" s="8">
        <v>7.4000000000000003E-3</v>
      </c>
      <c r="R14" s="8">
        <v>1.9699999999999999E-2</v>
      </c>
      <c r="S14" s="8">
        <v>2.0000000000000001E-4</v>
      </c>
    </row>
    <row r="15" spans="2:19">
      <c r="B15" s="6" t="s">
        <v>760</v>
      </c>
      <c r="C15" s="17">
        <v>1141381</v>
      </c>
      <c r="D15" s="6"/>
      <c r="E15" s="18">
        <v>515630770</v>
      </c>
      <c r="F15" s="6" t="s">
        <v>376</v>
      </c>
      <c r="G15" s="6" t="s">
        <v>230</v>
      </c>
      <c r="H15" s="6" t="s">
        <v>213</v>
      </c>
      <c r="I15" s="6" t="s">
        <v>761</v>
      </c>
      <c r="J15" s="17">
        <v>1.33</v>
      </c>
      <c r="K15" s="6" t="s">
        <v>106</v>
      </c>
      <c r="L15" s="21">
        <v>2.4E-2</v>
      </c>
      <c r="M15" s="8">
        <v>1.2E-2</v>
      </c>
      <c r="N15" s="7">
        <v>269877.95</v>
      </c>
      <c r="O15" s="7">
        <v>102.24</v>
      </c>
      <c r="P15" s="7">
        <v>275.92</v>
      </c>
      <c r="Q15" s="8">
        <v>3.2000000000000002E-3</v>
      </c>
      <c r="R15" s="8">
        <v>6.13E-2</v>
      </c>
      <c r="S15" s="8">
        <v>5.9999999999999995E-4</v>
      </c>
    </row>
    <row r="16" spans="2:19">
      <c r="B16" s="6" t="s">
        <v>762</v>
      </c>
      <c r="C16" s="17">
        <v>1153071</v>
      </c>
      <c r="D16" s="6"/>
      <c r="E16" s="18">
        <v>515828820</v>
      </c>
      <c r="F16" s="6" t="s">
        <v>376</v>
      </c>
      <c r="G16" s="6" t="s">
        <v>221</v>
      </c>
      <c r="H16" s="6" t="s">
        <v>201</v>
      </c>
      <c r="I16" s="6" t="s">
        <v>763</v>
      </c>
      <c r="J16" s="17">
        <v>2.04</v>
      </c>
      <c r="K16" s="6" t="s">
        <v>106</v>
      </c>
      <c r="L16" s="21">
        <v>2.9500999999999999E-2</v>
      </c>
      <c r="M16" s="8">
        <v>2.9600000000000001E-2</v>
      </c>
      <c r="N16" s="7">
        <v>39972.17</v>
      </c>
      <c r="O16" s="7">
        <v>100.19</v>
      </c>
      <c r="P16" s="7">
        <v>40.049999999999997</v>
      </c>
      <c r="R16" s="8">
        <v>8.8999999999999999E-3</v>
      </c>
      <c r="S16" s="8">
        <v>1E-4</v>
      </c>
    </row>
    <row r="17" spans="2:19">
      <c r="B17" s="6" t="s">
        <v>764</v>
      </c>
      <c r="C17" s="17">
        <v>1099449</v>
      </c>
      <c r="D17" s="6"/>
      <c r="E17" s="18">
        <v>513867192</v>
      </c>
      <c r="F17" s="6" t="s">
        <v>376</v>
      </c>
      <c r="G17" s="6" t="s">
        <v>250</v>
      </c>
      <c r="H17" s="6" t="s">
        <v>213</v>
      </c>
      <c r="I17" s="6" t="s">
        <v>765</v>
      </c>
      <c r="J17" s="17">
        <v>1.27</v>
      </c>
      <c r="K17" s="6" t="s">
        <v>106</v>
      </c>
      <c r="L17" s="21">
        <v>5.7000000000000002E-2</v>
      </c>
      <c r="M17" s="8">
        <v>-8.9999999999999993E-3</v>
      </c>
      <c r="N17" s="7">
        <v>12596.13</v>
      </c>
      <c r="O17" s="7">
        <v>130.61000000000001</v>
      </c>
      <c r="P17" s="7">
        <v>16.45</v>
      </c>
      <c r="R17" s="8">
        <v>3.7000000000000002E-3</v>
      </c>
      <c r="S17" s="8">
        <v>0</v>
      </c>
    </row>
    <row r="18" spans="2:19">
      <c r="B18" s="6" t="s">
        <v>766</v>
      </c>
      <c r="C18" s="17">
        <v>1154798</v>
      </c>
      <c r="D18" s="6"/>
      <c r="E18" s="6"/>
      <c r="F18" s="6" t="s">
        <v>376</v>
      </c>
      <c r="G18" s="6" t="s">
        <v>250</v>
      </c>
      <c r="H18" s="6" t="s">
        <v>213</v>
      </c>
      <c r="I18" s="6" t="s">
        <v>767</v>
      </c>
      <c r="J18" s="17">
        <v>2.74</v>
      </c>
      <c r="K18" s="6" t="s">
        <v>106</v>
      </c>
      <c r="L18" s="21">
        <v>2.5000999999999999E-2</v>
      </c>
      <c r="M18" s="8">
        <v>2.2700000000000001E-2</v>
      </c>
      <c r="N18" s="7">
        <v>86790.03</v>
      </c>
      <c r="O18" s="7">
        <v>100.8</v>
      </c>
      <c r="P18" s="7">
        <v>87.48</v>
      </c>
      <c r="R18" s="8">
        <v>1.9400000000000001E-2</v>
      </c>
      <c r="S18" s="8">
        <v>2.0000000000000001E-4</v>
      </c>
    </row>
    <row r="19" spans="2:19">
      <c r="B19" s="6" t="s">
        <v>768</v>
      </c>
      <c r="C19" s="17">
        <v>1139740</v>
      </c>
      <c r="D19" s="6"/>
      <c r="E19" s="18">
        <v>513893123</v>
      </c>
      <c r="F19" s="6" t="s">
        <v>376</v>
      </c>
      <c r="G19" s="6" t="s">
        <v>276</v>
      </c>
      <c r="H19" s="6" t="s">
        <v>213</v>
      </c>
      <c r="I19" s="6" t="s">
        <v>769</v>
      </c>
      <c r="J19" s="17">
        <v>2.16</v>
      </c>
      <c r="K19" s="6" t="s">
        <v>106</v>
      </c>
      <c r="L19" s="21">
        <v>3.15E-2</v>
      </c>
      <c r="M19" s="8">
        <v>2.76E-2</v>
      </c>
      <c r="N19" s="7">
        <v>115409.81</v>
      </c>
      <c r="O19" s="7">
        <v>102.88</v>
      </c>
      <c r="P19" s="7">
        <v>118.73</v>
      </c>
      <c r="Q19" s="8">
        <v>5.9999999999999995E-4</v>
      </c>
      <c r="R19" s="8">
        <v>2.64E-2</v>
      </c>
      <c r="S19" s="8">
        <v>2.9999999999999997E-4</v>
      </c>
    </row>
    <row r="20" spans="2:19">
      <c r="B20" s="6" t="s">
        <v>770</v>
      </c>
      <c r="C20" s="17">
        <v>37800381</v>
      </c>
      <c r="D20" s="6"/>
      <c r="E20" s="18">
        <v>520038480</v>
      </c>
      <c r="F20" s="6" t="s">
        <v>268</v>
      </c>
      <c r="G20" s="6" t="s">
        <v>313</v>
      </c>
      <c r="H20" s="6"/>
      <c r="I20" s="6" t="s">
        <v>771</v>
      </c>
      <c r="J20" s="17">
        <v>0.83</v>
      </c>
      <c r="K20" s="6" t="s">
        <v>106</v>
      </c>
      <c r="M20" s="8">
        <v>5</v>
      </c>
      <c r="N20" s="7">
        <v>1333.49</v>
      </c>
      <c r="O20" s="7">
        <v>21.15</v>
      </c>
      <c r="P20" s="7">
        <v>0.28000000000000003</v>
      </c>
      <c r="Q20" s="8">
        <v>0</v>
      </c>
      <c r="R20" s="8">
        <v>1E-4</v>
      </c>
      <c r="S20" s="8">
        <v>0</v>
      </c>
    </row>
    <row r="21" spans="2:19">
      <c r="B21" s="6" t="s">
        <v>772</v>
      </c>
      <c r="C21" s="17">
        <v>1112911</v>
      </c>
      <c r="D21" s="6"/>
      <c r="E21" s="18">
        <v>510928518</v>
      </c>
      <c r="F21" s="6" t="s">
        <v>219</v>
      </c>
      <c r="G21" s="6" t="s">
        <v>313</v>
      </c>
      <c r="H21" s="6"/>
      <c r="I21" s="6"/>
      <c r="K21" s="6" t="s">
        <v>106</v>
      </c>
      <c r="N21" s="7">
        <v>1834.08</v>
      </c>
      <c r="O21" s="7">
        <v>0</v>
      </c>
      <c r="P21" s="7">
        <v>0</v>
      </c>
      <c r="Q21" s="8">
        <v>0</v>
      </c>
      <c r="R21" s="8">
        <v>0</v>
      </c>
      <c r="S21" s="8">
        <v>0</v>
      </c>
    </row>
    <row r="22" spans="2:19">
      <c r="B22" s="13" t="s">
        <v>773</v>
      </c>
      <c r="C22" s="14"/>
      <c r="D22" s="13"/>
      <c r="E22" s="13"/>
      <c r="F22" s="13"/>
      <c r="G22" s="13"/>
      <c r="H22" s="13"/>
      <c r="I22" s="13"/>
      <c r="J22" s="14">
        <v>3.56</v>
      </c>
      <c r="K22" s="13"/>
      <c r="M22" s="16">
        <v>2.98E-2</v>
      </c>
      <c r="N22" s="15">
        <v>3792920</v>
      </c>
      <c r="P22" s="15">
        <v>3870.45</v>
      </c>
      <c r="R22" s="16">
        <v>0.86</v>
      </c>
      <c r="S22" s="16">
        <v>8.8999999999999999E-3</v>
      </c>
    </row>
    <row r="23" spans="2:19">
      <c r="B23" s="6" t="s">
        <v>774</v>
      </c>
      <c r="C23" s="17">
        <v>1140292</v>
      </c>
      <c r="D23" s="6"/>
      <c r="E23" s="18">
        <v>520042185</v>
      </c>
      <c r="F23" s="6" t="s">
        <v>380</v>
      </c>
      <c r="G23" s="6" t="s">
        <v>775</v>
      </c>
      <c r="H23" s="6" t="s">
        <v>213</v>
      </c>
      <c r="I23" s="6" t="s">
        <v>776</v>
      </c>
      <c r="J23" s="17">
        <v>3.78</v>
      </c>
      <c r="K23" s="6" t="s">
        <v>106</v>
      </c>
      <c r="L23" s="21">
        <v>2.5000000000000001E-2</v>
      </c>
      <c r="M23" s="8">
        <v>1.7000000000000001E-2</v>
      </c>
      <c r="N23" s="7">
        <v>200000</v>
      </c>
      <c r="O23" s="7">
        <v>103.15</v>
      </c>
      <c r="P23" s="7">
        <v>206.3</v>
      </c>
      <c r="Q23" s="8">
        <v>2.9999999999999997E-4</v>
      </c>
      <c r="R23" s="8">
        <v>4.58E-2</v>
      </c>
      <c r="S23" s="8">
        <v>5.0000000000000001E-4</v>
      </c>
    </row>
    <row r="24" spans="2:19">
      <c r="B24" s="6" t="s">
        <v>777</v>
      </c>
      <c r="C24" s="17">
        <v>1140284</v>
      </c>
      <c r="D24" s="6"/>
      <c r="E24" s="18">
        <v>520042185</v>
      </c>
      <c r="F24" s="6" t="s">
        <v>380</v>
      </c>
      <c r="G24" s="6" t="s">
        <v>215</v>
      </c>
      <c r="H24" s="6" t="s">
        <v>778</v>
      </c>
      <c r="I24" s="6" t="s">
        <v>776</v>
      </c>
      <c r="J24" s="17">
        <v>7.25</v>
      </c>
      <c r="K24" s="6" t="s">
        <v>106</v>
      </c>
      <c r="L24" s="21">
        <v>3.7400000000000003E-2</v>
      </c>
      <c r="M24" s="8">
        <v>2.7699999999999999E-2</v>
      </c>
      <c r="N24" s="7">
        <v>200000</v>
      </c>
      <c r="O24" s="7">
        <v>107.35</v>
      </c>
      <c r="P24" s="7">
        <v>214.7</v>
      </c>
      <c r="Q24" s="8">
        <v>4.0000000000000002E-4</v>
      </c>
      <c r="R24" s="8">
        <v>4.7699999999999999E-2</v>
      </c>
      <c r="S24" s="8">
        <v>5.0000000000000001E-4</v>
      </c>
    </row>
    <row r="25" spans="2:19">
      <c r="B25" s="6" t="s">
        <v>779</v>
      </c>
      <c r="C25" s="17">
        <v>1155506</v>
      </c>
      <c r="D25" s="6"/>
      <c r="E25" s="18">
        <v>512905423</v>
      </c>
      <c r="F25" s="6" t="s">
        <v>376</v>
      </c>
      <c r="G25" s="6" t="s">
        <v>243</v>
      </c>
      <c r="H25" s="6" t="s">
        <v>201</v>
      </c>
      <c r="I25" s="6" t="s">
        <v>780</v>
      </c>
      <c r="J25" s="17">
        <v>2.65</v>
      </c>
      <c r="K25" s="6" t="s">
        <v>106</v>
      </c>
      <c r="L25" s="21">
        <v>1.464E-2</v>
      </c>
      <c r="M25" s="8">
        <v>2.1299999999999999E-2</v>
      </c>
      <c r="N25" s="7">
        <v>1150000</v>
      </c>
      <c r="O25" s="7">
        <v>101.09</v>
      </c>
      <c r="P25" s="7">
        <v>1162.54</v>
      </c>
      <c r="Q25" s="8">
        <v>1E-3</v>
      </c>
      <c r="R25" s="8">
        <v>0.25829999999999997</v>
      </c>
      <c r="S25" s="8">
        <v>2.7000000000000001E-3</v>
      </c>
    </row>
    <row r="26" spans="2:19">
      <c r="B26" s="6" t="s">
        <v>781</v>
      </c>
      <c r="C26" s="17">
        <v>306950007</v>
      </c>
      <c r="D26" s="6"/>
      <c r="E26" s="18">
        <v>520000522</v>
      </c>
      <c r="F26" s="6" t="s">
        <v>200</v>
      </c>
      <c r="G26" s="6" t="s">
        <v>250</v>
      </c>
      <c r="H26" s="6" t="s">
        <v>213</v>
      </c>
      <c r="I26" s="6" t="s">
        <v>782</v>
      </c>
      <c r="J26" s="17">
        <v>3.52</v>
      </c>
      <c r="K26" s="6" t="s">
        <v>106</v>
      </c>
      <c r="L26" s="21">
        <v>3.2500000000000001E-2</v>
      </c>
      <c r="M26" s="8">
        <v>3.5099999999999999E-2</v>
      </c>
      <c r="N26" s="7">
        <v>1951920</v>
      </c>
      <c r="O26" s="7">
        <v>101.98</v>
      </c>
      <c r="P26" s="7">
        <v>1990.57</v>
      </c>
      <c r="R26" s="8">
        <v>0.44230000000000003</v>
      </c>
      <c r="S26" s="8">
        <v>4.5999999999999999E-3</v>
      </c>
    </row>
    <row r="27" spans="2:19">
      <c r="B27" s="6" t="s">
        <v>783</v>
      </c>
      <c r="C27" s="17">
        <v>1142009</v>
      </c>
      <c r="D27" s="6"/>
      <c r="E27" s="18">
        <v>515703528</v>
      </c>
      <c r="F27" s="6" t="s">
        <v>240</v>
      </c>
      <c r="G27" s="6" t="s">
        <v>264</v>
      </c>
      <c r="H27" s="6" t="s">
        <v>213</v>
      </c>
      <c r="I27" s="6" t="s">
        <v>784</v>
      </c>
      <c r="J27" s="17">
        <v>4.28</v>
      </c>
      <c r="K27" s="6" t="s">
        <v>106</v>
      </c>
      <c r="L27" s="21">
        <v>3.85E-2</v>
      </c>
      <c r="M27" s="8">
        <v>3.5299999999999998E-2</v>
      </c>
      <c r="N27" s="7">
        <v>50000</v>
      </c>
      <c r="O27" s="7">
        <v>101.57</v>
      </c>
      <c r="P27" s="7">
        <v>50.78</v>
      </c>
      <c r="Q27" s="8">
        <v>0</v>
      </c>
      <c r="R27" s="8">
        <v>1.1299999999999999E-2</v>
      </c>
      <c r="S27" s="8">
        <v>1E-4</v>
      </c>
    </row>
    <row r="28" spans="2:19">
      <c r="B28" s="6" t="s">
        <v>785</v>
      </c>
      <c r="C28" s="17">
        <v>1151141</v>
      </c>
      <c r="D28" s="6"/>
      <c r="E28" s="18">
        <v>514189596</v>
      </c>
      <c r="F28" s="6" t="s">
        <v>211</v>
      </c>
      <c r="G28" s="6" t="s">
        <v>260</v>
      </c>
      <c r="H28" s="6" t="s">
        <v>201</v>
      </c>
      <c r="I28" s="6" t="s">
        <v>786</v>
      </c>
      <c r="J28" s="17">
        <v>4.7</v>
      </c>
      <c r="K28" s="6" t="s">
        <v>106</v>
      </c>
      <c r="L28" s="21">
        <v>3.5499999999999997E-2</v>
      </c>
      <c r="M28" s="8">
        <v>3.1099999999999999E-2</v>
      </c>
      <c r="N28" s="7">
        <v>25000</v>
      </c>
      <c r="O28" s="7">
        <v>103.05</v>
      </c>
      <c r="P28" s="7">
        <v>25.76</v>
      </c>
      <c r="Q28" s="8">
        <v>1E-4</v>
      </c>
      <c r="R28" s="8">
        <v>5.7000000000000002E-3</v>
      </c>
      <c r="S28" s="8">
        <v>1E-4</v>
      </c>
    </row>
    <row r="29" spans="2:19">
      <c r="B29" s="6" t="s">
        <v>787</v>
      </c>
      <c r="C29" s="17">
        <v>1156223</v>
      </c>
      <c r="D29" s="6"/>
      <c r="E29" s="18">
        <v>512905423</v>
      </c>
      <c r="F29" s="6" t="s">
        <v>376</v>
      </c>
      <c r="G29" s="6" t="s">
        <v>264</v>
      </c>
      <c r="H29" s="6" t="s">
        <v>213</v>
      </c>
      <c r="I29" s="6" t="s">
        <v>780</v>
      </c>
      <c r="J29" s="17">
        <v>7.84</v>
      </c>
      <c r="K29" s="6" t="s">
        <v>106</v>
      </c>
      <c r="L29" s="21">
        <v>5.3503000000000002E-2</v>
      </c>
      <c r="M29" s="8">
        <v>4.6800000000000001E-2</v>
      </c>
      <c r="N29" s="7">
        <v>96000</v>
      </c>
      <c r="O29" s="7">
        <v>105.23</v>
      </c>
      <c r="P29" s="7">
        <v>101.02</v>
      </c>
      <c r="Q29" s="8">
        <v>6.9999999999999999E-4</v>
      </c>
      <c r="R29" s="8">
        <v>2.24E-2</v>
      </c>
      <c r="S29" s="8">
        <v>2.0000000000000001E-4</v>
      </c>
    </row>
    <row r="30" spans="2:19">
      <c r="B30" s="6" t="s">
        <v>788</v>
      </c>
      <c r="C30" s="17">
        <v>1143007</v>
      </c>
      <c r="D30" s="6"/>
      <c r="E30" s="18">
        <v>550016091</v>
      </c>
      <c r="F30" s="6" t="s">
        <v>285</v>
      </c>
      <c r="G30" s="6" t="s">
        <v>301</v>
      </c>
      <c r="H30" s="6" t="s">
        <v>201</v>
      </c>
      <c r="I30" s="6" t="s">
        <v>789</v>
      </c>
      <c r="J30" s="17">
        <v>1.94</v>
      </c>
      <c r="K30" s="6" t="s">
        <v>106</v>
      </c>
      <c r="L30" s="21">
        <v>2.5700000000000001E-2</v>
      </c>
      <c r="M30" s="8">
        <v>3.4599999999999999E-2</v>
      </c>
      <c r="N30" s="7">
        <v>120000</v>
      </c>
      <c r="O30" s="7">
        <v>98.98</v>
      </c>
      <c r="P30" s="7">
        <v>118.78</v>
      </c>
      <c r="Q30" s="8">
        <v>4.0000000000000002E-4</v>
      </c>
      <c r="R30" s="8">
        <v>2.64E-2</v>
      </c>
      <c r="S30" s="8">
        <v>2.9999999999999997E-4</v>
      </c>
    </row>
    <row r="31" spans="2:19">
      <c r="B31" s="13" t="s">
        <v>790</v>
      </c>
      <c r="C31" s="14"/>
      <c r="D31" s="13"/>
      <c r="E31" s="13"/>
      <c r="F31" s="13"/>
      <c r="G31" s="13"/>
      <c r="H31" s="13"/>
      <c r="I31" s="13"/>
      <c r="J31" s="14">
        <v>3.12</v>
      </c>
      <c r="K31" s="13"/>
      <c r="M31" s="16">
        <v>0.18140000000000001</v>
      </c>
      <c r="N31" s="15">
        <v>1181.69</v>
      </c>
      <c r="P31" s="15">
        <v>2.46</v>
      </c>
      <c r="R31" s="16">
        <v>5.0000000000000001E-4</v>
      </c>
      <c r="S31" s="16">
        <v>0</v>
      </c>
    </row>
    <row r="32" spans="2:19">
      <c r="B32" s="6" t="s">
        <v>791</v>
      </c>
      <c r="C32" s="17">
        <v>6510044</v>
      </c>
      <c r="D32" s="6"/>
      <c r="E32" s="18">
        <v>520015041</v>
      </c>
      <c r="F32" s="6" t="s">
        <v>219</v>
      </c>
      <c r="G32" s="6" t="s">
        <v>313</v>
      </c>
      <c r="H32" s="6"/>
      <c r="I32" s="6" t="s">
        <v>792</v>
      </c>
      <c r="J32" s="17">
        <v>3.83</v>
      </c>
      <c r="K32" s="6" t="s">
        <v>44</v>
      </c>
      <c r="L32" s="21">
        <v>0.03</v>
      </c>
      <c r="M32" s="8">
        <v>0.24010000000000001</v>
      </c>
      <c r="N32" s="7">
        <v>994</v>
      </c>
      <c r="O32" s="7">
        <v>48.46</v>
      </c>
      <c r="P32" s="7">
        <v>1.75</v>
      </c>
      <c r="Q32" s="8">
        <v>2.0000000000000001E-4</v>
      </c>
      <c r="R32" s="8">
        <v>4.0000000000000002E-4</v>
      </c>
      <c r="S32" s="8">
        <v>0</v>
      </c>
    </row>
    <row r="33" spans="2:19">
      <c r="B33" s="6" t="s">
        <v>793</v>
      </c>
      <c r="C33" s="17">
        <v>6510069</v>
      </c>
      <c r="D33" s="6"/>
      <c r="E33" s="18">
        <v>520015041</v>
      </c>
      <c r="F33" s="6" t="s">
        <v>219</v>
      </c>
      <c r="G33" s="6" t="s">
        <v>313</v>
      </c>
      <c r="H33" s="6"/>
      <c r="I33" s="6" t="s">
        <v>792</v>
      </c>
      <c r="J33" s="17">
        <v>1.36</v>
      </c>
      <c r="K33" s="6" t="s">
        <v>44</v>
      </c>
      <c r="L33" s="21">
        <v>2.8000000000000001E-2</v>
      </c>
      <c r="M33" s="8">
        <v>3.6299999999999999E-2</v>
      </c>
      <c r="N33" s="7">
        <v>187.69</v>
      </c>
      <c r="O33" s="7">
        <v>103.71</v>
      </c>
      <c r="P33" s="7">
        <v>0.71</v>
      </c>
      <c r="Q33" s="8">
        <v>0</v>
      </c>
      <c r="R33" s="8">
        <v>2.0000000000000001E-4</v>
      </c>
      <c r="S33" s="8">
        <v>0</v>
      </c>
    </row>
    <row r="34" spans="2:19">
      <c r="B34" s="13" t="s">
        <v>794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3" t="s">
        <v>795</v>
      </c>
      <c r="C35" s="12"/>
      <c r="D35" s="3"/>
      <c r="E35" s="3"/>
      <c r="F35" s="3"/>
      <c r="G35" s="3"/>
      <c r="H35" s="3"/>
      <c r="I35" s="3"/>
      <c r="K35" s="3"/>
      <c r="N35" s="9">
        <v>0</v>
      </c>
      <c r="P35" s="9">
        <v>0</v>
      </c>
      <c r="R35" s="10">
        <v>0</v>
      </c>
      <c r="S35" s="10">
        <v>0</v>
      </c>
    </row>
    <row r="36" spans="2:19">
      <c r="B36" s="13" t="s">
        <v>796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13" t="s">
        <v>797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40" spans="2:19">
      <c r="B40" s="6" t="s">
        <v>122</v>
      </c>
      <c r="C40" s="17"/>
      <c r="D40" s="6"/>
      <c r="E40" s="6"/>
      <c r="F40" s="6"/>
      <c r="G40" s="6"/>
      <c r="H40" s="6"/>
      <c r="I40" s="6"/>
      <c r="K40" s="6"/>
    </row>
    <row r="44" spans="2:19">
      <c r="B44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workbookViewId="0">
      <selection activeCell="K36" sqref="K3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737</v>
      </c>
    </row>
    <row r="7" spans="2:13" ht="15.75">
      <c r="B7" s="2" t="s">
        <v>476</v>
      </c>
    </row>
    <row r="8" spans="2:13">
      <c r="B8" s="3" t="s">
        <v>89</v>
      </c>
      <c r="C8" s="3" t="s">
        <v>90</v>
      </c>
      <c r="D8" s="3" t="s">
        <v>184</v>
      </c>
      <c r="E8" s="3" t="s">
        <v>91</v>
      </c>
      <c r="F8" s="3" t="s">
        <v>185</v>
      </c>
      <c r="G8" s="3" t="s">
        <v>94</v>
      </c>
      <c r="H8" s="3" t="s">
        <v>128</v>
      </c>
      <c r="I8" s="3" t="s">
        <v>43</v>
      </c>
      <c r="J8" s="3" t="s">
        <v>738</v>
      </c>
      <c r="K8" s="3" t="s">
        <v>130</v>
      </c>
      <c r="L8" s="3" t="s">
        <v>131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798</v>
      </c>
      <c r="C11" s="12"/>
      <c r="D11" s="3"/>
      <c r="E11" s="3"/>
      <c r="F11" s="3"/>
      <c r="G11" s="3"/>
      <c r="H11" s="9">
        <v>2646013.88</v>
      </c>
      <c r="J11" s="9">
        <v>11418.38</v>
      </c>
      <c r="L11" s="10">
        <v>1</v>
      </c>
      <c r="M11" s="10">
        <v>2.6100000000000002E-2</v>
      </c>
    </row>
    <row r="12" spans="2:13">
      <c r="B12" s="3" t="s">
        <v>799</v>
      </c>
      <c r="C12" s="12"/>
      <c r="D12" s="3"/>
      <c r="E12" s="3"/>
      <c r="F12" s="3"/>
      <c r="G12" s="3"/>
      <c r="H12" s="9">
        <v>116956.55</v>
      </c>
      <c r="J12" s="9">
        <v>936.33</v>
      </c>
      <c r="L12" s="10">
        <v>8.2000000000000003E-2</v>
      </c>
      <c r="M12" s="10">
        <v>2.0999999999999999E-3</v>
      </c>
    </row>
    <row r="13" spans="2:13">
      <c r="B13" s="13" t="s">
        <v>478</v>
      </c>
      <c r="C13" s="14"/>
      <c r="D13" s="13"/>
      <c r="E13" s="13"/>
      <c r="F13" s="13"/>
      <c r="G13" s="13"/>
      <c r="H13" s="15">
        <v>116956.55</v>
      </c>
      <c r="J13" s="15">
        <v>936.33</v>
      </c>
      <c r="L13" s="16">
        <v>8.2000000000000003E-2</v>
      </c>
      <c r="M13" s="16">
        <v>2.0999999999999999E-3</v>
      </c>
    </row>
    <row r="14" spans="2:13">
      <c r="B14" s="6" t="s">
        <v>800</v>
      </c>
      <c r="C14" s="17">
        <v>222100174</v>
      </c>
      <c r="D14" s="6"/>
      <c r="E14" s="6"/>
      <c r="F14" s="6" t="s">
        <v>168</v>
      </c>
      <c r="G14" s="6" t="s">
        <v>44</v>
      </c>
      <c r="H14" s="7">
        <v>5040</v>
      </c>
      <c r="I14" s="7">
        <v>3393</v>
      </c>
      <c r="J14" s="7">
        <v>621.1</v>
      </c>
      <c r="K14" s="8">
        <v>3.2886E-3</v>
      </c>
      <c r="L14" s="8">
        <v>5.4399999999999997E-2</v>
      </c>
      <c r="M14" s="8">
        <v>1.4E-3</v>
      </c>
    </row>
    <row r="15" spans="2:13">
      <c r="B15" s="6" t="s">
        <v>801</v>
      </c>
      <c r="C15" s="17">
        <v>222100711</v>
      </c>
      <c r="D15" s="6"/>
      <c r="E15" s="6"/>
      <c r="F15" s="6" t="s">
        <v>219</v>
      </c>
      <c r="G15" s="6" t="s">
        <v>44</v>
      </c>
      <c r="H15" s="7">
        <v>31591.16</v>
      </c>
      <c r="I15" s="7">
        <v>128.09</v>
      </c>
      <c r="J15" s="7">
        <v>146.97</v>
      </c>
      <c r="L15" s="8">
        <v>1.29E-2</v>
      </c>
      <c r="M15" s="8">
        <v>2.9999999999999997E-4</v>
      </c>
    </row>
    <row r="16" spans="2:13">
      <c r="B16" s="6" t="s">
        <v>802</v>
      </c>
      <c r="C16" s="17">
        <v>222100463</v>
      </c>
      <c r="D16" s="6"/>
      <c r="E16" s="18">
        <v>520015041</v>
      </c>
      <c r="F16" s="6" t="s">
        <v>219</v>
      </c>
      <c r="G16" s="6" t="s">
        <v>44</v>
      </c>
      <c r="H16" s="7">
        <v>15</v>
      </c>
      <c r="I16" s="7">
        <v>1440</v>
      </c>
      <c r="J16" s="7">
        <v>0.78</v>
      </c>
      <c r="K16" s="51">
        <v>0</v>
      </c>
      <c r="L16" s="8">
        <v>1E-4</v>
      </c>
      <c r="M16" s="8">
        <v>0</v>
      </c>
    </row>
    <row r="17" spans="2:13">
      <c r="B17" s="6" t="s">
        <v>803</v>
      </c>
      <c r="C17" s="17">
        <v>398016</v>
      </c>
      <c r="D17" s="6"/>
      <c r="E17" s="18">
        <v>520022492</v>
      </c>
      <c r="F17" s="6" t="s">
        <v>366</v>
      </c>
      <c r="G17" s="6" t="s">
        <v>106</v>
      </c>
      <c r="H17" s="7">
        <v>34200</v>
      </c>
      <c r="I17" s="7">
        <v>0</v>
      </c>
      <c r="J17" s="7">
        <v>0</v>
      </c>
      <c r="K17" s="8">
        <v>5.9999999999999995E-4</v>
      </c>
      <c r="L17" s="8">
        <v>0</v>
      </c>
      <c r="M17" s="8">
        <v>0</v>
      </c>
    </row>
    <row r="18" spans="2:13">
      <c r="B18" s="6" t="s">
        <v>804</v>
      </c>
      <c r="C18" s="17">
        <v>222100620</v>
      </c>
      <c r="D18" s="6"/>
      <c r="E18" s="6"/>
      <c r="F18" s="6" t="s">
        <v>444</v>
      </c>
      <c r="G18" s="6" t="s">
        <v>44</v>
      </c>
      <c r="H18" s="7">
        <v>46110.39</v>
      </c>
      <c r="I18" s="7">
        <v>100</v>
      </c>
      <c r="J18" s="7">
        <v>167.47</v>
      </c>
      <c r="L18" s="8">
        <v>1.47E-2</v>
      </c>
      <c r="M18" s="8">
        <v>4.0000000000000002E-4</v>
      </c>
    </row>
    <row r="19" spans="2:13">
      <c r="B19" s="3" t="s">
        <v>805</v>
      </c>
      <c r="C19" s="12"/>
      <c r="D19" s="3"/>
      <c r="E19" s="3"/>
      <c r="F19" s="3"/>
      <c r="G19" s="3"/>
      <c r="H19" s="9">
        <v>2529057.33</v>
      </c>
      <c r="J19" s="9">
        <v>10482.049999999999</v>
      </c>
      <c r="L19" s="10">
        <v>0.91800000000000004</v>
      </c>
      <c r="M19" s="10">
        <v>2.4E-2</v>
      </c>
    </row>
    <row r="20" spans="2:13">
      <c r="B20" s="13" t="s">
        <v>525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529</v>
      </c>
      <c r="C21" s="14"/>
      <c r="D21" s="13"/>
      <c r="E21" s="13"/>
      <c r="F21" s="13"/>
      <c r="G21" s="13"/>
      <c r="H21" s="15">
        <v>2529057.33</v>
      </c>
      <c r="J21" s="15">
        <v>10482.049999999999</v>
      </c>
      <c r="L21" s="16">
        <v>0.91800000000000004</v>
      </c>
      <c r="M21" s="16">
        <v>2.4E-2</v>
      </c>
    </row>
    <row r="22" spans="2:13">
      <c r="B22" s="6" t="s">
        <v>806</v>
      </c>
      <c r="C22" s="17" t="s">
        <v>807</v>
      </c>
      <c r="D22" s="6" t="s">
        <v>411</v>
      </c>
      <c r="E22" s="6"/>
      <c r="F22" s="6" t="s">
        <v>168</v>
      </c>
      <c r="G22" s="6" t="s">
        <v>44</v>
      </c>
      <c r="H22" s="7">
        <v>297152</v>
      </c>
      <c r="I22" s="7">
        <v>0</v>
      </c>
      <c r="J22" s="7">
        <v>0</v>
      </c>
      <c r="K22" s="52">
        <v>2.6743680000000003E-3</v>
      </c>
      <c r="L22" s="8">
        <v>0</v>
      </c>
      <c r="M22" s="8">
        <v>0</v>
      </c>
    </row>
    <row r="23" spans="2:13">
      <c r="B23" s="6" t="s">
        <v>808</v>
      </c>
      <c r="C23" s="17">
        <v>222100521</v>
      </c>
      <c r="D23" s="6" t="s">
        <v>411</v>
      </c>
      <c r="E23" s="6"/>
      <c r="F23" s="6" t="s">
        <v>168</v>
      </c>
      <c r="G23" s="6" t="s">
        <v>49</v>
      </c>
      <c r="H23" s="7">
        <v>36163</v>
      </c>
      <c r="I23" s="7">
        <v>237.6</v>
      </c>
      <c r="J23" s="7">
        <v>350.41</v>
      </c>
      <c r="K23" s="52">
        <v>2.6439763176264062E-3</v>
      </c>
      <c r="L23" s="8">
        <v>3.0700000000000002E-2</v>
      </c>
      <c r="M23" s="8">
        <v>8.0000000000000004E-4</v>
      </c>
    </row>
    <row r="24" spans="2:13">
      <c r="B24" s="6" t="s">
        <v>809</v>
      </c>
      <c r="C24" s="17">
        <v>222100562</v>
      </c>
      <c r="D24" s="6" t="s">
        <v>411</v>
      </c>
      <c r="E24" s="6"/>
      <c r="F24" s="6" t="s">
        <v>168</v>
      </c>
      <c r="G24" s="6" t="s">
        <v>44</v>
      </c>
      <c r="H24" s="7">
        <v>167581.78</v>
      </c>
      <c r="I24" s="7">
        <v>164.59</v>
      </c>
      <c r="J24" s="7">
        <v>1001.79</v>
      </c>
      <c r="K24" s="52">
        <v>1.7955188149258836E-3</v>
      </c>
      <c r="L24" s="8">
        <v>8.77E-2</v>
      </c>
      <c r="M24" s="8">
        <v>2.3E-3</v>
      </c>
    </row>
    <row r="25" spans="2:13">
      <c r="B25" s="6" t="s">
        <v>810</v>
      </c>
      <c r="C25" s="17">
        <v>99103228</v>
      </c>
      <c r="D25" s="6" t="s">
        <v>411</v>
      </c>
      <c r="E25" s="6"/>
      <c r="F25" s="6" t="s">
        <v>211</v>
      </c>
      <c r="G25" s="6" t="s">
        <v>49</v>
      </c>
      <c r="H25" s="7">
        <v>320405.34999999998</v>
      </c>
      <c r="I25" s="7">
        <v>100.47</v>
      </c>
      <c r="J25" s="7">
        <v>1312.84</v>
      </c>
      <c r="K25" s="52">
        <v>1.3867009585691635E-2</v>
      </c>
      <c r="L25" s="8">
        <v>0.115</v>
      </c>
      <c r="M25" s="8">
        <v>3.0000000000000001E-3</v>
      </c>
    </row>
    <row r="26" spans="2:13">
      <c r="B26" s="6" t="s">
        <v>811</v>
      </c>
      <c r="C26" s="17">
        <v>222100570</v>
      </c>
      <c r="D26" s="6" t="s">
        <v>411</v>
      </c>
      <c r="E26" s="6"/>
      <c r="F26" s="6" t="s">
        <v>211</v>
      </c>
      <c r="G26" s="6" t="s">
        <v>49</v>
      </c>
      <c r="H26" s="7">
        <v>0.03</v>
      </c>
      <c r="I26" s="7">
        <v>474809601</v>
      </c>
      <c r="J26" s="7">
        <v>580.91</v>
      </c>
      <c r="K26" s="52">
        <v>1.3867009585691635E-2</v>
      </c>
      <c r="L26" s="8">
        <v>5.0900000000000001E-2</v>
      </c>
      <c r="M26" s="8">
        <v>1.2999999999999999E-3</v>
      </c>
    </row>
    <row r="27" spans="2:13">
      <c r="B27" s="6" t="s">
        <v>812</v>
      </c>
      <c r="C27" s="17">
        <v>99104150</v>
      </c>
      <c r="D27" s="6" t="s">
        <v>411</v>
      </c>
      <c r="E27" s="6"/>
      <c r="F27" s="6" t="s">
        <v>211</v>
      </c>
      <c r="G27" s="6" t="s">
        <v>44</v>
      </c>
      <c r="H27" s="7">
        <v>191522.22</v>
      </c>
      <c r="I27" s="7">
        <v>100</v>
      </c>
      <c r="J27" s="7">
        <v>695.61</v>
      </c>
      <c r="K27" s="52">
        <f>H27/167375267</f>
        <v>1.1442683464098671E-3</v>
      </c>
      <c r="L27" s="8">
        <v>6.0900000000000003E-2</v>
      </c>
      <c r="M27" s="8">
        <v>1.6000000000000001E-3</v>
      </c>
    </row>
    <row r="28" spans="2:13">
      <c r="B28" s="6" t="s">
        <v>813</v>
      </c>
      <c r="C28" s="17">
        <v>99104887</v>
      </c>
      <c r="D28" s="6" t="s">
        <v>411</v>
      </c>
      <c r="E28" s="6"/>
      <c r="F28" s="6" t="s">
        <v>211</v>
      </c>
      <c r="G28" s="6" t="s">
        <v>44</v>
      </c>
      <c r="H28" s="7">
        <v>192220.21</v>
      </c>
      <c r="I28" s="7">
        <v>100</v>
      </c>
      <c r="J28" s="7">
        <v>698.14</v>
      </c>
      <c r="K28" s="52">
        <v>1.2104554712030641E-2</v>
      </c>
      <c r="L28" s="8">
        <v>6.1100000000000002E-2</v>
      </c>
      <c r="M28" s="8">
        <v>1.6000000000000001E-3</v>
      </c>
    </row>
    <row r="29" spans="2:13">
      <c r="B29" s="6" t="s">
        <v>814</v>
      </c>
      <c r="C29" s="17">
        <v>99104879</v>
      </c>
      <c r="D29" s="6" t="s">
        <v>411</v>
      </c>
      <c r="E29" s="6"/>
      <c r="F29" s="6" t="s">
        <v>211</v>
      </c>
      <c r="G29" s="6" t="s">
        <v>49</v>
      </c>
      <c r="H29" s="7">
        <v>489662.61</v>
      </c>
      <c r="I29" s="7">
        <v>100</v>
      </c>
      <c r="J29" s="7">
        <v>1996.94</v>
      </c>
      <c r="K29" s="52">
        <v>5.9044905121702239E-3</v>
      </c>
      <c r="L29" s="8">
        <v>0.1749</v>
      </c>
      <c r="M29" s="8">
        <v>4.5999999999999999E-3</v>
      </c>
    </row>
    <row r="30" spans="2:13">
      <c r="B30" s="6" t="s">
        <v>815</v>
      </c>
      <c r="C30" s="17">
        <v>99103988</v>
      </c>
      <c r="D30" s="6" t="s">
        <v>411</v>
      </c>
      <c r="E30" s="6"/>
      <c r="F30" s="6" t="s">
        <v>211</v>
      </c>
      <c r="G30" s="6" t="s">
        <v>44</v>
      </c>
      <c r="H30" s="7">
        <v>148609.71</v>
      </c>
      <c r="I30" s="7">
        <v>100</v>
      </c>
      <c r="J30" s="7">
        <v>539.75</v>
      </c>
      <c r="K30" s="52">
        <v>3.7976732491191551E-3</v>
      </c>
      <c r="L30" s="8">
        <v>4.7300000000000002E-2</v>
      </c>
      <c r="M30" s="8">
        <v>1.1999999999999999E-3</v>
      </c>
    </row>
    <row r="31" spans="2:13">
      <c r="B31" s="6" t="s">
        <v>816</v>
      </c>
      <c r="C31" s="17">
        <v>99103293</v>
      </c>
      <c r="D31" s="6" t="s">
        <v>411</v>
      </c>
      <c r="E31" s="6"/>
      <c r="F31" s="6" t="s">
        <v>211</v>
      </c>
      <c r="G31" s="6" t="s">
        <v>49</v>
      </c>
      <c r="H31" s="7">
        <v>204925</v>
      </c>
      <c r="I31" s="7">
        <v>101.71</v>
      </c>
      <c r="J31" s="7">
        <v>850.03</v>
      </c>
      <c r="K31" s="52">
        <v>2.6439763176264062E-3</v>
      </c>
      <c r="L31" s="8">
        <v>7.4399999999999994E-2</v>
      </c>
      <c r="M31" s="8">
        <v>1.9E-3</v>
      </c>
    </row>
    <row r="32" spans="2:13">
      <c r="B32" s="6" t="s">
        <v>817</v>
      </c>
      <c r="C32" s="17">
        <v>222100679</v>
      </c>
      <c r="D32" s="6" t="s">
        <v>411</v>
      </c>
      <c r="E32" s="6"/>
      <c r="F32" s="6" t="s">
        <v>552</v>
      </c>
      <c r="G32" s="6" t="s">
        <v>44</v>
      </c>
      <c r="H32" s="7">
        <v>128146.8</v>
      </c>
      <c r="I32" s="7">
        <v>98.35</v>
      </c>
      <c r="J32" s="7">
        <v>457.75</v>
      </c>
      <c r="K32" s="52">
        <v>4.7999999999999996E-3</v>
      </c>
      <c r="L32" s="8">
        <v>4.0099999999999997E-2</v>
      </c>
      <c r="M32" s="8">
        <v>1E-3</v>
      </c>
    </row>
    <row r="33" spans="2:13">
      <c r="B33" s="6" t="s">
        <v>818</v>
      </c>
      <c r="C33" s="17">
        <v>222100729</v>
      </c>
      <c r="D33" s="6" t="s">
        <v>411</v>
      </c>
      <c r="E33" s="6"/>
      <c r="F33" s="6" t="s">
        <v>552</v>
      </c>
      <c r="G33" s="6" t="s">
        <v>49</v>
      </c>
      <c r="H33" s="7">
        <v>92001.09</v>
      </c>
      <c r="I33" s="7">
        <v>121.23</v>
      </c>
      <c r="J33" s="7">
        <v>454.85</v>
      </c>
      <c r="K33" s="52">
        <v>5.9044905121702239E-3</v>
      </c>
      <c r="L33" s="8">
        <v>3.9800000000000002E-2</v>
      </c>
      <c r="M33" s="8">
        <v>1E-3</v>
      </c>
    </row>
    <row r="34" spans="2:13">
      <c r="B34" s="6" t="s">
        <v>819</v>
      </c>
      <c r="C34" s="17">
        <v>222100612</v>
      </c>
      <c r="D34" s="6" t="s">
        <v>411</v>
      </c>
      <c r="E34" s="6"/>
      <c r="F34" s="6" t="s">
        <v>552</v>
      </c>
      <c r="G34" s="6" t="s">
        <v>44</v>
      </c>
      <c r="H34" s="7">
        <v>74304.850000000006</v>
      </c>
      <c r="I34" s="7">
        <v>145.51</v>
      </c>
      <c r="J34" s="7">
        <v>392.7</v>
      </c>
      <c r="L34" s="8">
        <v>3.44E-2</v>
      </c>
      <c r="M34" s="8">
        <v>8.9999999999999998E-4</v>
      </c>
    </row>
    <row r="35" spans="2:13" ht="12" customHeight="1">
      <c r="B35" s="6" t="s">
        <v>820</v>
      </c>
      <c r="C35" s="17">
        <v>991039881</v>
      </c>
      <c r="D35" s="6" t="s">
        <v>411</v>
      </c>
      <c r="E35" s="6"/>
      <c r="F35" s="6" t="s">
        <v>552</v>
      </c>
      <c r="G35" s="6" t="s">
        <v>44</v>
      </c>
      <c r="H35" s="7">
        <v>-0.01</v>
      </c>
      <c r="I35" s="7">
        <v>100</v>
      </c>
      <c r="J35" s="7">
        <v>0</v>
      </c>
      <c r="K35" s="52">
        <v>0</v>
      </c>
      <c r="L35" s="8">
        <v>0</v>
      </c>
      <c r="M35" s="8">
        <v>0</v>
      </c>
    </row>
    <row r="36" spans="2:13">
      <c r="B36" s="6" t="s">
        <v>821</v>
      </c>
      <c r="C36" s="17">
        <v>99103053</v>
      </c>
      <c r="D36" s="6" t="s">
        <v>411</v>
      </c>
      <c r="E36" s="6"/>
      <c r="F36" s="6" t="s">
        <v>822</v>
      </c>
      <c r="G36" s="6" t="s">
        <v>49</v>
      </c>
      <c r="H36" s="7">
        <v>139772.01999999999</v>
      </c>
      <c r="I36" s="7">
        <v>100.99</v>
      </c>
      <c r="J36" s="7">
        <v>575.64</v>
      </c>
      <c r="K36" s="52">
        <v>1.2379554517947268E-2</v>
      </c>
      <c r="L36" s="8">
        <v>5.04E-2</v>
      </c>
      <c r="M36" s="8">
        <v>1.2999999999999999E-3</v>
      </c>
    </row>
    <row r="37" spans="2:13">
      <c r="B37" s="6" t="s">
        <v>823</v>
      </c>
      <c r="C37" s="17">
        <v>222100455</v>
      </c>
      <c r="D37" s="6" t="s">
        <v>411</v>
      </c>
      <c r="E37" s="6"/>
      <c r="F37" s="6" t="s">
        <v>822</v>
      </c>
      <c r="G37" s="6" t="s">
        <v>49</v>
      </c>
      <c r="H37" s="7">
        <v>46590.67</v>
      </c>
      <c r="I37" s="7">
        <v>302.45999999999998</v>
      </c>
      <c r="J37" s="7">
        <v>574.69000000000005</v>
      </c>
      <c r="K37" s="52">
        <v>1.2379554517947268E-2</v>
      </c>
      <c r="L37" s="8">
        <v>5.0299999999999997E-2</v>
      </c>
      <c r="M37" s="8">
        <v>1.2999999999999999E-3</v>
      </c>
    </row>
    <row r="40" spans="2:13">
      <c r="B40" s="6" t="s">
        <v>122</v>
      </c>
      <c r="C40" s="17"/>
      <c r="D40" s="6"/>
      <c r="E40" s="6"/>
      <c r="F40" s="6"/>
      <c r="G40" s="6"/>
    </row>
    <row r="44" spans="2:13">
      <c r="B44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topLeftCell="A16" workbookViewId="0">
      <selection activeCell="B34" sqref="B34"/>
    </sheetView>
  </sheetViews>
  <sheetFormatPr defaultColWidth="9.140625" defaultRowHeight="12.75"/>
  <cols>
    <col min="2" max="2" width="36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737</v>
      </c>
    </row>
    <row r="7" spans="2:11" ht="15.75">
      <c r="B7" s="2" t="s">
        <v>824</v>
      </c>
    </row>
    <row r="8" spans="2:11">
      <c r="B8" s="3" t="s">
        <v>89</v>
      </c>
      <c r="C8" s="3" t="s">
        <v>90</v>
      </c>
      <c r="D8" s="3" t="s">
        <v>94</v>
      </c>
      <c r="E8" s="3" t="s">
        <v>126</v>
      </c>
      <c r="F8" s="3" t="s">
        <v>128</v>
      </c>
      <c r="G8" s="3" t="s">
        <v>43</v>
      </c>
      <c r="H8" s="3" t="s">
        <v>738</v>
      </c>
      <c r="I8" s="3" t="s">
        <v>130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825</v>
      </c>
      <c r="C11" s="12"/>
      <c r="D11" s="3"/>
      <c r="E11" s="3"/>
      <c r="F11" s="9">
        <v>4554785.82</v>
      </c>
      <c r="H11" s="9">
        <v>7988.23</v>
      </c>
      <c r="J11" s="10">
        <v>1</v>
      </c>
      <c r="K11" s="10">
        <v>1.83E-2</v>
      </c>
    </row>
    <row r="12" spans="2:11">
      <c r="B12" s="3" t="s">
        <v>826</v>
      </c>
      <c r="C12" s="12"/>
      <c r="D12" s="3"/>
      <c r="E12" s="3"/>
      <c r="F12" s="9">
        <v>3982489.16</v>
      </c>
      <c r="H12" s="9">
        <v>5247.72</v>
      </c>
      <c r="J12" s="10">
        <v>0.65690000000000004</v>
      </c>
      <c r="K12" s="10">
        <v>1.2E-2</v>
      </c>
    </row>
    <row r="13" spans="2:11">
      <c r="B13" s="13" t="s">
        <v>827</v>
      </c>
      <c r="C13" s="14"/>
      <c r="D13" s="13"/>
      <c r="E13" s="13"/>
      <c r="F13" s="15">
        <v>251929.97</v>
      </c>
      <c r="H13" s="15">
        <v>976.15</v>
      </c>
      <c r="J13" s="16">
        <v>0.1222</v>
      </c>
      <c r="K13" s="16">
        <v>2.2000000000000001E-3</v>
      </c>
    </row>
    <row r="14" spans="2:11">
      <c r="B14" s="6" t="s">
        <v>828</v>
      </c>
      <c r="C14" s="17">
        <v>666103221</v>
      </c>
      <c r="D14" s="6" t="s">
        <v>44</v>
      </c>
      <c r="E14" s="6" t="s">
        <v>829</v>
      </c>
      <c r="F14" s="7">
        <v>227699.97</v>
      </c>
      <c r="G14" s="7">
        <v>112.18</v>
      </c>
      <c r="H14" s="7">
        <v>927.71</v>
      </c>
      <c r="I14" s="8">
        <v>5.4999999999999997E-3</v>
      </c>
      <c r="J14" s="8">
        <v>0.11609999999999999</v>
      </c>
      <c r="K14" s="8">
        <v>2.0999999999999999E-3</v>
      </c>
    </row>
    <row r="15" spans="2:11">
      <c r="B15" s="6" t="s">
        <v>830</v>
      </c>
      <c r="C15" s="17">
        <v>666102702</v>
      </c>
      <c r="D15" s="6" t="s">
        <v>44</v>
      </c>
      <c r="E15" s="6" t="s">
        <v>831</v>
      </c>
      <c r="F15" s="7">
        <v>24230</v>
      </c>
      <c r="G15" s="7">
        <v>55.04</v>
      </c>
      <c r="H15" s="7">
        <v>48.44</v>
      </c>
      <c r="J15" s="8">
        <v>6.1000000000000004E-3</v>
      </c>
      <c r="K15" s="8">
        <v>1E-4</v>
      </c>
    </row>
    <row r="16" spans="2:11">
      <c r="B16" s="13" t="s">
        <v>832</v>
      </c>
      <c r="C16" s="14"/>
      <c r="D16" s="13"/>
      <c r="E16" s="13"/>
      <c r="F16" s="15">
        <v>187516</v>
      </c>
      <c r="H16" s="15">
        <v>645.63</v>
      </c>
      <c r="J16" s="16">
        <v>8.0799999999999997E-2</v>
      </c>
      <c r="K16" s="16">
        <v>1.5E-3</v>
      </c>
    </row>
    <row r="17" spans="2:11">
      <c r="B17" s="6" t="s">
        <v>833</v>
      </c>
      <c r="C17" s="17">
        <v>666105986</v>
      </c>
      <c r="D17" s="6" t="s">
        <v>44</v>
      </c>
      <c r="E17" s="6" t="s">
        <v>834</v>
      </c>
      <c r="F17" s="7">
        <v>187516</v>
      </c>
      <c r="G17" s="7">
        <v>94.8</v>
      </c>
      <c r="H17" s="7">
        <v>645.63</v>
      </c>
      <c r="I17" s="8">
        <f>F17/167375267</f>
        <v>1.1203327908656899E-3</v>
      </c>
      <c r="J17" s="8">
        <v>8.0799999999999997E-2</v>
      </c>
      <c r="K17" s="8">
        <v>1.5E-3</v>
      </c>
    </row>
    <row r="18" spans="2:11">
      <c r="B18" s="13" t="s">
        <v>835</v>
      </c>
      <c r="C18" s="14"/>
      <c r="D18" s="13"/>
      <c r="E18" s="13"/>
      <c r="F18" s="15">
        <v>725000</v>
      </c>
      <c r="H18" s="15">
        <v>704.9</v>
      </c>
      <c r="J18" s="16">
        <v>8.8200000000000001E-2</v>
      </c>
      <c r="K18" s="16">
        <v>1.6000000000000001E-3</v>
      </c>
    </row>
    <row r="19" spans="2:11">
      <c r="B19" s="6" t="s">
        <v>836</v>
      </c>
      <c r="C19" s="17">
        <v>666102926</v>
      </c>
      <c r="D19" s="6" t="s">
        <v>106</v>
      </c>
      <c r="E19" s="6" t="s">
        <v>837</v>
      </c>
      <c r="F19" s="7">
        <v>725000</v>
      </c>
      <c r="G19" s="7">
        <v>97.23</v>
      </c>
      <c r="H19" s="7">
        <v>704.9</v>
      </c>
      <c r="J19" s="8">
        <v>8.8200000000000001E-2</v>
      </c>
      <c r="K19" s="8">
        <v>1.6000000000000001E-3</v>
      </c>
    </row>
    <row r="20" spans="2:11">
      <c r="B20" s="13" t="s">
        <v>838</v>
      </c>
      <c r="C20" s="14"/>
      <c r="D20" s="13"/>
      <c r="E20" s="13"/>
      <c r="F20" s="15">
        <v>2818043.19</v>
      </c>
      <c r="H20" s="15">
        <v>2921.05</v>
      </c>
      <c r="J20" s="16">
        <v>0.36570000000000003</v>
      </c>
      <c r="K20" s="16">
        <v>6.7000000000000002E-3</v>
      </c>
    </row>
    <row r="21" spans="2:11">
      <c r="B21" s="6" t="s">
        <v>839</v>
      </c>
      <c r="C21" s="17">
        <v>666103544</v>
      </c>
      <c r="D21" s="6" t="s">
        <v>44</v>
      </c>
      <c r="E21" s="6" t="s">
        <v>840</v>
      </c>
      <c r="F21" s="7">
        <v>99630.07</v>
      </c>
      <c r="G21" s="7">
        <v>97.15</v>
      </c>
      <c r="H21" s="7">
        <v>351.54</v>
      </c>
      <c r="I21" s="8">
        <v>1E-4</v>
      </c>
      <c r="J21" s="8">
        <v>4.3999999999999997E-2</v>
      </c>
      <c r="K21" s="8">
        <v>8.0000000000000004E-4</v>
      </c>
    </row>
    <row r="22" spans="2:11">
      <c r="B22" s="6" t="s">
        <v>841</v>
      </c>
      <c r="C22" s="17">
        <v>666103601</v>
      </c>
      <c r="D22" s="6" t="s">
        <v>44</v>
      </c>
      <c r="E22" s="6" t="s">
        <v>842</v>
      </c>
      <c r="F22" s="7">
        <v>161784</v>
      </c>
      <c r="G22" s="7">
        <v>96.03</v>
      </c>
      <c r="H22" s="7">
        <v>564.26</v>
      </c>
      <c r="J22" s="8">
        <v>7.0599999999999996E-2</v>
      </c>
      <c r="K22" s="8">
        <v>1.2999999999999999E-3</v>
      </c>
    </row>
    <row r="23" spans="2:11">
      <c r="B23" s="6" t="s">
        <v>843</v>
      </c>
      <c r="C23" s="17">
        <v>666102769</v>
      </c>
      <c r="D23" s="6" t="s">
        <v>106</v>
      </c>
      <c r="E23" s="6" t="s">
        <v>844</v>
      </c>
      <c r="F23" s="7">
        <v>1398119.95</v>
      </c>
      <c r="G23" s="7">
        <v>52.95</v>
      </c>
      <c r="H23" s="7">
        <v>740.26</v>
      </c>
      <c r="I23" s="8">
        <v>1.6999999999999999E-3</v>
      </c>
      <c r="J23" s="8">
        <v>9.2700000000000005E-2</v>
      </c>
      <c r="K23" s="8">
        <v>1.6999999999999999E-3</v>
      </c>
    </row>
    <row r="24" spans="2:11">
      <c r="B24" s="6" t="s">
        <v>845</v>
      </c>
      <c r="C24" s="17">
        <v>666102942</v>
      </c>
      <c r="D24" s="6" t="s">
        <v>106</v>
      </c>
      <c r="E24" s="6" t="s">
        <v>846</v>
      </c>
      <c r="F24" s="7">
        <v>529177.93999999994</v>
      </c>
      <c r="G24" s="7">
        <v>99.61</v>
      </c>
      <c r="H24" s="7">
        <v>527.11</v>
      </c>
      <c r="J24" s="8">
        <v>6.6000000000000003E-2</v>
      </c>
      <c r="K24" s="8">
        <v>1.1999999999999999E-3</v>
      </c>
    </row>
    <row r="25" spans="2:11">
      <c r="B25" s="6" t="s">
        <v>847</v>
      </c>
      <c r="C25" s="17">
        <v>666105598</v>
      </c>
      <c r="D25" s="6" t="s">
        <v>106</v>
      </c>
      <c r="E25" s="6" t="s">
        <v>848</v>
      </c>
      <c r="F25" s="7">
        <v>600860.18999999994</v>
      </c>
      <c r="G25" s="7">
        <v>107.03</v>
      </c>
      <c r="H25" s="7">
        <v>643.13</v>
      </c>
      <c r="J25" s="8">
        <v>8.0500000000000002E-2</v>
      </c>
      <c r="K25" s="8">
        <v>1.5E-3</v>
      </c>
    </row>
    <row r="26" spans="2:11">
      <c r="B26" s="6" t="s">
        <v>849</v>
      </c>
      <c r="C26" s="17">
        <v>666106158</v>
      </c>
      <c r="D26" s="6" t="s">
        <v>44</v>
      </c>
      <c r="E26" s="6" t="s">
        <v>850</v>
      </c>
      <c r="F26" s="7">
        <v>28471.040000000001</v>
      </c>
      <c r="G26" s="7">
        <v>0.92</v>
      </c>
      <c r="H26" s="7">
        <v>94.75</v>
      </c>
      <c r="J26" s="8">
        <v>1.1900000000000001E-2</v>
      </c>
      <c r="K26" s="8">
        <v>2.0000000000000001E-4</v>
      </c>
    </row>
    <row r="27" spans="2:11">
      <c r="B27" s="3" t="s">
        <v>851</v>
      </c>
      <c r="C27" s="12"/>
      <c r="D27" s="3"/>
      <c r="E27" s="3"/>
      <c r="F27" s="9">
        <v>572296.66</v>
      </c>
      <c r="H27" s="9">
        <v>2740.5</v>
      </c>
      <c r="J27" s="10">
        <v>0.34310000000000002</v>
      </c>
      <c r="K27" s="10">
        <v>6.3E-3</v>
      </c>
    </row>
    <row r="28" spans="2:11">
      <c r="B28" s="13" t="s">
        <v>827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832</v>
      </c>
      <c r="C29" s="14"/>
      <c r="D29" s="13"/>
      <c r="E29" s="13"/>
      <c r="F29" s="15">
        <v>544.92999999999995</v>
      </c>
      <c r="H29" s="15">
        <v>563.1</v>
      </c>
      <c r="J29" s="16">
        <v>7.0499999999999993E-2</v>
      </c>
      <c r="K29" s="16">
        <v>1.2999999999999999E-3</v>
      </c>
    </row>
    <row r="30" spans="2:11">
      <c r="B30" s="6" t="s">
        <v>852</v>
      </c>
      <c r="C30" s="17" t="s">
        <v>853</v>
      </c>
      <c r="D30" s="6" t="s">
        <v>44</v>
      </c>
      <c r="E30" s="6"/>
      <c r="F30" s="7">
        <v>544.92999999999995</v>
      </c>
      <c r="G30" s="7">
        <v>28451</v>
      </c>
      <c r="H30" s="7">
        <v>563.1</v>
      </c>
      <c r="J30" s="8">
        <v>7.0499999999999993E-2</v>
      </c>
      <c r="K30" s="8">
        <v>1.2999999999999999E-3</v>
      </c>
    </row>
    <row r="31" spans="2:11">
      <c r="B31" s="13" t="s">
        <v>835</v>
      </c>
      <c r="C31" s="14"/>
      <c r="D31" s="13"/>
      <c r="E31" s="13"/>
      <c r="F31" s="15">
        <v>59661</v>
      </c>
      <c r="H31" s="15">
        <v>164.07</v>
      </c>
      <c r="J31" s="16">
        <v>2.0500000000000001E-2</v>
      </c>
      <c r="K31" s="16">
        <v>4.0000000000000002E-4</v>
      </c>
    </row>
    <row r="32" spans="2:11">
      <c r="B32" s="6" t="s">
        <v>854</v>
      </c>
      <c r="C32" s="17">
        <v>666103254</v>
      </c>
      <c r="D32" s="6" t="s">
        <v>44</v>
      </c>
      <c r="E32" s="6" t="s">
        <v>855</v>
      </c>
      <c r="F32" s="7">
        <v>59661</v>
      </c>
      <c r="G32" s="7">
        <v>75.72</v>
      </c>
      <c r="H32" s="7">
        <v>164.07</v>
      </c>
      <c r="I32" s="8">
        <v>2E-3</v>
      </c>
      <c r="J32" s="8">
        <v>2.0500000000000001E-2</v>
      </c>
      <c r="K32" s="8">
        <v>4.0000000000000002E-4</v>
      </c>
    </row>
    <row r="33" spans="2:11">
      <c r="B33" s="13" t="s">
        <v>838</v>
      </c>
      <c r="C33" s="14"/>
      <c r="D33" s="13"/>
      <c r="E33" s="13"/>
      <c r="F33" s="15">
        <v>512090.73</v>
      </c>
      <c r="H33" s="15">
        <v>2013.34</v>
      </c>
      <c r="J33" s="16">
        <v>0.252</v>
      </c>
      <c r="K33" s="16">
        <v>4.5999999999999999E-3</v>
      </c>
    </row>
    <row r="34" spans="2:11">
      <c r="B34" s="6" t="s">
        <v>856</v>
      </c>
      <c r="C34" s="17">
        <v>666104039</v>
      </c>
      <c r="D34" s="6" t="s">
        <v>49</v>
      </c>
      <c r="E34" s="6" t="s">
        <v>857</v>
      </c>
      <c r="F34" s="7">
        <v>163378.37</v>
      </c>
      <c r="G34" s="7">
        <v>94.89</v>
      </c>
      <c r="H34" s="7">
        <v>632.23</v>
      </c>
      <c r="J34" s="8">
        <v>7.9100000000000004E-2</v>
      </c>
      <c r="K34" s="8">
        <v>1.4E-3</v>
      </c>
    </row>
    <row r="35" spans="2:11">
      <c r="B35" s="6" t="s">
        <v>858</v>
      </c>
      <c r="C35" s="17">
        <v>666106638</v>
      </c>
      <c r="D35" s="6" t="s">
        <v>49</v>
      </c>
      <c r="E35" s="6" t="s">
        <v>859</v>
      </c>
      <c r="F35" s="7">
        <v>0.03</v>
      </c>
      <c r="G35" s="7">
        <v>1</v>
      </c>
      <c r="H35" s="7">
        <v>0</v>
      </c>
      <c r="J35" s="8">
        <v>0</v>
      </c>
      <c r="K35" s="8">
        <v>0</v>
      </c>
    </row>
    <row r="36" spans="2:11">
      <c r="B36" s="6" t="s">
        <v>860</v>
      </c>
      <c r="C36" s="17">
        <v>666103205</v>
      </c>
      <c r="D36" s="6" t="s">
        <v>44</v>
      </c>
      <c r="E36" s="6" t="s">
        <v>861</v>
      </c>
      <c r="F36" s="7">
        <v>197904.3</v>
      </c>
      <c r="G36" s="7">
        <v>115.94</v>
      </c>
      <c r="H36" s="7">
        <v>833.37</v>
      </c>
      <c r="J36" s="8">
        <v>0.1043</v>
      </c>
      <c r="K36" s="8">
        <v>1.9E-3</v>
      </c>
    </row>
    <row r="37" spans="2:11">
      <c r="B37" s="6" t="s">
        <v>862</v>
      </c>
      <c r="C37" s="17">
        <v>666105978</v>
      </c>
      <c r="D37" s="6" t="s">
        <v>44</v>
      </c>
      <c r="E37" s="6" t="s">
        <v>834</v>
      </c>
      <c r="F37" s="7">
        <v>150808</v>
      </c>
      <c r="G37" s="7">
        <v>100</v>
      </c>
      <c r="H37" s="7">
        <v>547.73</v>
      </c>
      <c r="J37" s="8">
        <v>6.8599999999999994E-2</v>
      </c>
      <c r="K37" s="8">
        <v>1.2999999999999999E-3</v>
      </c>
    </row>
    <row r="38" spans="2:11">
      <c r="B38" s="6" t="s">
        <v>863</v>
      </c>
      <c r="C38" s="17">
        <v>666106554</v>
      </c>
      <c r="D38" s="6" t="s">
        <v>44</v>
      </c>
      <c r="E38" s="6" t="s">
        <v>864</v>
      </c>
      <c r="F38" s="7">
        <v>0.03</v>
      </c>
      <c r="G38" s="7">
        <v>1</v>
      </c>
      <c r="H38" s="7">
        <v>0</v>
      </c>
      <c r="J38" s="8">
        <v>0</v>
      </c>
      <c r="K38" s="8">
        <v>0</v>
      </c>
    </row>
    <row r="41" spans="2:11">
      <c r="B41" s="6" t="s">
        <v>122</v>
      </c>
      <c r="C41" s="17"/>
      <c r="D41" s="6"/>
      <c r="E41" s="6"/>
    </row>
    <row r="45" spans="2:11">
      <c r="B45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737</v>
      </c>
    </row>
    <row r="7" spans="2:12" ht="15.75">
      <c r="B7" s="2" t="s">
        <v>865</v>
      </c>
    </row>
    <row r="8" spans="2:12">
      <c r="B8" s="3" t="s">
        <v>89</v>
      </c>
      <c r="C8" s="3" t="s">
        <v>90</v>
      </c>
      <c r="D8" s="3" t="s">
        <v>185</v>
      </c>
      <c r="E8" s="3" t="s">
        <v>94</v>
      </c>
      <c r="F8" s="3" t="s">
        <v>126</v>
      </c>
      <c r="G8" s="3" t="s">
        <v>128</v>
      </c>
      <c r="H8" s="3" t="s">
        <v>43</v>
      </c>
      <c r="I8" s="3" t="s">
        <v>738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866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867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868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700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737</v>
      </c>
    </row>
    <row r="7" spans="2:12" ht="15.75">
      <c r="B7" s="2" t="s">
        <v>869</v>
      </c>
    </row>
    <row r="8" spans="2:12">
      <c r="B8" s="3" t="s">
        <v>89</v>
      </c>
      <c r="C8" s="3" t="s">
        <v>90</v>
      </c>
      <c r="D8" s="3" t="s">
        <v>185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738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876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>
      <selection activeCell="E23" sqref="E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18102.740000000002</v>
      </c>
      <c r="K10" s="10">
        <v>1</v>
      </c>
      <c r="L10" s="10">
        <v>4.1399999999999999E-2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18102.740000000002</v>
      </c>
      <c r="K11" s="10">
        <v>1</v>
      </c>
      <c r="L11" s="10">
        <v>4.1399999999999999E-2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13565.04</v>
      </c>
      <c r="K12" s="16">
        <v>0.74929999999999997</v>
      </c>
      <c r="L12" s="16">
        <v>3.1099999999999999E-2</v>
      </c>
    </row>
    <row r="13" spans="2:12">
      <c r="B13" s="6" t="s">
        <v>105</v>
      </c>
      <c r="C13" s="17">
        <v>4</v>
      </c>
      <c r="D13" s="6"/>
      <c r="E13" s="6"/>
      <c r="F13" s="6"/>
      <c r="G13" s="6" t="s">
        <v>106</v>
      </c>
      <c r="J13" s="7">
        <v>-449040.3</v>
      </c>
      <c r="K13" s="8">
        <v>-24.805099999999999</v>
      </c>
      <c r="L13" s="8">
        <v>-1.0281</v>
      </c>
    </row>
    <row r="14" spans="2:12">
      <c r="B14" s="6" t="s">
        <v>107</v>
      </c>
      <c r="C14" s="17">
        <v>4</v>
      </c>
      <c r="D14" s="18">
        <v>20</v>
      </c>
      <c r="E14" s="6" t="s">
        <v>108</v>
      </c>
      <c r="F14" s="6" t="s">
        <v>201</v>
      </c>
      <c r="G14" s="6" t="s">
        <v>106</v>
      </c>
      <c r="J14" s="7">
        <v>466606.66</v>
      </c>
      <c r="K14" s="8">
        <v>25.775500000000001</v>
      </c>
      <c r="L14" s="8">
        <v>1.0684</v>
      </c>
    </row>
    <row r="15" spans="2:12">
      <c r="B15" s="6" t="s">
        <v>109</v>
      </c>
      <c r="C15" s="17">
        <v>5000</v>
      </c>
      <c r="D15" s="6"/>
      <c r="E15" s="6"/>
      <c r="F15" s="6"/>
      <c r="G15" s="6" t="s">
        <v>106</v>
      </c>
      <c r="J15" s="7">
        <v>4001.33</v>
      </c>
      <c r="K15" s="8">
        <v>0.221</v>
      </c>
      <c r="L15" s="8">
        <v>9.1999999999999998E-3</v>
      </c>
    </row>
    <row r="16" spans="2:12">
      <c r="B16" s="6" t="s">
        <v>110</v>
      </c>
      <c r="C16" s="17">
        <v>5000</v>
      </c>
      <c r="D16" s="18">
        <v>20</v>
      </c>
      <c r="E16" s="6" t="s">
        <v>108</v>
      </c>
      <c r="F16" s="6" t="s">
        <v>201</v>
      </c>
      <c r="G16" s="6" t="s">
        <v>106</v>
      </c>
      <c r="J16" s="7">
        <v>-8002.65</v>
      </c>
      <c r="K16" s="8">
        <v>-0.44209999999999999</v>
      </c>
      <c r="L16" s="8">
        <v>-1.83E-2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4537.7</v>
      </c>
      <c r="K17" s="16">
        <v>0.25069999999999998</v>
      </c>
      <c r="L17" s="16">
        <v>1.04E-2</v>
      </c>
    </row>
    <row r="18" spans="2:12">
      <c r="B18" s="6" t="s">
        <v>112</v>
      </c>
      <c r="C18" s="17">
        <v>14</v>
      </c>
      <c r="D18" s="6"/>
      <c r="E18" s="6"/>
      <c r="F18" s="6"/>
      <c r="G18" s="6" t="s">
        <v>44</v>
      </c>
      <c r="J18" s="7">
        <v>-38718.400000000001</v>
      </c>
      <c r="K18" s="8">
        <v>-2.1387999999999998</v>
      </c>
      <c r="L18" s="8">
        <v>-8.8700000000000001E-2</v>
      </c>
    </row>
    <row r="19" spans="2:12">
      <c r="B19" s="6" t="s">
        <v>113</v>
      </c>
      <c r="C19" s="17">
        <v>14</v>
      </c>
      <c r="D19" s="18">
        <v>20</v>
      </c>
      <c r="E19" s="6" t="s">
        <v>108</v>
      </c>
      <c r="F19" s="6" t="s">
        <v>201</v>
      </c>
      <c r="G19" s="6" t="s">
        <v>44</v>
      </c>
      <c r="J19" s="7">
        <v>43256.1</v>
      </c>
      <c r="K19" s="8">
        <v>2.3895</v>
      </c>
      <c r="L19" s="8">
        <v>9.9000000000000005E-2</v>
      </c>
    </row>
    <row r="20" spans="2:12">
      <c r="B20" s="6" t="s">
        <v>114</v>
      </c>
      <c r="C20" s="17">
        <v>1032</v>
      </c>
      <c r="D20" s="6"/>
      <c r="E20" s="6"/>
      <c r="F20" s="6"/>
      <c r="G20" s="6" t="s">
        <v>71</v>
      </c>
      <c r="J20" s="7">
        <v>-0.53</v>
      </c>
      <c r="K20" s="8">
        <v>0</v>
      </c>
      <c r="L20" s="8">
        <v>0</v>
      </c>
    </row>
    <row r="21" spans="2:12">
      <c r="B21" s="6" t="s">
        <v>115</v>
      </c>
      <c r="C21" s="17">
        <v>1032</v>
      </c>
      <c r="D21" s="18">
        <v>20</v>
      </c>
      <c r="E21" s="6" t="s">
        <v>108</v>
      </c>
      <c r="F21" s="6" t="s">
        <v>201</v>
      </c>
      <c r="G21" s="6" t="s">
        <v>71</v>
      </c>
      <c r="J21" s="7">
        <v>0.53</v>
      </c>
      <c r="K21" s="8">
        <v>0</v>
      </c>
      <c r="L21" s="8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E15" sqref="E1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737</v>
      </c>
    </row>
    <row r="7" spans="2:11" ht="15.75">
      <c r="B7" s="2" t="s">
        <v>880</v>
      </c>
    </row>
    <row r="8" spans="2:11">
      <c r="B8" s="3" t="s">
        <v>89</v>
      </c>
      <c r="C8" s="3" t="s">
        <v>90</v>
      </c>
      <c r="D8" s="3" t="s">
        <v>185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738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881</v>
      </c>
      <c r="C11" s="12"/>
      <c r="D11" s="3"/>
      <c r="E11" s="3"/>
      <c r="F11" s="3"/>
      <c r="G11" s="9">
        <v>551</v>
      </c>
      <c r="I11" s="9">
        <v>41.04</v>
      </c>
      <c r="J11" s="10">
        <v>1</v>
      </c>
      <c r="K11" s="10">
        <v>1E-4</v>
      </c>
    </row>
    <row r="12" spans="2:11">
      <c r="B12" s="3" t="s">
        <v>882</v>
      </c>
      <c r="C12" s="12"/>
      <c r="D12" s="3"/>
      <c r="E12" s="3"/>
      <c r="F12" s="3"/>
      <c r="G12" s="9">
        <v>551</v>
      </c>
      <c r="I12" s="9">
        <v>41.04</v>
      </c>
      <c r="J12" s="10">
        <v>1</v>
      </c>
      <c r="K12" s="10">
        <v>1E-4</v>
      </c>
    </row>
    <row r="13" spans="2:11">
      <c r="B13" s="13" t="s">
        <v>883</v>
      </c>
      <c r="C13" s="14"/>
      <c r="D13" s="13"/>
      <c r="E13" s="13"/>
      <c r="F13" s="13"/>
      <c r="G13" s="15">
        <v>551</v>
      </c>
      <c r="I13" s="15">
        <v>41.04</v>
      </c>
      <c r="J13" s="16">
        <v>1</v>
      </c>
      <c r="K13" s="16">
        <v>1E-4</v>
      </c>
    </row>
    <row r="14" spans="2:11">
      <c r="B14" s="6" t="s">
        <v>884</v>
      </c>
      <c r="C14" s="17">
        <v>402494744</v>
      </c>
      <c r="D14" s="6" t="s">
        <v>706</v>
      </c>
      <c r="E14" s="53">
        <v>43411</v>
      </c>
      <c r="F14" s="6" t="s">
        <v>44</v>
      </c>
      <c r="G14" s="7">
        <v>41</v>
      </c>
      <c r="H14" s="7">
        <v>2050.6999999999998</v>
      </c>
      <c r="I14" s="7">
        <v>3.05</v>
      </c>
      <c r="J14" s="8">
        <v>7.4399999999999994E-2</v>
      </c>
      <c r="K14" s="8">
        <v>0</v>
      </c>
    </row>
    <row r="15" spans="2:11">
      <c r="B15" s="6" t="s">
        <v>884</v>
      </c>
      <c r="C15" s="17">
        <v>402433676</v>
      </c>
      <c r="D15" s="6" t="s">
        <v>706</v>
      </c>
      <c r="E15" s="53">
        <v>43411</v>
      </c>
      <c r="F15" s="6" t="s">
        <v>44</v>
      </c>
      <c r="G15" s="7">
        <v>510</v>
      </c>
      <c r="H15" s="7">
        <v>2050.7199999999998</v>
      </c>
      <c r="I15" s="7">
        <v>37.99</v>
      </c>
      <c r="J15" s="8">
        <v>0.92559999999999998</v>
      </c>
      <c r="K15" s="8">
        <v>1E-4</v>
      </c>
    </row>
    <row r="16" spans="2:11">
      <c r="B16" s="13" t="s">
        <v>885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886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887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888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889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883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890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887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888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122</v>
      </c>
      <c r="C27" s="17"/>
      <c r="D27" s="6"/>
      <c r="E27" s="6"/>
      <c r="F27" s="6"/>
    </row>
    <row r="31" spans="2:11">
      <c r="B31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737</v>
      </c>
    </row>
    <row r="7" spans="2:17" ht="15.75">
      <c r="B7" s="2" t="s">
        <v>891</v>
      </c>
    </row>
    <row r="8" spans="2:17">
      <c r="B8" s="3" t="s">
        <v>89</v>
      </c>
      <c r="C8" s="3" t="s">
        <v>90</v>
      </c>
      <c r="D8" s="3" t="s">
        <v>723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738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892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893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894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895</v>
      </c>
    </row>
    <row r="7" spans="2:17">
      <c r="B7" s="3" t="s">
        <v>89</v>
      </c>
      <c r="C7" s="3" t="s">
        <v>896</v>
      </c>
      <c r="D7" s="3" t="s">
        <v>90</v>
      </c>
      <c r="E7" s="3" t="s">
        <v>91</v>
      </c>
      <c r="F7" s="3" t="s">
        <v>92</v>
      </c>
      <c r="G7" s="3" t="s">
        <v>126</v>
      </c>
      <c r="H7" s="3" t="s">
        <v>93</v>
      </c>
      <c r="I7" s="3" t="s">
        <v>127</v>
      </c>
      <c r="J7" s="3" t="s">
        <v>94</v>
      </c>
      <c r="K7" s="3" t="s">
        <v>95</v>
      </c>
      <c r="L7" s="3" t="s">
        <v>96</v>
      </c>
      <c r="M7" s="3" t="s">
        <v>128</v>
      </c>
      <c r="N7" s="3" t="s">
        <v>43</v>
      </c>
      <c r="O7" s="3" t="s">
        <v>738</v>
      </c>
      <c r="P7" s="3" t="s">
        <v>131</v>
      </c>
      <c r="Q7" s="3" t="s">
        <v>99</v>
      </c>
    </row>
    <row r="8" spans="2:17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100</v>
      </c>
      <c r="L8" s="4" t="s">
        <v>100</v>
      </c>
      <c r="M8" s="4" t="s">
        <v>134</v>
      </c>
      <c r="N8" s="4" t="s">
        <v>135</v>
      </c>
      <c r="O8" s="4" t="s">
        <v>101</v>
      </c>
      <c r="P8" s="4" t="s">
        <v>100</v>
      </c>
      <c r="Q8" s="4" t="s">
        <v>100</v>
      </c>
    </row>
    <row r="10" spans="2:17">
      <c r="B10" s="3" t="s">
        <v>897</v>
      </c>
      <c r="C10" s="3"/>
      <c r="D10" s="12"/>
      <c r="E10" s="3"/>
      <c r="F10" s="3"/>
      <c r="G10" s="3"/>
      <c r="H10" s="3"/>
      <c r="I10" s="12">
        <v>2.1800000000000002</v>
      </c>
      <c r="J10" s="3"/>
      <c r="L10" s="10">
        <v>2.87E-2</v>
      </c>
      <c r="M10" s="9">
        <v>9022880.8000000007</v>
      </c>
      <c r="O10" s="9">
        <v>9305.35</v>
      </c>
      <c r="P10" s="10">
        <v>1</v>
      </c>
      <c r="Q10" s="10">
        <v>2.1299999999999999E-2</v>
      </c>
    </row>
    <row r="11" spans="2:17">
      <c r="B11" s="3" t="s">
        <v>898</v>
      </c>
      <c r="C11" s="3"/>
      <c r="D11" s="12"/>
      <c r="E11" s="3"/>
      <c r="F11" s="3"/>
      <c r="G11" s="3"/>
      <c r="H11" s="3"/>
      <c r="I11" s="12">
        <v>2.1800000000000002</v>
      </c>
      <c r="J11" s="3"/>
      <c r="L11" s="10">
        <v>2.87E-2</v>
      </c>
      <c r="M11" s="9">
        <v>9022880.8000000007</v>
      </c>
      <c r="O11" s="9">
        <v>9305.35</v>
      </c>
      <c r="P11" s="10">
        <v>1</v>
      </c>
      <c r="Q11" s="10">
        <v>2.1299999999999999E-2</v>
      </c>
    </row>
    <row r="12" spans="2:17">
      <c r="B12" s="13" t="s">
        <v>899</v>
      </c>
      <c r="C12" s="13"/>
      <c r="D12" s="14"/>
      <c r="E12" s="13"/>
      <c r="F12" s="13"/>
      <c r="G12" s="13"/>
      <c r="H12" s="13"/>
      <c r="I12" s="14">
        <v>2.5099999999999998</v>
      </c>
      <c r="J12" s="13"/>
      <c r="L12" s="16">
        <v>1.4800000000000001E-2</v>
      </c>
      <c r="M12" s="15">
        <v>3021292.38</v>
      </c>
      <c r="O12" s="15">
        <v>3138.39</v>
      </c>
      <c r="P12" s="16">
        <v>0.33729999999999999</v>
      </c>
      <c r="Q12" s="16">
        <v>7.1999999999999998E-3</v>
      </c>
    </row>
    <row r="13" spans="2:17">
      <c r="B13" s="6" t="s">
        <v>900</v>
      </c>
      <c r="C13" s="6" t="s">
        <v>901</v>
      </c>
      <c r="D13" s="17">
        <v>300386083</v>
      </c>
      <c r="E13" s="6"/>
      <c r="F13" s="6" t="s">
        <v>215</v>
      </c>
      <c r="G13" s="6"/>
      <c r="H13" s="6" t="s">
        <v>201</v>
      </c>
      <c r="I13" s="17">
        <v>2.5099999999999998</v>
      </c>
      <c r="J13" s="6" t="s">
        <v>106</v>
      </c>
      <c r="L13" s="8">
        <v>1.4800000000000001E-2</v>
      </c>
      <c r="M13" s="7">
        <v>3021292.38</v>
      </c>
      <c r="N13" s="7">
        <v>103.88</v>
      </c>
      <c r="O13" s="7">
        <v>3138.39</v>
      </c>
      <c r="P13" s="8">
        <v>0.33729999999999999</v>
      </c>
      <c r="Q13" s="8">
        <v>7.1999999999999998E-3</v>
      </c>
    </row>
    <row r="14" spans="2:17">
      <c r="B14" s="13" t="s">
        <v>902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903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904</v>
      </c>
      <c r="C16" s="13"/>
      <c r="D16" s="14"/>
      <c r="E16" s="13"/>
      <c r="F16" s="13"/>
      <c r="G16" s="13"/>
      <c r="H16" s="13"/>
      <c r="I16" s="14">
        <v>2.0099999999999998</v>
      </c>
      <c r="J16" s="13"/>
      <c r="L16" s="16">
        <v>3.5799999999999998E-2</v>
      </c>
      <c r="M16" s="15">
        <v>6001588.4199999999</v>
      </c>
      <c r="O16" s="15">
        <v>6166.96</v>
      </c>
      <c r="P16" s="16">
        <v>0.66269999999999996</v>
      </c>
      <c r="Q16" s="16">
        <v>1.41E-2</v>
      </c>
    </row>
    <row r="17" spans="2:17">
      <c r="B17" s="6" t="s">
        <v>1074</v>
      </c>
      <c r="C17" s="6" t="s">
        <v>901</v>
      </c>
      <c r="D17" s="17">
        <v>99106395</v>
      </c>
      <c r="E17" s="18">
        <v>510491707</v>
      </c>
      <c r="F17" s="6" t="s">
        <v>276</v>
      </c>
      <c r="G17" s="6" t="s">
        <v>905</v>
      </c>
      <c r="H17" s="6" t="s">
        <v>213</v>
      </c>
      <c r="I17" s="17">
        <v>1.1000000000000001</v>
      </c>
      <c r="J17" s="6" t="s">
        <v>106</v>
      </c>
      <c r="K17" s="21">
        <v>3.5499999999999997E-2</v>
      </c>
      <c r="L17" s="8">
        <v>3.2800000000000003E-2</v>
      </c>
      <c r="M17" s="7">
        <v>401876.81</v>
      </c>
      <c r="N17" s="7">
        <v>101.3</v>
      </c>
      <c r="O17" s="7">
        <v>407.1</v>
      </c>
      <c r="P17" s="8">
        <v>4.3700000000000003E-2</v>
      </c>
      <c r="Q17" s="8">
        <v>8.9999999999999998E-4</v>
      </c>
    </row>
    <row r="18" spans="2:17">
      <c r="B18" s="6" t="s">
        <v>1074</v>
      </c>
      <c r="C18" s="6" t="s">
        <v>901</v>
      </c>
      <c r="D18" s="17">
        <v>99105389</v>
      </c>
      <c r="E18" s="18">
        <v>510491707</v>
      </c>
      <c r="F18" s="6" t="s">
        <v>276</v>
      </c>
      <c r="G18" s="6" t="s">
        <v>906</v>
      </c>
      <c r="H18" s="6" t="s">
        <v>213</v>
      </c>
      <c r="I18" s="17">
        <v>1.06</v>
      </c>
      <c r="J18" s="6" t="s">
        <v>106</v>
      </c>
      <c r="K18" s="21">
        <v>3.7998999999999998E-2</v>
      </c>
      <c r="L18" s="8">
        <v>3.7100000000000001E-2</v>
      </c>
      <c r="M18" s="7">
        <v>216395.13</v>
      </c>
      <c r="N18" s="7">
        <v>100.79</v>
      </c>
      <c r="O18" s="7">
        <v>218.1</v>
      </c>
      <c r="P18" s="8">
        <v>2.3400000000000001E-2</v>
      </c>
      <c r="Q18" s="8">
        <v>5.0000000000000001E-4</v>
      </c>
    </row>
    <row r="19" spans="2:17">
      <c r="B19" s="6" t="s">
        <v>1074</v>
      </c>
      <c r="C19" s="6" t="s">
        <v>901</v>
      </c>
      <c r="D19" s="17">
        <v>99105397</v>
      </c>
      <c r="E19" s="18">
        <v>510491707</v>
      </c>
      <c r="F19" s="6" t="s">
        <v>276</v>
      </c>
      <c r="G19" s="6" t="s">
        <v>907</v>
      </c>
      <c r="H19" s="6" t="s">
        <v>213</v>
      </c>
      <c r="J19" s="6" t="s">
        <v>106</v>
      </c>
      <c r="M19" s="7">
        <v>-0.24</v>
      </c>
      <c r="N19" s="7">
        <v>100.3</v>
      </c>
      <c r="O19" s="7">
        <v>0</v>
      </c>
      <c r="P19" s="8">
        <v>0</v>
      </c>
      <c r="Q19" s="8">
        <v>0</v>
      </c>
    </row>
    <row r="20" spans="2:17">
      <c r="B20" s="6" t="s">
        <v>1074</v>
      </c>
      <c r="C20" s="6" t="s">
        <v>901</v>
      </c>
      <c r="D20" s="17">
        <v>99106106</v>
      </c>
      <c r="E20" s="18">
        <v>510491707</v>
      </c>
      <c r="F20" s="6" t="s">
        <v>276</v>
      </c>
      <c r="G20" s="6" t="s">
        <v>905</v>
      </c>
      <c r="H20" s="6" t="s">
        <v>213</v>
      </c>
      <c r="I20" s="17">
        <v>0.08</v>
      </c>
      <c r="J20" s="6" t="s">
        <v>106</v>
      </c>
      <c r="K20" s="21">
        <v>3.5499999999999997E-2</v>
      </c>
      <c r="L20" s="8">
        <v>3.8699999999999998E-2</v>
      </c>
      <c r="M20" s="7">
        <v>45654.52</v>
      </c>
      <c r="N20" s="7">
        <v>100.25</v>
      </c>
      <c r="O20" s="7">
        <v>45.77</v>
      </c>
      <c r="P20" s="8">
        <v>4.8999999999999998E-3</v>
      </c>
      <c r="Q20" s="8">
        <v>1E-4</v>
      </c>
    </row>
    <row r="21" spans="2:17">
      <c r="B21" s="6" t="s">
        <v>1074</v>
      </c>
      <c r="C21" s="6" t="s">
        <v>901</v>
      </c>
      <c r="D21" s="17">
        <v>99105512</v>
      </c>
      <c r="E21" s="18">
        <v>510491707</v>
      </c>
      <c r="F21" s="6" t="s">
        <v>276</v>
      </c>
      <c r="G21" s="6" t="s">
        <v>848</v>
      </c>
      <c r="H21" s="6" t="s">
        <v>213</v>
      </c>
      <c r="I21" s="17">
        <v>0.13</v>
      </c>
      <c r="J21" s="6" t="s">
        <v>106</v>
      </c>
      <c r="K21" s="21">
        <v>3.7999999999999999E-2</v>
      </c>
      <c r="L21" s="8">
        <v>4.3799999999999999E-2</v>
      </c>
      <c r="M21" s="7">
        <v>34498.1</v>
      </c>
      <c r="N21" s="7">
        <v>100.25</v>
      </c>
      <c r="O21" s="7">
        <v>34.58</v>
      </c>
      <c r="P21" s="8">
        <v>3.7000000000000002E-3</v>
      </c>
      <c r="Q21" s="8">
        <v>1E-4</v>
      </c>
    </row>
    <row r="22" spans="2:17">
      <c r="B22" s="6" t="s">
        <v>1074</v>
      </c>
      <c r="C22" s="6" t="s">
        <v>901</v>
      </c>
      <c r="D22" s="17">
        <v>99105520</v>
      </c>
      <c r="E22" s="18">
        <v>510491707</v>
      </c>
      <c r="F22" s="6" t="s">
        <v>276</v>
      </c>
      <c r="G22" s="6" t="s">
        <v>848</v>
      </c>
      <c r="H22" s="6" t="s">
        <v>213</v>
      </c>
      <c r="I22" s="17">
        <v>0.21</v>
      </c>
      <c r="J22" s="6" t="s">
        <v>106</v>
      </c>
      <c r="K22" s="21">
        <v>3.7999999999999999E-2</v>
      </c>
      <c r="L22" s="8">
        <v>4.4699999999999997E-2</v>
      </c>
      <c r="M22" s="7">
        <v>18812.45</v>
      </c>
      <c r="N22" s="7">
        <v>100.19</v>
      </c>
      <c r="O22" s="7">
        <v>18.850000000000001</v>
      </c>
      <c r="P22" s="8">
        <v>2E-3</v>
      </c>
      <c r="Q22" s="8">
        <v>0</v>
      </c>
    </row>
    <row r="23" spans="2:17">
      <c r="B23" s="6" t="s">
        <v>1074</v>
      </c>
      <c r="C23" s="6" t="s">
        <v>901</v>
      </c>
      <c r="D23" s="17">
        <v>99105538</v>
      </c>
      <c r="E23" s="18">
        <v>510491707</v>
      </c>
      <c r="F23" s="6" t="s">
        <v>276</v>
      </c>
      <c r="G23" s="6" t="s">
        <v>848</v>
      </c>
      <c r="H23" s="6" t="s">
        <v>213</v>
      </c>
      <c r="I23" s="17">
        <v>0.17</v>
      </c>
      <c r="J23" s="6" t="s">
        <v>106</v>
      </c>
      <c r="K23" s="21">
        <v>3.7999999999999999E-2</v>
      </c>
      <c r="L23" s="8">
        <v>4.4999999999999998E-2</v>
      </c>
      <c r="M23" s="7">
        <v>32837.9</v>
      </c>
      <c r="N23" s="7">
        <v>100.21</v>
      </c>
      <c r="O23" s="7">
        <v>32.909999999999997</v>
      </c>
      <c r="P23" s="8">
        <v>3.5000000000000001E-3</v>
      </c>
      <c r="Q23" s="8">
        <v>1E-4</v>
      </c>
    </row>
    <row r="24" spans="2:17">
      <c r="B24" s="6" t="s">
        <v>1074</v>
      </c>
      <c r="C24" s="6" t="s">
        <v>901</v>
      </c>
      <c r="D24" s="17">
        <v>99106064</v>
      </c>
      <c r="E24" s="18">
        <v>510491707</v>
      </c>
      <c r="F24" s="6" t="s">
        <v>276</v>
      </c>
      <c r="G24" s="6" t="s">
        <v>905</v>
      </c>
      <c r="H24" s="6" t="s">
        <v>213</v>
      </c>
      <c r="I24" s="17">
        <v>0.08</v>
      </c>
      <c r="J24" s="6" t="s">
        <v>106</v>
      </c>
      <c r="K24" s="21">
        <v>3.5499999999999997E-2</v>
      </c>
      <c r="L24" s="8">
        <v>3.7499999999999999E-2</v>
      </c>
      <c r="M24" s="7">
        <v>309136.07</v>
      </c>
      <c r="N24" s="7">
        <v>100.28</v>
      </c>
      <c r="O24" s="7">
        <v>310</v>
      </c>
      <c r="P24" s="8">
        <v>3.3300000000000003E-2</v>
      </c>
      <c r="Q24" s="8">
        <v>6.9999999999999999E-4</v>
      </c>
    </row>
    <row r="25" spans="2:17">
      <c r="B25" s="6" t="s">
        <v>1074</v>
      </c>
      <c r="C25" s="6" t="s">
        <v>901</v>
      </c>
      <c r="D25" s="17">
        <v>99106114</v>
      </c>
      <c r="E25" s="18">
        <v>510491707</v>
      </c>
      <c r="F25" s="6" t="s">
        <v>276</v>
      </c>
      <c r="G25" s="6" t="s">
        <v>905</v>
      </c>
      <c r="H25" s="6" t="s">
        <v>213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46370.41</v>
      </c>
      <c r="N25" s="7">
        <v>100.29</v>
      </c>
      <c r="O25" s="7">
        <v>46.5</v>
      </c>
      <c r="P25" s="8">
        <v>5.0000000000000001E-3</v>
      </c>
      <c r="Q25" s="8">
        <v>1E-4</v>
      </c>
    </row>
    <row r="26" spans="2:17">
      <c r="B26" s="6" t="s">
        <v>1075</v>
      </c>
      <c r="C26" s="6" t="s">
        <v>908</v>
      </c>
      <c r="D26" s="17">
        <v>99103558</v>
      </c>
      <c r="E26" s="18">
        <v>520021874</v>
      </c>
      <c r="F26" s="6" t="s">
        <v>276</v>
      </c>
      <c r="G26" s="6" t="s">
        <v>909</v>
      </c>
      <c r="H26" s="6" t="s">
        <v>213</v>
      </c>
      <c r="I26" s="17">
        <v>1.5</v>
      </c>
      <c r="J26" s="6" t="s">
        <v>106</v>
      </c>
      <c r="K26" s="21">
        <v>5.2127E-2</v>
      </c>
      <c r="L26" s="8">
        <v>5.2299999999999999E-2</v>
      </c>
      <c r="M26" s="7">
        <v>455403.17</v>
      </c>
      <c r="N26" s="7">
        <v>100.92</v>
      </c>
      <c r="O26" s="7">
        <v>459.59</v>
      </c>
      <c r="P26" s="8">
        <v>4.9399999999999999E-2</v>
      </c>
      <c r="Q26" s="8">
        <v>1.1000000000000001E-3</v>
      </c>
    </row>
    <row r="27" spans="2:17">
      <c r="B27" s="6" t="s">
        <v>1075</v>
      </c>
      <c r="C27" s="6" t="s">
        <v>908</v>
      </c>
      <c r="D27" s="17">
        <v>99103541</v>
      </c>
      <c r="E27" s="18">
        <v>520021874</v>
      </c>
      <c r="F27" s="6" t="s">
        <v>276</v>
      </c>
      <c r="G27" s="6" t="s">
        <v>910</v>
      </c>
      <c r="H27" s="6" t="s">
        <v>213</v>
      </c>
      <c r="I27" s="17">
        <v>3.07</v>
      </c>
      <c r="J27" s="6" t="s">
        <v>106</v>
      </c>
      <c r="K27" s="21">
        <v>5.1799999999999999E-2</v>
      </c>
      <c r="L27" s="8">
        <v>4.3299999999999998E-2</v>
      </c>
      <c r="M27" s="7">
        <v>604634.81999999995</v>
      </c>
      <c r="N27" s="7">
        <v>103.64</v>
      </c>
      <c r="O27" s="7">
        <v>626.64</v>
      </c>
      <c r="P27" s="8">
        <v>6.7299999999999999E-2</v>
      </c>
      <c r="Q27" s="8">
        <v>1.4E-3</v>
      </c>
    </row>
    <row r="28" spans="2:17">
      <c r="B28" s="6" t="s">
        <v>1075</v>
      </c>
      <c r="C28" s="6" t="s">
        <v>901</v>
      </c>
      <c r="D28" s="17">
        <v>99104911</v>
      </c>
      <c r="E28" s="18">
        <v>520021874</v>
      </c>
      <c r="F28" s="6" t="s">
        <v>276</v>
      </c>
      <c r="G28" s="6" t="s">
        <v>911</v>
      </c>
      <c r="H28" s="6" t="s">
        <v>213</v>
      </c>
      <c r="I28" s="17">
        <v>2.72</v>
      </c>
      <c r="J28" s="6" t="s">
        <v>106</v>
      </c>
      <c r="K28" s="21">
        <v>2.5000000000000001E-2</v>
      </c>
      <c r="L28" s="8">
        <v>5.5100000000000003E-2</v>
      </c>
      <c r="M28" s="7">
        <v>246795.51</v>
      </c>
      <c r="N28" s="7">
        <v>101.91</v>
      </c>
      <c r="O28" s="7">
        <v>251.51</v>
      </c>
      <c r="P28" s="8">
        <v>2.7E-2</v>
      </c>
      <c r="Q28" s="8">
        <v>5.9999999999999995E-4</v>
      </c>
    </row>
    <row r="29" spans="2:17">
      <c r="B29" s="6" t="s">
        <v>1074</v>
      </c>
      <c r="C29" s="6" t="s">
        <v>901</v>
      </c>
      <c r="D29" s="17">
        <v>99106098</v>
      </c>
      <c r="E29" s="18">
        <v>510491707</v>
      </c>
      <c r="F29" s="6" t="s">
        <v>276</v>
      </c>
      <c r="G29" s="6" t="s">
        <v>905</v>
      </c>
      <c r="H29" s="6" t="s">
        <v>213</v>
      </c>
      <c r="I29" s="17">
        <v>0.08</v>
      </c>
      <c r="J29" s="6" t="s">
        <v>106</v>
      </c>
      <c r="K29" s="21">
        <v>3.5499999999999997E-2</v>
      </c>
      <c r="L29" s="8">
        <v>3.8699999999999998E-2</v>
      </c>
      <c r="M29" s="7">
        <v>92740.82</v>
      </c>
      <c r="N29" s="7">
        <v>100.25</v>
      </c>
      <c r="O29" s="7">
        <v>92.97</v>
      </c>
      <c r="P29" s="8">
        <v>0.01</v>
      </c>
      <c r="Q29" s="8">
        <v>2.0000000000000001E-4</v>
      </c>
    </row>
    <row r="30" spans="2:17">
      <c r="B30" s="6" t="s">
        <v>1076</v>
      </c>
      <c r="C30" s="6" t="s">
        <v>901</v>
      </c>
      <c r="D30" s="17">
        <v>99105868</v>
      </c>
      <c r="E30" s="18">
        <v>520037540</v>
      </c>
      <c r="F30" s="6" t="s">
        <v>294</v>
      </c>
      <c r="G30" s="6" t="s">
        <v>912</v>
      </c>
      <c r="H30" s="6" t="s">
        <v>213</v>
      </c>
      <c r="I30" s="17">
        <v>3.45</v>
      </c>
      <c r="J30" s="6" t="s">
        <v>106</v>
      </c>
      <c r="K30" s="21">
        <v>4.65E-2</v>
      </c>
      <c r="L30" s="8">
        <v>2.01E-2</v>
      </c>
      <c r="M30" s="7">
        <v>418518</v>
      </c>
      <c r="N30" s="7">
        <v>111.71</v>
      </c>
      <c r="O30" s="7">
        <v>467.53</v>
      </c>
      <c r="P30" s="8">
        <v>5.0200000000000002E-2</v>
      </c>
      <c r="Q30" s="8">
        <v>1.1000000000000001E-3</v>
      </c>
    </row>
    <row r="31" spans="2:17">
      <c r="B31" s="6" t="s">
        <v>1077</v>
      </c>
      <c r="C31" s="6" t="s">
        <v>901</v>
      </c>
      <c r="D31" s="17">
        <v>99103020</v>
      </c>
      <c r="E31" s="18">
        <v>514065283</v>
      </c>
      <c r="F31" s="6" t="s">
        <v>301</v>
      </c>
      <c r="G31" s="6" t="s">
        <v>913</v>
      </c>
      <c r="H31" s="6" t="s">
        <v>201</v>
      </c>
      <c r="I31" s="17">
        <v>0.89</v>
      </c>
      <c r="J31" s="6" t="s">
        <v>106</v>
      </c>
      <c r="K31" s="21">
        <v>4.2999999999999997E-2</v>
      </c>
      <c r="L31" s="8">
        <v>3.5999999999999999E-3</v>
      </c>
      <c r="M31" s="7">
        <v>198668.79999999999</v>
      </c>
      <c r="N31" s="7">
        <v>103.96</v>
      </c>
      <c r="O31" s="7">
        <v>206.54</v>
      </c>
      <c r="P31" s="8">
        <v>2.2200000000000001E-2</v>
      </c>
      <c r="Q31" s="8">
        <v>5.0000000000000001E-4</v>
      </c>
    </row>
    <row r="32" spans="2:17">
      <c r="B32" s="6" t="s">
        <v>1078</v>
      </c>
      <c r="C32" s="6" t="s">
        <v>901</v>
      </c>
      <c r="D32" s="17">
        <v>99104101</v>
      </c>
      <c r="E32" s="18">
        <v>510454333</v>
      </c>
      <c r="F32" s="6" t="s">
        <v>385</v>
      </c>
      <c r="G32" s="6" t="s">
        <v>914</v>
      </c>
      <c r="H32" s="6" t="s">
        <v>213</v>
      </c>
      <c r="I32" s="17">
        <v>0.43</v>
      </c>
      <c r="J32" s="6" t="s">
        <v>106</v>
      </c>
      <c r="K32" s="21">
        <v>3.9E-2</v>
      </c>
      <c r="L32" s="8">
        <v>2.53E-2</v>
      </c>
      <c r="M32" s="7">
        <v>272787.93</v>
      </c>
      <c r="N32" s="7">
        <v>100.7</v>
      </c>
      <c r="O32" s="7">
        <v>274.7</v>
      </c>
      <c r="P32" s="8">
        <v>2.9499999999999998E-2</v>
      </c>
      <c r="Q32" s="8">
        <v>5.9999999999999995E-4</v>
      </c>
    </row>
    <row r="33" spans="2:17">
      <c r="B33" s="6" t="s">
        <v>1079</v>
      </c>
      <c r="C33" s="6" t="s">
        <v>901</v>
      </c>
      <c r="D33" s="17">
        <v>99105348</v>
      </c>
      <c r="E33" s="18">
        <v>513839621</v>
      </c>
      <c r="F33" s="6" t="s">
        <v>313</v>
      </c>
      <c r="G33" s="6" t="s">
        <v>915</v>
      </c>
      <c r="H33" s="6"/>
      <c r="I33" s="17">
        <v>3.71</v>
      </c>
      <c r="J33" s="6" t="s">
        <v>106</v>
      </c>
      <c r="K33" s="21">
        <v>2.8500000000000001E-2</v>
      </c>
      <c r="L33" s="8">
        <v>2.2700000000000001E-2</v>
      </c>
      <c r="M33" s="7">
        <v>946932.43</v>
      </c>
      <c r="N33" s="7">
        <v>103.87</v>
      </c>
      <c r="O33" s="7">
        <v>983.58</v>
      </c>
      <c r="P33" s="8">
        <v>0.1057</v>
      </c>
      <c r="Q33" s="8">
        <v>2.3E-3</v>
      </c>
    </row>
    <row r="34" spans="2:17">
      <c r="B34" s="6" t="s">
        <v>1080</v>
      </c>
      <c r="C34" s="6" t="s">
        <v>901</v>
      </c>
      <c r="D34" s="17">
        <v>99106148</v>
      </c>
      <c r="E34" s="6"/>
      <c r="F34" s="6" t="s">
        <v>313</v>
      </c>
      <c r="G34" s="6" t="s">
        <v>916</v>
      </c>
      <c r="H34" s="6"/>
      <c r="I34" s="17">
        <v>1.75</v>
      </c>
      <c r="J34" s="6" t="s">
        <v>106</v>
      </c>
      <c r="K34" s="21">
        <v>0.04</v>
      </c>
      <c r="L34" s="8">
        <v>3.9800000000000002E-2</v>
      </c>
      <c r="M34" s="7">
        <v>1341901</v>
      </c>
      <c r="N34" s="7">
        <v>102.35</v>
      </c>
      <c r="O34" s="7">
        <v>1373.44</v>
      </c>
      <c r="P34" s="8">
        <v>0.14760000000000001</v>
      </c>
      <c r="Q34" s="8">
        <v>3.0999999999999999E-3</v>
      </c>
    </row>
    <row r="35" spans="2:17">
      <c r="B35" s="6" t="s">
        <v>1081</v>
      </c>
      <c r="C35" s="6" t="s">
        <v>901</v>
      </c>
      <c r="D35" s="17">
        <v>99102832</v>
      </c>
      <c r="E35" s="18">
        <v>511682056</v>
      </c>
      <c r="F35" s="6" t="s">
        <v>313</v>
      </c>
      <c r="G35" s="6" t="s">
        <v>917</v>
      </c>
      <c r="H35" s="6"/>
      <c r="J35" s="6" t="s">
        <v>106</v>
      </c>
      <c r="K35" s="21">
        <v>0.04</v>
      </c>
      <c r="L35" s="8">
        <v>0.04</v>
      </c>
      <c r="M35" s="7">
        <v>2.54</v>
      </c>
      <c r="N35" s="7">
        <v>100.48</v>
      </c>
      <c r="O35" s="7">
        <v>0</v>
      </c>
      <c r="P35" s="8">
        <v>0</v>
      </c>
      <c r="Q35" s="8">
        <v>0</v>
      </c>
    </row>
    <row r="36" spans="2:17">
      <c r="B36" s="6" t="s">
        <v>1081</v>
      </c>
      <c r="C36" s="6" t="s">
        <v>901</v>
      </c>
      <c r="D36" s="17">
        <v>99103137</v>
      </c>
      <c r="E36" s="18">
        <v>511682056</v>
      </c>
      <c r="F36" s="6" t="s">
        <v>313</v>
      </c>
      <c r="G36" s="6" t="s">
        <v>918</v>
      </c>
      <c r="H36" s="6"/>
      <c r="I36" s="17">
        <v>0.06</v>
      </c>
      <c r="J36" s="6" t="s">
        <v>106</v>
      </c>
      <c r="K36" s="21">
        <v>5.7500000000000002E-2</v>
      </c>
      <c r="L36" s="8">
        <v>2.0199999999999999E-2</v>
      </c>
      <c r="M36" s="7">
        <v>250.27</v>
      </c>
      <c r="N36" s="7">
        <v>100.4</v>
      </c>
      <c r="O36" s="7">
        <v>0.25</v>
      </c>
      <c r="P36" s="8">
        <v>0</v>
      </c>
      <c r="Q36" s="8">
        <v>0</v>
      </c>
    </row>
    <row r="37" spans="2:17">
      <c r="B37" s="6" t="s">
        <v>1081</v>
      </c>
      <c r="C37" s="6" t="s">
        <v>901</v>
      </c>
      <c r="D37" s="17">
        <v>99103160</v>
      </c>
      <c r="E37" s="18">
        <v>511682056</v>
      </c>
      <c r="F37" s="6" t="s">
        <v>313</v>
      </c>
      <c r="G37" s="6" t="s">
        <v>918</v>
      </c>
      <c r="H37" s="6"/>
      <c r="J37" s="6" t="s">
        <v>106</v>
      </c>
      <c r="K37" s="21">
        <v>0.04</v>
      </c>
      <c r="L37" s="8">
        <v>0.04</v>
      </c>
      <c r="M37" s="7">
        <v>1.43</v>
      </c>
      <c r="N37" s="7">
        <v>100.5</v>
      </c>
      <c r="O37" s="7">
        <v>0</v>
      </c>
      <c r="P37" s="8">
        <v>0</v>
      </c>
      <c r="Q37" s="8">
        <v>0</v>
      </c>
    </row>
    <row r="38" spans="2:17">
      <c r="B38" s="6" t="s">
        <v>1081</v>
      </c>
      <c r="C38" s="6" t="s">
        <v>901</v>
      </c>
      <c r="D38" s="17">
        <v>99103434</v>
      </c>
      <c r="E38" s="18">
        <v>511682056</v>
      </c>
      <c r="F38" s="6" t="s">
        <v>313</v>
      </c>
      <c r="G38" s="6" t="s">
        <v>919</v>
      </c>
      <c r="H38" s="6"/>
      <c r="I38" s="17">
        <v>0.1</v>
      </c>
      <c r="J38" s="6" t="s">
        <v>106</v>
      </c>
      <c r="K38" s="21">
        <v>5.7500000000000002E-2</v>
      </c>
      <c r="L38" s="8">
        <v>2.0500000000000001E-2</v>
      </c>
      <c r="M38" s="7">
        <v>314.27999999999997</v>
      </c>
      <c r="N38" s="7">
        <v>100.55</v>
      </c>
      <c r="O38" s="7">
        <v>0.32</v>
      </c>
      <c r="P38" s="8">
        <v>0</v>
      </c>
      <c r="Q38" s="8">
        <v>0</v>
      </c>
    </row>
    <row r="39" spans="2:17">
      <c r="B39" s="6" t="s">
        <v>1081</v>
      </c>
      <c r="C39" s="6" t="s">
        <v>901</v>
      </c>
      <c r="D39" s="17">
        <v>99103517</v>
      </c>
      <c r="E39" s="18">
        <v>511682056</v>
      </c>
      <c r="F39" s="6" t="s">
        <v>313</v>
      </c>
      <c r="G39" s="6" t="s">
        <v>920</v>
      </c>
      <c r="H39" s="6"/>
      <c r="I39" s="17">
        <v>0.18</v>
      </c>
      <c r="J39" s="6" t="s">
        <v>106</v>
      </c>
      <c r="K39" s="21">
        <v>5.7500000000000002E-2</v>
      </c>
      <c r="L39" s="8">
        <v>2.41E-2</v>
      </c>
      <c r="M39" s="7">
        <v>1545.51</v>
      </c>
      <c r="N39" s="7">
        <v>100.81</v>
      </c>
      <c r="O39" s="7">
        <v>1.56</v>
      </c>
      <c r="P39" s="8">
        <v>2.0000000000000001E-4</v>
      </c>
      <c r="Q39" s="8">
        <v>0</v>
      </c>
    </row>
    <row r="40" spans="2:17">
      <c r="B40" s="6" t="s">
        <v>1081</v>
      </c>
      <c r="C40" s="6" t="s">
        <v>901</v>
      </c>
      <c r="D40" s="17">
        <v>99103632</v>
      </c>
      <c r="E40" s="18">
        <v>511682056</v>
      </c>
      <c r="F40" s="6" t="s">
        <v>313</v>
      </c>
      <c r="G40" s="6" t="s">
        <v>921</v>
      </c>
      <c r="H40" s="6"/>
      <c r="I40" s="17">
        <v>0.31</v>
      </c>
      <c r="J40" s="6" t="s">
        <v>106</v>
      </c>
      <c r="K40" s="21">
        <v>5.7500000000000002E-2</v>
      </c>
      <c r="L40" s="8">
        <v>2.76E-2</v>
      </c>
      <c r="M40" s="7">
        <v>2674.58</v>
      </c>
      <c r="N40" s="7">
        <v>101.15</v>
      </c>
      <c r="O40" s="7">
        <v>2.71</v>
      </c>
      <c r="P40" s="8">
        <v>2.9999999999999997E-4</v>
      </c>
      <c r="Q40" s="8">
        <v>0</v>
      </c>
    </row>
    <row r="41" spans="2:17">
      <c r="B41" s="6" t="s">
        <v>1081</v>
      </c>
      <c r="C41" s="6" t="s">
        <v>901</v>
      </c>
      <c r="D41" s="17">
        <v>99103749</v>
      </c>
      <c r="E41" s="18">
        <v>511682056</v>
      </c>
      <c r="F41" s="6" t="s">
        <v>313</v>
      </c>
      <c r="G41" s="6" t="s">
        <v>922</v>
      </c>
      <c r="H41" s="6"/>
      <c r="I41" s="17">
        <v>0.51</v>
      </c>
      <c r="J41" s="6" t="s">
        <v>106</v>
      </c>
      <c r="K41" s="21">
        <v>5.7500000000000002E-2</v>
      </c>
      <c r="L41" s="8">
        <v>2.92E-2</v>
      </c>
      <c r="M41" s="7">
        <v>8228.27</v>
      </c>
      <c r="N41" s="7">
        <v>101.74</v>
      </c>
      <c r="O41" s="7">
        <v>8.3699999999999992</v>
      </c>
      <c r="P41" s="8">
        <v>8.9999999999999998E-4</v>
      </c>
      <c r="Q41" s="8">
        <v>0</v>
      </c>
    </row>
    <row r="42" spans="2:17">
      <c r="B42" s="6" t="s">
        <v>1081</v>
      </c>
      <c r="C42" s="6" t="s">
        <v>901</v>
      </c>
      <c r="D42" s="17">
        <v>99104002</v>
      </c>
      <c r="E42" s="18">
        <v>511682056</v>
      </c>
      <c r="F42" s="6" t="s">
        <v>313</v>
      </c>
      <c r="G42" s="6" t="s">
        <v>922</v>
      </c>
      <c r="H42" s="6"/>
      <c r="I42" s="17">
        <v>0.68</v>
      </c>
      <c r="J42" s="6" t="s">
        <v>106</v>
      </c>
      <c r="K42" s="21">
        <v>5.7500000000000002E-2</v>
      </c>
      <c r="L42" s="8">
        <v>3.8199999999999998E-2</v>
      </c>
      <c r="M42" s="7">
        <v>6805.3</v>
      </c>
      <c r="N42" s="7">
        <v>101.66</v>
      </c>
      <c r="O42" s="7">
        <v>6.92</v>
      </c>
      <c r="P42" s="8">
        <v>6.9999999999999999E-4</v>
      </c>
      <c r="Q42" s="8">
        <v>0</v>
      </c>
    </row>
    <row r="43" spans="2:17">
      <c r="B43" s="6" t="s">
        <v>1081</v>
      </c>
      <c r="C43" s="6" t="s">
        <v>901</v>
      </c>
      <c r="D43" s="17">
        <v>99104093</v>
      </c>
      <c r="E43" s="18">
        <v>511682056</v>
      </c>
      <c r="F43" s="6" t="s">
        <v>313</v>
      </c>
      <c r="G43" s="6" t="s">
        <v>923</v>
      </c>
      <c r="H43" s="6"/>
      <c r="I43" s="17">
        <v>0.8</v>
      </c>
      <c r="J43" s="6" t="s">
        <v>106</v>
      </c>
      <c r="K43" s="21">
        <v>0.05</v>
      </c>
      <c r="L43" s="8">
        <v>3.5900000000000001E-2</v>
      </c>
      <c r="M43" s="7">
        <v>8857.67</v>
      </c>
      <c r="N43" s="7">
        <v>101.47</v>
      </c>
      <c r="O43" s="7">
        <v>8.99</v>
      </c>
      <c r="P43" s="8">
        <v>1E-3</v>
      </c>
      <c r="Q43" s="8">
        <v>0</v>
      </c>
    </row>
    <row r="44" spans="2:17">
      <c r="B44" s="6" t="s">
        <v>1081</v>
      </c>
      <c r="C44" s="6" t="s">
        <v>901</v>
      </c>
      <c r="D44" s="17">
        <v>99104358</v>
      </c>
      <c r="E44" s="18">
        <v>511682056</v>
      </c>
      <c r="F44" s="6" t="s">
        <v>313</v>
      </c>
      <c r="G44" s="6" t="s">
        <v>923</v>
      </c>
      <c r="H44" s="6"/>
      <c r="I44" s="17">
        <v>0.88</v>
      </c>
      <c r="J44" s="6" t="s">
        <v>106</v>
      </c>
      <c r="K44" s="21">
        <v>0.05</v>
      </c>
      <c r="L44" s="8">
        <v>3.5700000000000003E-2</v>
      </c>
      <c r="M44" s="7">
        <v>15994.52</v>
      </c>
      <c r="N44" s="7">
        <v>101.64</v>
      </c>
      <c r="O44" s="7">
        <v>16.260000000000002</v>
      </c>
      <c r="P44" s="8">
        <v>1.6999999999999999E-3</v>
      </c>
      <c r="Q44" s="8">
        <v>0</v>
      </c>
    </row>
    <row r="45" spans="2:17">
      <c r="B45" s="6" t="s">
        <v>1081</v>
      </c>
      <c r="C45" s="6" t="s">
        <v>901</v>
      </c>
      <c r="D45" s="17">
        <v>99104531</v>
      </c>
      <c r="E45" s="18">
        <v>511682056</v>
      </c>
      <c r="F45" s="6" t="s">
        <v>313</v>
      </c>
      <c r="G45" s="6" t="s">
        <v>924</v>
      </c>
      <c r="H45" s="6"/>
      <c r="I45" s="17">
        <v>1</v>
      </c>
      <c r="J45" s="6" t="s">
        <v>106</v>
      </c>
      <c r="K45" s="21">
        <v>0.05</v>
      </c>
      <c r="L45" s="8">
        <v>4.6300000000000001E-2</v>
      </c>
      <c r="M45" s="7">
        <v>13803.34</v>
      </c>
      <c r="N45" s="7">
        <v>100.84</v>
      </c>
      <c r="O45" s="7">
        <v>13.92</v>
      </c>
      <c r="P45" s="8">
        <v>1.5E-3</v>
      </c>
      <c r="Q45" s="8">
        <v>0</v>
      </c>
    </row>
    <row r="46" spans="2:17">
      <c r="B46" s="6" t="s">
        <v>1081</v>
      </c>
      <c r="C46" s="6" t="s">
        <v>901</v>
      </c>
      <c r="D46" s="17">
        <v>99104580</v>
      </c>
      <c r="E46" s="18">
        <v>511682056</v>
      </c>
      <c r="F46" s="6" t="s">
        <v>313</v>
      </c>
      <c r="G46" s="6" t="s">
        <v>925</v>
      </c>
      <c r="H46" s="6"/>
      <c r="I46" s="17">
        <v>1.04</v>
      </c>
      <c r="J46" s="6" t="s">
        <v>106</v>
      </c>
      <c r="K46" s="21">
        <v>0.05</v>
      </c>
      <c r="L46" s="8">
        <v>4.9200000000000001E-2</v>
      </c>
      <c r="M46" s="7">
        <v>12820.54</v>
      </c>
      <c r="N46" s="7">
        <v>100.59</v>
      </c>
      <c r="O46" s="7">
        <v>12.9</v>
      </c>
      <c r="P46" s="8">
        <v>1.4E-3</v>
      </c>
      <c r="Q46" s="8">
        <v>0</v>
      </c>
    </row>
    <row r="47" spans="2:17">
      <c r="B47" s="6" t="s">
        <v>1081</v>
      </c>
      <c r="C47" s="6" t="s">
        <v>901</v>
      </c>
      <c r="D47" s="17">
        <v>99104705</v>
      </c>
      <c r="E47" s="18">
        <v>511682056</v>
      </c>
      <c r="F47" s="6" t="s">
        <v>313</v>
      </c>
      <c r="G47" s="6" t="s">
        <v>926</v>
      </c>
      <c r="H47" s="6"/>
      <c r="I47" s="17">
        <v>1.08</v>
      </c>
      <c r="J47" s="6" t="s">
        <v>106</v>
      </c>
      <c r="K47" s="21">
        <v>0.05</v>
      </c>
      <c r="L47" s="8">
        <v>5.2600000000000001E-2</v>
      </c>
      <c r="M47" s="7">
        <v>21244.639999999999</v>
      </c>
      <c r="N47" s="7">
        <v>100.27</v>
      </c>
      <c r="O47" s="7">
        <v>21.3</v>
      </c>
      <c r="P47" s="8">
        <v>2.3E-3</v>
      </c>
      <c r="Q47" s="8">
        <v>0</v>
      </c>
    </row>
    <row r="48" spans="2:17">
      <c r="B48" s="6" t="s">
        <v>1081</v>
      </c>
      <c r="C48" s="6" t="s">
        <v>901</v>
      </c>
      <c r="D48" s="17">
        <v>99104929</v>
      </c>
      <c r="E48" s="18">
        <v>511682056</v>
      </c>
      <c r="F48" s="6" t="s">
        <v>313</v>
      </c>
      <c r="G48" s="6" t="s">
        <v>927</v>
      </c>
      <c r="H48" s="6"/>
      <c r="I48" s="17">
        <v>1.1599999999999999</v>
      </c>
      <c r="J48" s="6" t="s">
        <v>106</v>
      </c>
      <c r="K48" s="21">
        <v>0.05</v>
      </c>
      <c r="L48" s="8">
        <v>5.3600000000000002E-2</v>
      </c>
      <c r="M48" s="7">
        <v>26539.78</v>
      </c>
      <c r="N48" s="7">
        <v>100.19</v>
      </c>
      <c r="O48" s="7">
        <v>26.59</v>
      </c>
      <c r="P48" s="8">
        <v>2.8999999999999998E-3</v>
      </c>
      <c r="Q48" s="8">
        <v>1E-4</v>
      </c>
    </row>
    <row r="49" spans="2:17">
      <c r="B49" s="6" t="s">
        <v>1081</v>
      </c>
      <c r="C49" s="6" t="s">
        <v>901</v>
      </c>
      <c r="D49" s="17">
        <v>99105025</v>
      </c>
      <c r="E49" s="18">
        <v>511682056</v>
      </c>
      <c r="F49" s="6" t="s">
        <v>313</v>
      </c>
      <c r="G49" s="6" t="s">
        <v>928</v>
      </c>
      <c r="H49" s="6"/>
      <c r="I49" s="17">
        <v>1.2</v>
      </c>
      <c r="J49" s="6" t="s">
        <v>106</v>
      </c>
      <c r="K49" s="21">
        <v>0.05</v>
      </c>
      <c r="L49" s="8">
        <v>5.2999999999999999E-2</v>
      </c>
      <c r="M49" s="7">
        <v>20359.97</v>
      </c>
      <c r="N49" s="7">
        <v>100.27</v>
      </c>
      <c r="O49" s="7">
        <v>20.41</v>
      </c>
      <c r="P49" s="8">
        <v>2.2000000000000001E-3</v>
      </c>
      <c r="Q49" s="8">
        <v>0</v>
      </c>
    </row>
    <row r="50" spans="2:17">
      <c r="B50" s="6" t="s">
        <v>1081</v>
      </c>
      <c r="C50" s="6" t="s">
        <v>901</v>
      </c>
      <c r="D50" s="17">
        <v>99105363</v>
      </c>
      <c r="E50" s="18">
        <v>511682056</v>
      </c>
      <c r="F50" s="6" t="s">
        <v>313</v>
      </c>
      <c r="G50" s="6" t="s">
        <v>929</v>
      </c>
      <c r="H50" s="6"/>
      <c r="I50" s="17">
        <v>1.31</v>
      </c>
      <c r="J50" s="6" t="s">
        <v>106</v>
      </c>
      <c r="K50" s="21">
        <v>4.9979999999999997E-2</v>
      </c>
      <c r="L50" s="8">
        <v>6.3799999999999996E-2</v>
      </c>
      <c r="M50" s="7">
        <v>28200.13</v>
      </c>
      <c r="N50" s="7">
        <v>98.99</v>
      </c>
      <c r="O50" s="7">
        <v>27.92</v>
      </c>
      <c r="P50" s="8">
        <v>3.0000000000000001E-3</v>
      </c>
      <c r="Q50" s="8">
        <v>1E-4</v>
      </c>
    </row>
    <row r="51" spans="2:17">
      <c r="B51" s="6" t="s">
        <v>1081</v>
      </c>
      <c r="C51" s="6" t="s">
        <v>901</v>
      </c>
      <c r="D51" s="17">
        <v>99105595</v>
      </c>
      <c r="E51" s="18">
        <v>511682056</v>
      </c>
      <c r="F51" s="6" t="s">
        <v>313</v>
      </c>
      <c r="G51" s="6" t="s">
        <v>929</v>
      </c>
      <c r="H51" s="6"/>
      <c r="I51" s="17">
        <v>1.39</v>
      </c>
      <c r="J51" s="6" t="s">
        <v>106</v>
      </c>
      <c r="K51" s="21">
        <v>4.9979999999999997E-2</v>
      </c>
      <c r="L51" s="8">
        <v>6.9800000000000001E-2</v>
      </c>
      <c r="M51" s="7">
        <v>33349.68</v>
      </c>
      <c r="N51" s="7">
        <v>98.17</v>
      </c>
      <c r="O51" s="7">
        <v>32.74</v>
      </c>
      <c r="P51" s="8">
        <v>3.5000000000000001E-3</v>
      </c>
      <c r="Q51" s="8">
        <v>1E-4</v>
      </c>
    </row>
    <row r="52" spans="2:17">
      <c r="B52" s="6" t="s">
        <v>1081</v>
      </c>
      <c r="C52" s="6" t="s">
        <v>901</v>
      </c>
      <c r="D52" s="17">
        <v>99105801</v>
      </c>
      <c r="E52" s="18">
        <v>511682056</v>
      </c>
      <c r="F52" s="6" t="s">
        <v>313</v>
      </c>
      <c r="G52" s="6" t="s">
        <v>930</v>
      </c>
      <c r="H52" s="6"/>
      <c r="I52" s="17">
        <v>1.55</v>
      </c>
      <c r="J52" s="6" t="s">
        <v>106</v>
      </c>
      <c r="K52" s="21">
        <v>4.9979999999999997E-2</v>
      </c>
      <c r="L52" s="8">
        <v>6.0999999999999999E-2</v>
      </c>
      <c r="M52" s="7">
        <v>35976.28</v>
      </c>
      <c r="N52" s="7">
        <v>99.28</v>
      </c>
      <c r="O52" s="7">
        <v>35.72</v>
      </c>
      <c r="P52" s="8">
        <v>3.8E-3</v>
      </c>
      <c r="Q52" s="8">
        <v>1E-4</v>
      </c>
    </row>
    <row r="53" spans="2:17">
      <c r="B53" s="6" t="s">
        <v>1081</v>
      </c>
      <c r="C53" s="6" t="s">
        <v>901</v>
      </c>
      <c r="D53" s="17">
        <v>99105991</v>
      </c>
      <c r="E53" s="18">
        <v>511682056</v>
      </c>
      <c r="F53" s="6" t="s">
        <v>313</v>
      </c>
      <c r="G53" s="6" t="s">
        <v>931</v>
      </c>
      <c r="H53" s="6"/>
      <c r="I53" s="17">
        <v>1.63</v>
      </c>
      <c r="J53" s="6" t="s">
        <v>106</v>
      </c>
      <c r="K53" s="21">
        <v>4.9979999999999997E-2</v>
      </c>
      <c r="L53" s="8">
        <v>6.3500000000000001E-2</v>
      </c>
      <c r="M53" s="7">
        <v>38855.22</v>
      </c>
      <c r="N53" s="7">
        <v>98.9</v>
      </c>
      <c r="O53" s="7">
        <v>38.43</v>
      </c>
      <c r="P53" s="8">
        <v>4.1000000000000003E-3</v>
      </c>
      <c r="Q53" s="8">
        <v>1E-4</v>
      </c>
    </row>
    <row r="54" spans="2:17">
      <c r="B54" s="6" t="s">
        <v>1081</v>
      </c>
      <c r="C54" s="6" t="s">
        <v>901</v>
      </c>
      <c r="D54" s="17">
        <v>99106254</v>
      </c>
      <c r="E54" s="18">
        <v>511682056</v>
      </c>
      <c r="F54" s="6" t="s">
        <v>313</v>
      </c>
      <c r="G54" s="6" t="s">
        <v>931</v>
      </c>
      <c r="H54" s="6"/>
      <c r="I54" s="17">
        <v>1.78</v>
      </c>
      <c r="J54" s="6" t="s">
        <v>106</v>
      </c>
      <c r="K54" s="21">
        <v>4.9979999999999997E-2</v>
      </c>
      <c r="L54" s="8">
        <v>6.3E-2</v>
      </c>
      <c r="M54" s="7">
        <v>41800.870000000003</v>
      </c>
      <c r="N54" s="7">
        <v>98.94</v>
      </c>
      <c r="O54" s="7">
        <v>41.36</v>
      </c>
      <c r="P54" s="8">
        <v>4.4000000000000003E-3</v>
      </c>
      <c r="Q54" s="8">
        <v>1E-4</v>
      </c>
    </row>
    <row r="55" spans="2:17">
      <c r="B55" s="13" t="s">
        <v>932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933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934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935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936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3" t="s">
        <v>937</v>
      </c>
      <c r="C60" s="3"/>
      <c r="D60" s="12"/>
      <c r="E60" s="3"/>
      <c r="F60" s="3"/>
      <c r="G60" s="3"/>
      <c r="H60" s="3"/>
      <c r="J60" s="3"/>
      <c r="M60" s="9">
        <v>0</v>
      </c>
      <c r="O60" s="9">
        <v>0</v>
      </c>
      <c r="P60" s="10">
        <v>0</v>
      </c>
      <c r="Q60" s="10">
        <v>0</v>
      </c>
    </row>
    <row r="61" spans="2:17">
      <c r="B61" s="13" t="s">
        <v>938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939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940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941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7" spans="2:10">
      <c r="B67" s="6" t="s">
        <v>122</v>
      </c>
      <c r="C67" s="6"/>
      <c r="D67" s="17"/>
      <c r="E67" s="6"/>
      <c r="F67" s="6"/>
      <c r="G67" s="6"/>
      <c r="H67" s="6"/>
      <c r="J67" s="6"/>
    </row>
    <row r="71" spans="2:10">
      <c r="B71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942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127</v>
      </c>
      <c r="H7" s="3" t="s">
        <v>94</v>
      </c>
      <c r="I7" s="3" t="s">
        <v>95</v>
      </c>
      <c r="J7" s="3" t="s">
        <v>96</v>
      </c>
      <c r="K7" s="3" t="s">
        <v>128</v>
      </c>
      <c r="L7" s="3" t="s">
        <v>43</v>
      </c>
      <c r="M7" s="3" t="s">
        <v>738</v>
      </c>
      <c r="N7" s="3" t="s">
        <v>131</v>
      </c>
      <c r="O7" s="3" t="s">
        <v>99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100</v>
      </c>
      <c r="J8" s="4" t="s">
        <v>100</v>
      </c>
      <c r="K8" s="4" t="s">
        <v>134</v>
      </c>
      <c r="L8" s="4" t="s">
        <v>135</v>
      </c>
      <c r="M8" s="4" t="s">
        <v>101</v>
      </c>
      <c r="N8" s="4" t="s">
        <v>100</v>
      </c>
      <c r="O8" s="4" t="s">
        <v>100</v>
      </c>
    </row>
    <row r="10" spans="2:15">
      <c r="B10" s="3" t="s">
        <v>943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944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945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946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947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948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949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950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950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951</v>
      </c>
    </row>
    <row r="7" spans="2:10">
      <c r="B7" s="3" t="s">
        <v>89</v>
      </c>
      <c r="C7" s="3" t="s">
        <v>952</v>
      </c>
      <c r="D7" s="3" t="s">
        <v>953</v>
      </c>
      <c r="E7" s="3" t="s">
        <v>954</v>
      </c>
      <c r="F7" s="3" t="s">
        <v>94</v>
      </c>
      <c r="G7" s="3" t="s">
        <v>955</v>
      </c>
      <c r="H7" s="3" t="s">
        <v>131</v>
      </c>
      <c r="I7" s="3" t="s">
        <v>99</v>
      </c>
      <c r="J7" s="3" t="s">
        <v>956</v>
      </c>
    </row>
    <row r="8" spans="2:10">
      <c r="B8" s="4"/>
      <c r="C8" s="4"/>
      <c r="D8" s="4"/>
      <c r="E8" s="4" t="s">
        <v>133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957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958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959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960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961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962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963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122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964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738</v>
      </c>
      <c r="J7" s="3" t="s">
        <v>131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965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966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967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966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968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969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738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970</v>
      </c>
      <c r="C10" s="12"/>
      <c r="D10" s="3"/>
      <c r="E10" s="3"/>
      <c r="F10" s="3"/>
      <c r="I10" s="9">
        <v>193.87</v>
      </c>
      <c r="J10" s="10">
        <v>1</v>
      </c>
      <c r="K10" s="10">
        <v>4.0000000000000002E-4</v>
      </c>
    </row>
    <row r="11" spans="2:11">
      <c r="B11" s="3" t="s">
        <v>971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971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972</v>
      </c>
      <c r="C13" s="17">
        <v>11166490</v>
      </c>
      <c r="D13" s="6" t="s">
        <v>313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973</v>
      </c>
      <c r="C14" s="17">
        <v>1115096</v>
      </c>
      <c r="D14" s="6" t="s">
        <v>313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974</v>
      </c>
      <c r="C15" s="17">
        <v>11175480</v>
      </c>
      <c r="D15" s="6" t="s">
        <v>313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3" t="s">
        <v>975</v>
      </c>
      <c r="C16" s="12"/>
      <c r="D16" s="3"/>
      <c r="E16" s="3"/>
      <c r="F16" s="3"/>
      <c r="I16" s="9">
        <v>193.87</v>
      </c>
      <c r="J16" s="10">
        <v>1</v>
      </c>
      <c r="K16" s="10">
        <v>4.0000000000000002E-4</v>
      </c>
    </row>
    <row r="17" spans="2:11">
      <c r="B17" s="13" t="s">
        <v>975</v>
      </c>
      <c r="C17" s="14"/>
      <c r="D17" s="13"/>
      <c r="E17" s="13"/>
      <c r="F17" s="13"/>
      <c r="I17" s="15">
        <v>193.87</v>
      </c>
      <c r="J17" s="16">
        <v>1</v>
      </c>
      <c r="K17" s="16">
        <v>4.0000000000000002E-4</v>
      </c>
    </row>
    <row r="18" spans="2:11">
      <c r="B18" s="6" t="s">
        <v>976</v>
      </c>
      <c r="C18" s="17">
        <v>99104155</v>
      </c>
      <c r="D18" s="6" t="s">
        <v>695</v>
      </c>
      <c r="E18" s="6"/>
      <c r="F18" s="6" t="s">
        <v>44</v>
      </c>
      <c r="I18" s="7">
        <v>5.91</v>
      </c>
      <c r="J18" s="8">
        <v>3.0499999999999999E-2</v>
      </c>
      <c r="K18" s="8">
        <v>0</v>
      </c>
    </row>
    <row r="19" spans="2:11">
      <c r="B19" s="6" t="s">
        <v>977</v>
      </c>
      <c r="C19" s="17">
        <v>99104882</v>
      </c>
      <c r="D19" s="6" t="s">
        <v>695</v>
      </c>
      <c r="E19" s="6"/>
      <c r="F19" s="6" t="s">
        <v>44</v>
      </c>
      <c r="I19" s="7">
        <v>17.45</v>
      </c>
      <c r="J19" s="8">
        <v>0.09</v>
      </c>
      <c r="K19" s="8">
        <v>0</v>
      </c>
    </row>
    <row r="20" spans="2:11">
      <c r="B20" s="6" t="s">
        <v>978</v>
      </c>
      <c r="C20" s="17">
        <v>991048877</v>
      </c>
      <c r="D20" s="6" t="s">
        <v>695</v>
      </c>
      <c r="E20" s="6"/>
      <c r="F20" s="6" t="s">
        <v>44</v>
      </c>
      <c r="I20" s="7">
        <v>36.119999999999997</v>
      </c>
      <c r="J20" s="8">
        <v>0.18629999999999999</v>
      </c>
      <c r="K20" s="8">
        <v>1E-4</v>
      </c>
    </row>
    <row r="21" spans="2:11">
      <c r="B21" s="6" t="s">
        <v>979</v>
      </c>
      <c r="C21" s="17">
        <v>991048870</v>
      </c>
      <c r="D21" s="6" t="s">
        <v>695</v>
      </c>
      <c r="E21" s="6"/>
      <c r="F21" s="6" t="s">
        <v>44</v>
      </c>
      <c r="I21" s="7">
        <v>0.86</v>
      </c>
      <c r="J21" s="8">
        <v>4.4000000000000003E-3</v>
      </c>
      <c r="K21" s="8">
        <v>0</v>
      </c>
    </row>
    <row r="22" spans="2:11">
      <c r="B22" s="6" t="s">
        <v>980</v>
      </c>
      <c r="C22" s="17">
        <v>419259585</v>
      </c>
      <c r="D22" s="6" t="s">
        <v>695</v>
      </c>
      <c r="E22" s="6"/>
      <c r="F22" s="6" t="s">
        <v>49</v>
      </c>
      <c r="I22" s="7">
        <v>2.91</v>
      </c>
      <c r="J22" s="8">
        <v>1.4999999999999999E-2</v>
      </c>
      <c r="K22" s="8">
        <v>0</v>
      </c>
    </row>
    <row r="23" spans="2:11">
      <c r="B23" s="6" t="s">
        <v>981</v>
      </c>
      <c r="C23" s="17">
        <v>99104874</v>
      </c>
      <c r="D23" s="6" t="s">
        <v>695</v>
      </c>
      <c r="E23" s="6"/>
      <c r="F23" s="6" t="s">
        <v>49</v>
      </c>
      <c r="I23" s="7">
        <v>32.450000000000003</v>
      </c>
      <c r="J23" s="8">
        <v>0.16739999999999999</v>
      </c>
      <c r="K23" s="8">
        <v>1E-4</v>
      </c>
    </row>
    <row r="24" spans="2:11">
      <c r="B24" s="6" t="s">
        <v>982</v>
      </c>
      <c r="C24" s="17">
        <v>991030537</v>
      </c>
      <c r="D24" s="6" t="s">
        <v>695</v>
      </c>
      <c r="E24" s="6"/>
      <c r="F24" s="6" t="s">
        <v>49</v>
      </c>
      <c r="I24" s="7">
        <v>14.25</v>
      </c>
      <c r="J24" s="8">
        <v>7.3499999999999996E-2</v>
      </c>
      <c r="K24" s="8">
        <v>0</v>
      </c>
    </row>
    <row r="25" spans="2:11">
      <c r="B25" s="6" t="s">
        <v>983</v>
      </c>
      <c r="C25" s="17">
        <v>991038340</v>
      </c>
      <c r="D25" s="6" t="s">
        <v>695</v>
      </c>
      <c r="E25" s="6"/>
      <c r="F25" s="6" t="s">
        <v>44</v>
      </c>
      <c r="I25" s="7">
        <v>7.54</v>
      </c>
      <c r="J25" s="8">
        <v>3.8899999999999997E-2</v>
      </c>
      <c r="K25" s="8">
        <v>0</v>
      </c>
    </row>
    <row r="26" spans="2:11">
      <c r="B26" s="6" t="s">
        <v>984</v>
      </c>
      <c r="C26" s="17">
        <v>991039835</v>
      </c>
      <c r="D26" s="6" t="s">
        <v>695</v>
      </c>
      <c r="E26" s="6"/>
      <c r="F26" s="6" t="s">
        <v>44</v>
      </c>
      <c r="I26" s="7">
        <v>14.29</v>
      </c>
      <c r="J26" s="8">
        <v>7.3700000000000002E-2</v>
      </c>
      <c r="K26" s="8">
        <v>0</v>
      </c>
    </row>
    <row r="27" spans="2:11">
      <c r="B27" s="6" t="s">
        <v>985</v>
      </c>
      <c r="C27" s="17">
        <v>99103983</v>
      </c>
      <c r="D27" s="6" t="s">
        <v>695</v>
      </c>
      <c r="E27" s="6"/>
      <c r="F27" s="6" t="s">
        <v>44</v>
      </c>
      <c r="I27" s="7">
        <v>26.99</v>
      </c>
      <c r="J27" s="8">
        <v>0.13919999999999999</v>
      </c>
      <c r="K27" s="8">
        <v>1E-4</v>
      </c>
    </row>
    <row r="28" spans="2:11">
      <c r="B28" s="6" t="s">
        <v>986</v>
      </c>
      <c r="C28" s="17">
        <v>991048794</v>
      </c>
      <c r="D28" s="6" t="s">
        <v>695</v>
      </c>
      <c r="E28" s="6"/>
      <c r="F28" s="6" t="s">
        <v>49</v>
      </c>
      <c r="I28" s="7">
        <v>1.38</v>
      </c>
      <c r="J28" s="8">
        <v>7.1000000000000004E-3</v>
      </c>
      <c r="K28" s="8">
        <v>0</v>
      </c>
    </row>
    <row r="29" spans="2:11">
      <c r="B29" s="6" t="s">
        <v>987</v>
      </c>
      <c r="C29" s="17">
        <v>99103223</v>
      </c>
      <c r="D29" s="6" t="s">
        <v>695</v>
      </c>
      <c r="E29" s="6"/>
      <c r="F29" s="6" t="s">
        <v>49</v>
      </c>
      <c r="I29" s="7">
        <v>19.600000000000001</v>
      </c>
      <c r="J29" s="8">
        <v>0.1011</v>
      </c>
      <c r="K29" s="8">
        <v>0</v>
      </c>
    </row>
    <row r="30" spans="2:11">
      <c r="B30" s="6" t="s">
        <v>988</v>
      </c>
      <c r="C30" s="17">
        <v>991032988</v>
      </c>
      <c r="D30" s="6" t="s">
        <v>695</v>
      </c>
      <c r="E30" s="6"/>
      <c r="F30" s="6" t="s">
        <v>49</v>
      </c>
      <c r="I30" s="7">
        <v>16.71</v>
      </c>
      <c r="J30" s="8">
        <v>8.6199999999999999E-2</v>
      </c>
      <c r="K30" s="8">
        <v>0</v>
      </c>
    </row>
    <row r="31" spans="2:11">
      <c r="B31" s="6" t="s">
        <v>989</v>
      </c>
      <c r="C31" s="17">
        <v>991039886</v>
      </c>
      <c r="D31" s="6" t="s">
        <v>695</v>
      </c>
      <c r="E31" s="6"/>
      <c r="F31" s="6" t="s">
        <v>44</v>
      </c>
      <c r="I31" s="7">
        <v>1.47</v>
      </c>
      <c r="J31" s="8">
        <v>7.6E-3</v>
      </c>
      <c r="K31" s="8">
        <v>0</v>
      </c>
    </row>
    <row r="32" spans="2:11">
      <c r="B32" s="6" t="s">
        <v>990</v>
      </c>
      <c r="C32" s="17">
        <v>991032980</v>
      </c>
      <c r="D32" s="6" t="s">
        <v>695</v>
      </c>
      <c r="E32" s="6"/>
      <c r="F32" s="6" t="s">
        <v>49</v>
      </c>
      <c r="I32" s="7">
        <v>-4.07</v>
      </c>
      <c r="J32" s="8">
        <v>-2.1000000000000001E-2</v>
      </c>
      <c r="K32" s="8">
        <v>0</v>
      </c>
    </row>
    <row r="35" spans="2:6">
      <c r="B35" s="6" t="s">
        <v>122</v>
      </c>
      <c r="C35" s="17"/>
      <c r="D35" s="6"/>
      <c r="E35" s="6"/>
      <c r="F35" s="6"/>
    </row>
    <row r="39" spans="2:6">
      <c r="B39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rightToLeft="1" topLeftCell="A55" workbookViewId="0">
      <selection activeCell="F71" sqref="F7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991</v>
      </c>
    </row>
    <row r="7" spans="2:6">
      <c r="B7" s="24" t="s">
        <v>89</v>
      </c>
      <c r="C7" s="24" t="s">
        <v>90</v>
      </c>
      <c r="D7" s="24" t="s">
        <v>1008</v>
      </c>
      <c r="E7" s="24" t="s">
        <v>992</v>
      </c>
      <c r="F7" s="44" t="s">
        <v>738</v>
      </c>
    </row>
    <row r="8" spans="2:6" ht="13.5" thickBot="1">
      <c r="B8" s="25"/>
      <c r="C8" s="25"/>
      <c r="D8" s="25"/>
      <c r="E8" s="25" t="s">
        <v>132</v>
      </c>
      <c r="F8" s="45" t="s">
        <v>101</v>
      </c>
    </row>
    <row r="9" spans="2:6" ht="13.5" thickTop="1">
      <c r="B9" s="23"/>
      <c r="C9" s="23"/>
      <c r="D9" s="23"/>
      <c r="E9" s="23"/>
      <c r="F9" s="43"/>
    </row>
    <row r="10" spans="2:6">
      <c r="B10" s="23"/>
      <c r="C10" s="23"/>
      <c r="D10" s="23"/>
      <c r="E10" s="23"/>
      <c r="F10" s="43"/>
    </row>
    <row r="11" spans="2:6">
      <c r="B11" s="24" t="s">
        <v>1009</v>
      </c>
      <c r="C11" s="26"/>
      <c r="D11" s="24"/>
      <c r="E11" s="24"/>
      <c r="F11" s="43"/>
    </row>
    <row r="12" spans="2:6">
      <c r="B12" s="24" t="s">
        <v>1010</v>
      </c>
      <c r="C12" s="23"/>
      <c r="D12" s="23"/>
      <c r="E12" s="23"/>
      <c r="F12" s="43"/>
    </row>
    <row r="13" spans="2:6">
      <c r="B13" s="27" t="s">
        <v>1011</v>
      </c>
      <c r="C13" s="23"/>
      <c r="D13" s="23"/>
      <c r="E13" s="23"/>
      <c r="F13" s="43"/>
    </row>
    <row r="14" spans="2:6">
      <c r="B14" s="31" t="s">
        <v>1012</v>
      </c>
      <c r="C14" s="32">
        <v>666100441</v>
      </c>
      <c r="D14" s="27" t="s">
        <v>1013</v>
      </c>
      <c r="E14" s="40">
        <v>42515</v>
      </c>
      <c r="F14" s="41">
        <v>0</v>
      </c>
    </row>
    <row r="15" spans="2:6">
      <c r="B15" s="31" t="s">
        <v>1014</v>
      </c>
      <c r="C15" s="32">
        <v>666100466</v>
      </c>
      <c r="D15" s="27" t="s">
        <v>1015</v>
      </c>
      <c r="E15" s="40">
        <v>43244</v>
      </c>
      <c r="F15" s="41">
        <v>0</v>
      </c>
    </row>
    <row r="16" spans="2:6">
      <c r="B16" s="35" t="s">
        <v>1016</v>
      </c>
      <c r="C16" s="36">
        <v>666100771</v>
      </c>
      <c r="D16" s="27" t="s">
        <v>1017</v>
      </c>
      <c r="E16" s="40">
        <v>44409</v>
      </c>
      <c r="F16" s="41">
        <v>0</v>
      </c>
    </row>
    <row r="17" spans="2:6">
      <c r="B17" s="31" t="s">
        <v>1018</v>
      </c>
      <c r="C17" s="32">
        <v>666103601</v>
      </c>
      <c r="D17" s="27" t="s">
        <v>1018</v>
      </c>
      <c r="E17" s="40"/>
      <c r="F17" s="41">
        <v>345.09811200000001</v>
      </c>
    </row>
    <row r="18" spans="2:6">
      <c r="B18" s="35" t="s">
        <v>1019</v>
      </c>
      <c r="C18" s="36">
        <v>666100953</v>
      </c>
      <c r="D18" s="27" t="s">
        <v>1020</v>
      </c>
      <c r="E18" s="40">
        <v>44048</v>
      </c>
      <c r="F18" s="41">
        <v>0</v>
      </c>
    </row>
    <row r="19" spans="2:6">
      <c r="B19" s="31" t="s">
        <v>1021</v>
      </c>
      <c r="C19" s="32">
        <v>666103544</v>
      </c>
      <c r="D19" s="27" t="s">
        <v>1022</v>
      </c>
      <c r="E19" s="40"/>
      <c r="F19" s="41">
        <v>716.84772807715842</v>
      </c>
    </row>
    <row r="20" spans="2:6">
      <c r="B20" s="31" t="s">
        <v>1023</v>
      </c>
      <c r="C20" s="32">
        <v>666101282</v>
      </c>
      <c r="D20" s="27" t="s">
        <v>1024</v>
      </c>
      <c r="E20" s="40">
        <v>42795</v>
      </c>
      <c r="F20" s="41">
        <v>0</v>
      </c>
    </row>
    <row r="21" spans="2:6">
      <c r="B21" s="31" t="s">
        <v>1025</v>
      </c>
      <c r="C21" s="32">
        <v>666101290</v>
      </c>
      <c r="D21" s="27" t="s">
        <v>1026</v>
      </c>
      <c r="E21" s="40">
        <v>42658</v>
      </c>
      <c r="F21" s="41">
        <v>0</v>
      </c>
    </row>
    <row r="22" spans="2:6">
      <c r="B22" s="37" t="s">
        <v>1027</v>
      </c>
      <c r="C22" s="38">
        <v>666101308</v>
      </c>
      <c r="D22" s="27" t="s">
        <v>1028</v>
      </c>
      <c r="E22" s="40">
        <v>42766</v>
      </c>
      <c r="F22" s="41">
        <v>0</v>
      </c>
    </row>
    <row r="23" spans="2:6">
      <c r="B23" s="33" t="s">
        <v>1029</v>
      </c>
      <c r="C23" s="34">
        <v>666101324</v>
      </c>
      <c r="D23" s="27" t="s">
        <v>1030</v>
      </c>
      <c r="E23" s="40">
        <v>42698</v>
      </c>
      <c r="F23" s="41">
        <v>0</v>
      </c>
    </row>
    <row r="24" spans="2:6">
      <c r="B24" s="31" t="s">
        <v>828</v>
      </c>
      <c r="C24" s="32">
        <v>666103221</v>
      </c>
      <c r="D24" s="27" t="s">
        <v>1031</v>
      </c>
      <c r="E24" s="40"/>
      <c r="F24" s="41">
        <v>971.68755474783416</v>
      </c>
    </row>
    <row r="25" spans="2:6">
      <c r="B25" s="31" t="s">
        <v>1032</v>
      </c>
      <c r="C25" s="32">
        <v>666101340</v>
      </c>
      <c r="D25" s="27" t="s">
        <v>1032</v>
      </c>
      <c r="E25" s="40"/>
      <c r="F25" s="41">
        <v>0</v>
      </c>
    </row>
    <row r="26" spans="2:6">
      <c r="B26" s="31" t="s">
        <v>843</v>
      </c>
      <c r="C26" s="32">
        <v>666102769</v>
      </c>
      <c r="D26" s="27" t="s">
        <v>843</v>
      </c>
      <c r="E26" s="40"/>
      <c r="F26" s="41">
        <v>453.64331198300016</v>
      </c>
    </row>
    <row r="27" spans="2:6">
      <c r="B27" s="31" t="s">
        <v>1033</v>
      </c>
      <c r="C27" s="32">
        <v>666101365</v>
      </c>
      <c r="D27" s="27" t="s">
        <v>1033</v>
      </c>
      <c r="E27" s="40"/>
      <c r="F27" s="41">
        <v>0</v>
      </c>
    </row>
    <row r="28" spans="2:6">
      <c r="B28" s="33" t="s">
        <v>1034</v>
      </c>
      <c r="C28" s="34">
        <v>666101449</v>
      </c>
      <c r="D28" s="27" t="s">
        <v>1034</v>
      </c>
      <c r="E28" s="40">
        <v>44065</v>
      </c>
      <c r="F28" s="41">
        <v>0</v>
      </c>
    </row>
    <row r="29" spans="2:6">
      <c r="B29" s="33" t="s">
        <v>1035</v>
      </c>
      <c r="C29" s="34">
        <v>666101761</v>
      </c>
      <c r="D29" s="27" t="s">
        <v>1035</v>
      </c>
      <c r="E29" s="40">
        <v>42811</v>
      </c>
      <c r="F29" s="41">
        <v>0</v>
      </c>
    </row>
    <row r="30" spans="2:6">
      <c r="B30" s="33" t="s">
        <v>1036</v>
      </c>
      <c r="C30" s="34">
        <v>666101779</v>
      </c>
      <c r="D30" s="27" t="s">
        <v>1036</v>
      </c>
      <c r="E30" s="40">
        <v>42811</v>
      </c>
      <c r="F30" s="41">
        <v>0</v>
      </c>
    </row>
    <row r="31" spans="2:6">
      <c r="B31" s="33" t="s">
        <v>1037</v>
      </c>
      <c r="C31" s="39">
        <v>666102702</v>
      </c>
      <c r="D31" s="27" t="s">
        <v>1037</v>
      </c>
      <c r="E31" s="40">
        <v>44065</v>
      </c>
      <c r="F31" s="41">
        <v>9.732861164799937</v>
      </c>
    </row>
    <row r="32" spans="2:6">
      <c r="B32" s="33" t="s">
        <v>836</v>
      </c>
      <c r="C32" s="39">
        <v>666102926</v>
      </c>
      <c r="D32" s="27" t="s">
        <v>836</v>
      </c>
      <c r="E32" s="40">
        <v>44726</v>
      </c>
      <c r="F32" s="41">
        <v>524.99974500002998</v>
      </c>
    </row>
    <row r="33" spans="2:6">
      <c r="B33" s="33" t="s">
        <v>1038</v>
      </c>
      <c r="C33" s="39">
        <v>666102942</v>
      </c>
      <c r="D33" s="27" t="s">
        <v>1038</v>
      </c>
      <c r="E33" s="40"/>
      <c r="F33" s="41">
        <v>556.96183200000007</v>
      </c>
    </row>
    <row r="34" spans="2:6">
      <c r="B34" s="48" t="s">
        <v>1039</v>
      </c>
      <c r="C34" s="36">
        <v>666106158</v>
      </c>
      <c r="D34" s="27" t="s">
        <v>1040</v>
      </c>
      <c r="E34" s="48"/>
      <c r="F34" s="41">
        <v>1261.7482795184328</v>
      </c>
    </row>
    <row r="35" spans="2:6">
      <c r="B35" s="48" t="s">
        <v>1041</v>
      </c>
      <c r="C35" s="39">
        <v>666105994</v>
      </c>
      <c r="D35" s="27" t="s">
        <v>1041</v>
      </c>
      <c r="E35" s="48"/>
      <c r="F35" s="41">
        <v>2206.462064274182</v>
      </c>
    </row>
    <row r="36" spans="2:6">
      <c r="B36" s="31" t="s">
        <v>1042</v>
      </c>
      <c r="C36" s="32">
        <v>666100334</v>
      </c>
      <c r="D36" s="27" t="s">
        <v>1042</v>
      </c>
      <c r="E36" s="40"/>
      <c r="F36" s="41">
        <v>0</v>
      </c>
    </row>
    <row r="37" spans="2:6">
      <c r="B37" s="31" t="s">
        <v>1043</v>
      </c>
      <c r="C37" s="32">
        <v>666100383</v>
      </c>
      <c r="D37" s="27" t="s">
        <v>1043</v>
      </c>
      <c r="E37" s="40">
        <v>42978</v>
      </c>
      <c r="F37" s="41">
        <v>0</v>
      </c>
    </row>
    <row r="38" spans="2:6">
      <c r="B38" s="31" t="s">
        <v>1044</v>
      </c>
      <c r="C38" s="32">
        <v>666100490</v>
      </c>
      <c r="D38" s="27" t="s">
        <v>1044</v>
      </c>
      <c r="E38" s="40">
        <v>40026</v>
      </c>
      <c r="F38" s="41">
        <v>0</v>
      </c>
    </row>
    <row r="39" spans="2:6">
      <c r="B39" s="31" t="s">
        <v>1045</v>
      </c>
      <c r="C39" s="32">
        <v>666100516</v>
      </c>
      <c r="D39" s="27" t="s">
        <v>1045</v>
      </c>
      <c r="E39" s="40">
        <v>43191</v>
      </c>
      <c r="F39" s="41">
        <v>0</v>
      </c>
    </row>
    <row r="40" spans="2:6">
      <c r="B40" s="31" t="s">
        <v>1046</v>
      </c>
      <c r="C40" s="32">
        <v>666101746</v>
      </c>
      <c r="D40" s="27" t="s">
        <v>1046</v>
      </c>
      <c r="E40" s="40"/>
      <c r="F40" s="41">
        <v>0</v>
      </c>
    </row>
    <row r="41" spans="2:6">
      <c r="B41" s="33" t="s">
        <v>1047</v>
      </c>
      <c r="C41" s="39">
        <v>666106299</v>
      </c>
      <c r="D41" s="27" t="s">
        <v>1047</v>
      </c>
      <c r="E41" s="40"/>
      <c r="F41" s="41">
        <v>0</v>
      </c>
    </row>
    <row r="42" spans="2:6">
      <c r="B42" s="33" t="s">
        <v>1048</v>
      </c>
      <c r="C42" s="39">
        <v>666106281</v>
      </c>
      <c r="D42" s="27" t="s">
        <v>1048</v>
      </c>
      <c r="E42" s="40"/>
      <c r="F42" s="41">
        <v>0</v>
      </c>
    </row>
    <row r="43" spans="2:6">
      <c r="B43" s="33" t="s">
        <v>1049</v>
      </c>
      <c r="C43" s="39">
        <v>666106224</v>
      </c>
      <c r="D43" s="27" t="s">
        <v>1049</v>
      </c>
      <c r="E43" s="40"/>
      <c r="F43" s="41">
        <v>0</v>
      </c>
    </row>
    <row r="44" spans="2:6">
      <c r="B44" s="33" t="s">
        <v>1050</v>
      </c>
      <c r="C44" s="39">
        <v>666106406</v>
      </c>
      <c r="D44" s="27" t="s">
        <v>1050</v>
      </c>
      <c r="E44" s="40"/>
      <c r="F44" s="41">
        <v>0</v>
      </c>
    </row>
    <row r="45" spans="2:6">
      <c r="B45" s="33" t="s">
        <v>1051</v>
      </c>
      <c r="C45" s="39">
        <v>666106398</v>
      </c>
      <c r="D45" s="27" t="s">
        <v>1051</v>
      </c>
      <c r="E45" s="40"/>
      <c r="F45" s="41">
        <v>0</v>
      </c>
    </row>
    <row r="46" spans="2:6">
      <c r="B46" s="48" t="s">
        <v>1052</v>
      </c>
      <c r="C46" s="39">
        <v>666105598</v>
      </c>
      <c r="D46" s="27" t="s">
        <v>1052</v>
      </c>
      <c r="E46" s="48"/>
      <c r="F46" s="41">
        <v>1096.5713879244006</v>
      </c>
    </row>
    <row r="47" spans="2:6">
      <c r="B47" s="31"/>
      <c r="C47" s="32"/>
      <c r="D47" s="27"/>
      <c r="E47" s="40"/>
      <c r="F47" s="46"/>
    </row>
    <row r="48" spans="2:6">
      <c r="B48" s="24" t="s">
        <v>1053</v>
      </c>
      <c r="C48" s="28"/>
      <c r="D48" s="27"/>
      <c r="E48" s="40"/>
      <c r="F48" s="43">
        <v>8143.7528766898376</v>
      </c>
    </row>
    <row r="49" spans="2:6">
      <c r="B49" s="23"/>
      <c r="C49" s="23"/>
      <c r="D49" s="27"/>
      <c r="E49" s="40"/>
      <c r="F49" s="22"/>
    </row>
    <row r="50" spans="2:6">
      <c r="B50" s="24" t="s">
        <v>1054</v>
      </c>
      <c r="C50" s="26"/>
      <c r="D50" s="27"/>
      <c r="E50" s="40"/>
      <c r="F50" s="41"/>
    </row>
    <row r="51" spans="2:6">
      <c r="B51" s="27" t="s">
        <v>1055</v>
      </c>
      <c r="C51" s="28"/>
      <c r="D51" s="27"/>
      <c r="E51" s="40"/>
      <c r="F51" s="41"/>
    </row>
    <row r="52" spans="2:6">
      <c r="B52" s="35" t="s">
        <v>1056</v>
      </c>
      <c r="C52" s="36">
        <v>222100059</v>
      </c>
      <c r="D52" s="49" t="s">
        <v>1056</v>
      </c>
      <c r="E52" s="50"/>
      <c r="F52" s="41">
        <v>0</v>
      </c>
    </row>
    <row r="53" spans="2:6">
      <c r="B53" s="48" t="s">
        <v>1057</v>
      </c>
      <c r="C53" s="39">
        <v>666103205</v>
      </c>
      <c r="D53" s="49" t="s">
        <v>1057</v>
      </c>
      <c r="E53" s="50"/>
      <c r="F53" s="41">
        <v>359.91796498288659</v>
      </c>
    </row>
    <row r="54" spans="2:6">
      <c r="B54" s="48" t="s">
        <v>1058</v>
      </c>
      <c r="C54" s="39">
        <v>99103442</v>
      </c>
      <c r="D54" s="49" t="s">
        <v>1058</v>
      </c>
      <c r="E54" s="50"/>
      <c r="F54" s="41">
        <v>57.3005505164532</v>
      </c>
    </row>
    <row r="55" spans="2:6">
      <c r="B55" s="35" t="s">
        <v>1059</v>
      </c>
      <c r="C55" s="36">
        <v>666100714</v>
      </c>
      <c r="D55" s="49" t="s">
        <v>1060</v>
      </c>
      <c r="E55" s="50"/>
      <c r="F55" s="41">
        <v>0</v>
      </c>
    </row>
    <row r="56" spans="2:6">
      <c r="B56" s="35" t="s">
        <v>1061</v>
      </c>
      <c r="C56" s="36">
        <v>666104039</v>
      </c>
      <c r="D56" s="49" t="s">
        <v>1061</v>
      </c>
      <c r="E56" s="42"/>
      <c r="F56" s="41">
        <v>684.116159652345</v>
      </c>
    </row>
    <row r="57" spans="2:6">
      <c r="B57" s="35" t="s">
        <v>1062</v>
      </c>
      <c r="C57" s="36">
        <v>666106380</v>
      </c>
      <c r="D57" s="49" t="s">
        <v>1062</v>
      </c>
      <c r="E57" s="42"/>
      <c r="F57" s="41">
        <v>0</v>
      </c>
    </row>
    <row r="58" spans="2:6">
      <c r="B58" s="35" t="s">
        <v>1063</v>
      </c>
      <c r="C58" s="36">
        <v>666106349</v>
      </c>
      <c r="D58" s="49" t="s">
        <v>1063</v>
      </c>
      <c r="E58" s="42"/>
      <c r="F58" s="41">
        <v>0</v>
      </c>
    </row>
    <row r="59" spans="2:6">
      <c r="B59" s="35" t="s">
        <v>1064</v>
      </c>
      <c r="C59" s="36">
        <v>666106323</v>
      </c>
      <c r="D59" s="49" t="s">
        <v>1064</v>
      </c>
      <c r="E59" s="42"/>
      <c r="F59" s="41">
        <v>0</v>
      </c>
    </row>
    <row r="60" spans="2:6">
      <c r="B60" s="35" t="s">
        <v>1065</v>
      </c>
      <c r="C60" s="36">
        <v>666106372</v>
      </c>
      <c r="D60" s="49" t="s">
        <v>1065</v>
      </c>
      <c r="E60" s="42"/>
      <c r="F60" s="41">
        <v>0</v>
      </c>
    </row>
    <row r="61" spans="2:6">
      <c r="B61" s="35" t="s">
        <v>1066</v>
      </c>
      <c r="C61" s="36">
        <v>666106364</v>
      </c>
      <c r="D61" s="49" t="s">
        <v>1066</v>
      </c>
      <c r="E61" s="42"/>
      <c r="F61" s="41">
        <v>0</v>
      </c>
    </row>
    <row r="62" spans="2:6">
      <c r="B62" s="35" t="s">
        <v>1067</v>
      </c>
      <c r="C62" s="36">
        <v>666106356</v>
      </c>
      <c r="D62" s="49" t="s">
        <v>1067</v>
      </c>
      <c r="E62" s="42"/>
      <c r="F62" s="41">
        <v>0</v>
      </c>
    </row>
    <row r="63" spans="2:6">
      <c r="B63" s="35" t="s">
        <v>1068</v>
      </c>
      <c r="C63" s="36">
        <v>666106638</v>
      </c>
      <c r="D63" s="49" t="s">
        <v>1068</v>
      </c>
      <c r="E63" s="42"/>
      <c r="F63" s="41">
        <v>2855.3110622124459</v>
      </c>
    </row>
    <row r="64" spans="2:6">
      <c r="B64" s="35" t="s">
        <v>1069</v>
      </c>
      <c r="C64" s="36">
        <v>666106554</v>
      </c>
      <c r="D64" s="49" t="s">
        <v>1069</v>
      </c>
      <c r="E64" s="42"/>
      <c r="F64" s="41">
        <v>2179.1999999999998</v>
      </c>
    </row>
    <row r="65" spans="2:6">
      <c r="B65" s="35" t="s">
        <v>1070</v>
      </c>
      <c r="C65" s="36">
        <v>666100433</v>
      </c>
      <c r="D65" s="49" t="s">
        <v>1070</v>
      </c>
      <c r="E65" s="50"/>
      <c r="F65" s="41">
        <v>0</v>
      </c>
    </row>
    <row r="66" spans="2:6">
      <c r="B66" s="35" t="s">
        <v>1071</v>
      </c>
      <c r="C66" s="36">
        <v>666100474</v>
      </c>
      <c r="D66" s="49" t="s">
        <v>1071</v>
      </c>
      <c r="E66" s="50">
        <v>42814</v>
      </c>
      <c r="F66" s="41">
        <v>0</v>
      </c>
    </row>
    <row r="67" spans="2:6">
      <c r="B67" s="22"/>
      <c r="C67" s="22"/>
      <c r="D67" s="23"/>
      <c r="E67" s="23"/>
      <c r="F67" s="22"/>
    </row>
    <row r="68" spans="2:6">
      <c r="B68" s="24" t="s">
        <v>1072</v>
      </c>
      <c r="C68" s="26"/>
      <c r="D68" s="24"/>
      <c r="E68" s="24"/>
      <c r="F68" s="43">
        <v>6135.8457373641304</v>
      </c>
    </row>
    <row r="69" spans="2:6">
      <c r="B69" s="23"/>
      <c r="C69" s="23"/>
      <c r="D69" s="23"/>
      <c r="E69" s="23"/>
      <c r="F69" s="22"/>
    </row>
    <row r="70" spans="2:6">
      <c r="B70" s="24" t="s">
        <v>1073</v>
      </c>
      <c r="C70" s="23"/>
      <c r="D70" s="23"/>
      <c r="E70" s="23"/>
      <c r="F70" s="47">
        <v>14279.598614053968</v>
      </c>
    </row>
    <row r="71" spans="2:6">
      <c r="B71" s="23"/>
      <c r="C71" s="23"/>
      <c r="D71" s="23"/>
      <c r="E71" s="23"/>
      <c r="F71" s="43"/>
    </row>
    <row r="72" spans="2:6">
      <c r="B72" s="23"/>
      <c r="C72" s="23"/>
      <c r="D72" s="23"/>
      <c r="E72" s="23"/>
      <c r="F72" s="43"/>
    </row>
    <row r="73" spans="2:6">
      <c r="B73" s="29" t="s">
        <v>122</v>
      </c>
      <c r="C73" s="30"/>
      <c r="D73" s="29"/>
      <c r="E73" s="29"/>
      <c r="F73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993</v>
      </c>
    </row>
    <row r="7" spans="2:16">
      <c r="B7" s="3" t="s">
        <v>89</v>
      </c>
      <c r="C7" s="3" t="s">
        <v>90</v>
      </c>
      <c r="D7" s="3" t="s">
        <v>185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994</v>
      </c>
      <c r="L7" s="3" t="s">
        <v>128</v>
      </c>
      <c r="M7" s="3" t="s">
        <v>995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996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997</v>
      </c>
    </row>
    <row r="7" spans="2:16">
      <c r="B7" s="3" t="s">
        <v>89</v>
      </c>
      <c r="C7" s="3" t="s">
        <v>90</v>
      </c>
      <c r="D7" s="3" t="s">
        <v>185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994</v>
      </c>
      <c r="L7" s="3" t="s">
        <v>128</v>
      </c>
      <c r="M7" s="3" t="s">
        <v>995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755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123</v>
      </c>
    </row>
    <row r="7" spans="2:18" ht="15.75">
      <c r="B7" s="2" t="s">
        <v>124</v>
      </c>
    </row>
    <row r="8" spans="2:18">
      <c r="B8" s="3" t="s">
        <v>89</v>
      </c>
      <c r="C8" s="3" t="s">
        <v>90</v>
      </c>
      <c r="D8" s="3" t="s">
        <v>125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129</v>
      </c>
      <c r="O8" s="3" t="s">
        <v>97</v>
      </c>
      <c r="P8" s="3" t="s">
        <v>130</v>
      </c>
      <c r="Q8" s="3" t="s">
        <v>131</v>
      </c>
      <c r="R8" s="3" t="s">
        <v>99</v>
      </c>
    </row>
    <row r="9" spans="2:18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136</v>
      </c>
      <c r="C11" s="12"/>
      <c r="D11" s="19"/>
      <c r="E11" s="3"/>
      <c r="F11" s="3"/>
      <c r="G11" s="3"/>
      <c r="H11" s="12">
        <v>4.68</v>
      </c>
      <c r="I11" s="3"/>
      <c r="K11" s="10">
        <v>3.0999999999999999E-3</v>
      </c>
      <c r="L11" s="9">
        <v>164733127</v>
      </c>
      <c r="O11" s="9">
        <v>193880.83</v>
      </c>
      <c r="Q11" s="10">
        <v>1</v>
      </c>
      <c r="R11" s="10">
        <v>0.44390000000000002</v>
      </c>
    </row>
    <row r="12" spans="2:18">
      <c r="B12" s="3" t="s">
        <v>137</v>
      </c>
      <c r="C12" s="12"/>
      <c r="D12" s="19"/>
      <c r="E12" s="3"/>
      <c r="F12" s="3"/>
      <c r="G12" s="3"/>
      <c r="H12" s="12">
        <v>4.63</v>
      </c>
      <c r="I12" s="3"/>
      <c r="K12" s="10">
        <v>2.7000000000000001E-3</v>
      </c>
      <c r="L12" s="9">
        <v>164100127</v>
      </c>
      <c r="O12" s="9">
        <v>191450.26</v>
      </c>
      <c r="Q12" s="10">
        <v>0.98750000000000004</v>
      </c>
      <c r="R12" s="10">
        <v>0.43840000000000001</v>
      </c>
    </row>
    <row r="13" spans="2:18">
      <c r="B13" s="13" t="s">
        <v>138</v>
      </c>
      <c r="C13" s="14"/>
      <c r="D13" s="20"/>
      <c r="E13" s="13"/>
      <c r="F13" s="13"/>
      <c r="G13" s="13"/>
      <c r="H13" s="14">
        <v>5.28</v>
      </c>
      <c r="I13" s="13"/>
      <c r="K13" s="16">
        <v>-4.8999999999999998E-3</v>
      </c>
      <c r="L13" s="15">
        <v>74422314</v>
      </c>
      <c r="O13" s="15">
        <v>91922.07</v>
      </c>
      <c r="Q13" s="16">
        <v>0.47410000000000002</v>
      </c>
      <c r="R13" s="16">
        <v>0.21049999999999999</v>
      </c>
    </row>
    <row r="14" spans="2:18">
      <c r="B14" s="6" t="s">
        <v>139</v>
      </c>
      <c r="C14" s="17">
        <v>9590332</v>
      </c>
      <c r="D14" s="18" t="s">
        <v>140</v>
      </c>
      <c r="E14" s="6" t="s">
        <v>141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4524302</v>
      </c>
      <c r="M14" s="7">
        <v>150.09</v>
      </c>
      <c r="N14" s="7">
        <v>0</v>
      </c>
      <c r="O14" s="7">
        <v>6790.52</v>
      </c>
      <c r="P14" s="8">
        <v>2.9999999999999997E-4</v>
      </c>
      <c r="Q14" s="8">
        <v>3.5000000000000003E-2</v>
      </c>
      <c r="R14" s="8">
        <v>1.55E-2</v>
      </c>
    </row>
    <row r="15" spans="2:18">
      <c r="B15" s="6" t="s">
        <v>142</v>
      </c>
      <c r="C15" s="17">
        <v>9590431</v>
      </c>
      <c r="D15" s="18" t="s">
        <v>140</v>
      </c>
      <c r="E15" s="6" t="s">
        <v>141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8818789</v>
      </c>
      <c r="M15" s="7">
        <v>156.80000000000001</v>
      </c>
      <c r="N15" s="7">
        <v>0</v>
      </c>
      <c r="O15" s="7">
        <v>13827.86</v>
      </c>
      <c r="P15" s="8">
        <v>8.0000000000000004E-4</v>
      </c>
      <c r="Q15" s="8">
        <v>7.1300000000000002E-2</v>
      </c>
      <c r="R15" s="8">
        <v>3.1699999999999999E-2</v>
      </c>
    </row>
    <row r="16" spans="2:18">
      <c r="B16" s="6" t="s">
        <v>143</v>
      </c>
      <c r="C16" s="17">
        <v>1135912</v>
      </c>
      <c r="D16" s="18" t="s">
        <v>140</v>
      </c>
      <c r="E16" s="6" t="s">
        <v>141</v>
      </c>
      <c r="F16" s="6"/>
      <c r="G16" s="6"/>
      <c r="H16" s="17">
        <v>6.44</v>
      </c>
      <c r="I16" s="6" t="s">
        <v>106</v>
      </c>
      <c r="J16" s="21">
        <v>7.4999999999999997E-3</v>
      </c>
      <c r="K16" s="8">
        <v>-2.7000000000000001E-3</v>
      </c>
      <c r="L16" s="7">
        <v>13949597</v>
      </c>
      <c r="M16" s="7">
        <v>107.6</v>
      </c>
      <c r="N16" s="7">
        <v>0</v>
      </c>
      <c r="O16" s="7">
        <v>15009.77</v>
      </c>
      <c r="P16" s="8">
        <v>1E-3</v>
      </c>
      <c r="Q16" s="8">
        <v>7.7399999999999997E-2</v>
      </c>
      <c r="R16" s="8">
        <v>3.44E-2</v>
      </c>
    </row>
    <row r="17" spans="2:18">
      <c r="B17" s="6" t="s">
        <v>144</v>
      </c>
      <c r="C17" s="17">
        <v>1140847</v>
      </c>
      <c r="D17" s="18" t="s">
        <v>140</v>
      </c>
      <c r="E17" s="6" t="s">
        <v>141</v>
      </c>
      <c r="F17" s="6"/>
      <c r="G17" s="6"/>
      <c r="H17" s="17">
        <v>7.92</v>
      </c>
      <c r="I17" s="6" t="s">
        <v>106</v>
      </c>
      <c r="J17" s="21">
        <v>7.4999999999999997E-3</v>
      </c>
      <c r="K17" s="8">
        <v>-4.0000000000000002E-4</v>
      </c>
      <c r="L17" s="7">
        <v>7528732</v>
      </c>
      <c r="M17" s="7">
        <v>108.29</v>
      </c>
      <c r="N17" s="7">
        <v>0</v>
      </c>
      <c r="O17" s="7">
        <v>8152.86</v>
      </c>
      <c r="P17" s="8">
        <v>5.0000000000000001E-4</v>
      </c>
      <c r="Q17" s="8">
        <v>4.2099999999999999E-2</v>
      </c>
      <c r="R17" s="8">
        <v>1.8700000000000001E-2</v>
      </c>
    </row>
    <row r="18" spans="2:18">
      <c r="B18" s="6" t="s">
        <v>145</v>
      </c>
      <c r="C18" s="17">
        <v>1097708</v>
      </c>
      <c r="D18" s="18" t="s">
        <v>140</v>
      </c>
      <c r="E18" s="6" t="s">
        <v>141</v>
      </c>
      <c r="F18" s="6"/>
      <c r="G18" s="6"/>
      <c r="H18" s="17">
        <v>13.36</v>
      </c>
      <c r="I18" s="6" t="s">
        <v>106</v>
      </c>
      <c r="J18" s="21">
        <v>0.04</v>
      </c>
      <c r="K18" s="8">
        <v>8.6999999999999994E-3</v>
      </c>
      <c r="L18" s="7">
        <v>3270755</v>
      </c>
      <c r="M18" s="7">
        <v>182.1</v>
      </c>
      <c r="N18" s="7">
        <v>0</v>
      </c>
      <c r="O18" s="7">
        <v>5956.04</v>
      </c>
      <c r="P18" s="8">
        <v>2.0000000000000001E-4</v>
      </c>
      <c r="Q18" s="8">
        <v>3.0700000000000002E-2</v>
      </c>
      <c r="R18" s="8">
        <v>1.3599999999999999E-2</v>
      </c>
    </row>
    <row r="19" spans="2:18">
      <c r="B19" s="6" t="s">
        <v>146</v>
      </c>
      <c r="C19" s="17">
        <v>1124056</v>
      </c>
      <c r="D19" s="18" t="s">
        <v>140</v>
      </c>
      <c r="E19" s="6" t="s">
        <v>141</v>
      </c>
      <c r="F19" s="6"/>
      <c r="G19" s="6"/>
      <c r="H19" s="17">
        <v>3.36</v>
      </c>
      <c r="I19" s="6" t="s">
        <v>106</v>
      </c>
      <c r="J19" s="21">
        <v>2.75E-2</v>
      </c>
      <c r="K19" s="8">
        <v>-8.6999999999999994E-3</v>
      </c>
      <c r="L19" s="7">
        <v>18170781</v>
      </c>
      <c r="M19" s="7">
        <v>118.48</v>
      </c>
      <c r="N19" s="7">
        <v>0</v>
      </c>
      <c r="O19" s="7">
        <v>21528.74</v>
      </c>
      <c r="P19" s="8">
        <v>1.1000000000000001E-3</v>
      </c>
      <c r="Q19" s="8">
        <v>0.111</v>
      </c>
      <c r="R19" s="8">
        <v>4.9299999999999997E-2</v>
      </c>
    </row>
    <row r="20" spans="2:18">
      <c r="B20" s="6" t="s">
        <v>147</v>
      </c>
      <c r="C20" s="17">
        <v>1128081</v>
      </c>
      <c r="D20" s="18" t="s">
        <v>140</v>
      </c>
      <c r="E20" s="6" t="s">
        <v>141</v>
      </c>
      <c r="F20" s="6"/>
      <c r="G20" s="6"/>
      <c r="H20" s="17">
        <v>4.34</v>
      </c>
      <c r="I20" s="6" t="s">
        <v>106</v>
      </c>
      <c r="J20" s="21">
        <v>1.7500000000000002E-2</v>
      </c>
      <c r="K20" s="8">
        <v>-6.3E-3</v>
      </c>
      <c r="L20" s="7">
        <v>18159358</v>
      </c>
      <c r="M20" s="7">
        <v>113.75</v>
      </c>
      <c r="N20" s="7">
        <v>0</v>
      </c>
      <c r="O20" s="7">
        <v>20656.27</v>
      </c>
      <c r="P20" s="8">
        <v>1.2999999999999999E-3</v>
      </c>
      <c r="Q20" s="8">
        <v>0.1065</v>
      </c>
      <c r="R20" s="8">
        <v>4.7300000000000002E-2</v>
      </c>
    </row>
    <row r="21" spans="2:18">
      <c r="B21" s="13" t="s">
        <v>148</v>
      </c>
      <c r="C21" s="14"/>
      <c r="D21" s="20"/>
      <c r="E21" s="13"/>
      <c r="F21" s="13"/>
      <c r="G21" s="13"/>
      <c r="H21" s="14">
        <v>4.03</v>
      </c>
      <c r="I21" s="13"/>
      <c r="K21" s="16">
        <v>9.7000000000000003E-3</v>
      </c>
      <c r="L21" s="15">
        <v>89677813</v>
      </c>
      <c r="O21" s="15">
        <v>99528.19</v>
      </c>
      <c r="Q21" s="16">
        <v>0.51329999999999998</v>
      </c>
      <c r="R21" s="16">
        <v>0.22789999999999999</v>
      </c>
    </row>
    <row r="22" spans="2:18">
      <c r="B22" s="6" t="s">
        <v>149</v>
      </c>
      <c r="C22" s="17">
        <v>8191116</v>
      </c>
      <c r="D22" s="18" t="s">
        <v>140</v>
      </c>
      <c r="E22" s="6" t="s">
        <v>141</v>
      </c>
      <c r="F22" s="6"/>
      <c r="G22" s="6"/>
      <c r="H22" s="17">
        <v>0.6</v>
      </c>
      <c r="I22" s="6" t="s">
        <v>106</v>
      </c>
      <c r="K22" s="8">
        <v>2.7000000000000001E-3</v>
      </c>
      <c r="L22" s="7">
        <v>4100000</v>
      </c>
      <c r="M22" s="7">
        <v>99.84</v>
      </c>
      <c r="N22" s="7">
        <v>0</v>
      </c>
      <c r="O22" s="7">
        <v>4093.44</v>
      </c>
      <c r="P22" s="8">
        <v>5.0000000000000001E-4</v>
      </c>
      <c r="Q22" s="8">
        <v>2.1100000000000001E-2</v>
      </c>
      <c r="R22" s="8">
        <v>9.4000000000000004E-3</v>
      </c>
    </row>
    <row r="23" spans="2:18">
      <c r="B23" s="6" t="s">
        <v>150</v>
      </c>
      <c r="C23" s="17">
        <v>8200214</v>
      </c>
      <c r="D23" s="18" t="s">
        <v>140</v>
      </c>
      <c r="E23" s="6" t="s">
        <v>141</v>
      </c>
      <c r="F23" s="6"/>
      <c r="G23" s="6"/>
      <c r="H23" s="17">
        <v>0.85</v>
      </c>
      <c r="I23" s="6" t="s">
        <v>106</v>
      </c>
      <c r="K23" s="8">
        <v>2.7000000000000001E-3</v>
      </c>
      <c r="L23" s="7">
        <v>3000000</v>
      </c>
      <c r="M23" s="7">
        <v>99.77</v>
      </c>
      <c r="N23" s="7">
        <v>0</v>
      </c>
      <c r="O23" s="7">
        <v>2993.1</v>
      </c>
      <c r="P23" s="8">
        <v>2.9999999999999997E-4</v>
      </c>
      <c r="Q23" s="8">
        <v>1.54E-2</v>
      </c>
      <c r="R23" s="8">
        <v>6.8999999999999999E-3</v>
      </c>
    </row>
    <row r="24" spans="2:18">
      <c r="B24" s="6" t="s">
        <v>151</v>
      </c>
      <c r="C24" s="17">
        <v>8191215</v>
      </c>
      <c r="D24" s="18" t="s">
        <v>140</v>
      </c>
      <c r="E24" s="6" t="s">
        <v>141</v>
      </c>
      <c r="F24" s="6"/>
      <c r="G24" s="6"/>
      <c r="H24" s="17">
        <v>0.68</v>
      </c>
      <c r="I24" s="6" t="s">
        <v>106</v>
      </c>
      <c r="K24" s="8">
        <v>2.7000000000000001E-3</v>
      </c>
      <c r="L24" s="7">
        <v>400000</v>
      </c>
      <c r="M24" s="7">
        <v>99.82</v>
      </c>
      <c r="N24" s="7">
        <v>0</v>
      </c>
      <c r="O24" s="7">
        <v>399.28</v>
      </c>
      <c r="P24" s="8">
        <v>0</v>
      </c>
      <c r="Q24" s="8">
        <v>2.0999999999999999E-3</v>
      </c>
      <c r="R24" s="8">
        <v>8.9999999999999998E-4</v>
      </c>
    </row>
    <row r="25" spans="2:18">
      <c r="B25" s="6" t="s">
        <v>152</v>
      </c>
      <c r="C25" s="17">
        <v>8190712</v>
      </c>
      <c r="D25" s="18" t="s">
        <v>140</v>
      </c>
      <c r="E25" s="6" t="s">
        <v>141</v>
      </c>
      <c r="F25" s="6"/>
      <c r="G25" s="6"/>
      <c r="H25" s="17">
        <v>0.25</v>
      </c>
      <c r="I25" s="6" t="s">
        <v>106</v>
      </c>
      <c r="K25" s="8">
        <v>3.0999999999999999E-3</v>
      </c>
      <c r="L25" s="7">
        <v>50000</v>
      </c>
      <c r="M25" s="7">
        <v>99.92</v>
      </c>
      <c r="N25" s="7">
        <v>0</v>
      </c>
      <c r="O25" s="7">
        <v>49.96</v>
      </c>
      <c r="P25" s="8">
        <v>0</v>
      </c>
      <c r="Q25" s="8">
        <v>2.9999999999999997E-4</v>
      </c>
      <c r="R25" s="8">
        <v>1E-4</v>
      </c>
    </row>
    <row r="26" spans="2:18">
      <c r="B26" s="6" t="s">
        <v>153</v>
      </c>
      <c r="C26" s="17">
        <v>1155068</v>
      </c>
      <c r="D26" s="18" t="s">
        <v>140</v>
      </c>
      <c r="E26" s="6" t="s">
        <v>141</v>
      </c>
      <c r="F26" s="6"/>
      <c r="G26" s="6"/>
      <c r="H26" s="17">
        <v>4.5199999999999996</v>
      </c>
      <c r="I26" s="6" t="s">
        <v>106</v>
      </c>
      <c r="J26" s="21">
        <v>1.4999999999999999E-2</v>
      </c>
      <c r="K26" s="8">
        <v>1.0800000000000001E-2</v>
      </c>
      <c r="L26" s="7">
        <v>4000000</v>
      </c>
      <c r="M26" s="7">
        <v>102.39</v>
      </c>
      <c r="N26" s="7">
        <v>0</v>
      </c>
      <c r="O26" s="7">
        <v>4095.6</v>
      </c>
      <c r="P26" s="8">
        <v>5.9999999999999995E-4</v>
      </c>
      <c r="Q26" s="8">
        <v>2.1100000000000001E-2</v>
      </c>
      <c r="R26" s="8">
        <v>9.4000000000000004E-3</v>
      </c>
    </row>
    <row r="27" spans="2:18">
      <c r="B27" s="6" t="s">
        <v>154</v>
      </c>
      <c r="C27" s="17">
        <v>1142223</v>
      </c>
      <c r="D27" s="18" t="s">
        <v>140</v>
      </c>
      <c r="E27" s="6" t="s">
        <v>141</v>
      </c>
      <c r="F27" s="6"/>
      <c r="G27" s="6"/>
      <c r="H27" s="17">
        <v>1.83</v>
      </c>
      <c r="I27" s="6" t="s">
        <v>106</v>
      </c>
      <c r="J27" s="21">
        <v>5.0000000000000001E-3</v>
      </c>
      <c r="K27" s="8">
        <v>4.7999999999999996E-3</v>
      </c>
      <c r="L27" s="7">
        <v>700000</v>
      </c>
      <c r="M27" s="7">
        <v>100.12</v>
      </c>
      <c r="N27" s="7">
        <v>0</v>
      </c>
      <c r="O27" s="7">
        <v>700.84</v>
      </c>
      <c r="P27" s="8">
        <v>1E-4</v>
      </c>
      <c r="Q27" s="8">
        <v>3.5999999999999999E-3</v>
      </c>
      <c r="R27" s="8">
        <v>1.6000000000000001E-3</v>
      </c>
    </row>
    <row r="28" spans="2:18">
      <c r="B28" s="6" t="s">
        <v>155</v>
      </c>
      <c r="C28" s="17">
        <v>1123272</v>
      </c>
      <c r="D28" s="18" t="s">
        <v>140</v>
      </c>
      <c r="E28" s="6" t="s">
        <v>141</v>
      </c>
      <c r="F28" s="6"/>
      <c r="G28" s="6"/>
      <c r="H28" s="17">
        <v>2.7</v>
      </c>
      <c r="I28" s="6" t="s">
        <v>106</v>
      </c>
      <c r="J28" s="21">
        <v>5.5E-2</v>
      </c>
      <c r="K28" s="8">
        <v>6.7000000000000002E-3</v>
      </c>
      <c r="L28" s="7">
        <v>16155578</v>
      </c>
      <c r="M28" s="7">
        <v>114.42</v>
      </c>
      <c r="N28" s="7">
        <v>0</v>
      </c>
      <c r="O28" s="7">
        <v>18485.21</v>
      </c>
      <c r="P28" s="8">
        <v>8.9999999999999998E-4</v>
      </c>
      <c r="Q28" s="8">
        <v>9.5299999999999996E-2</v>
      </c>
      <c r="R28" s="8">
        <v>4.2299999999999997E-2</v>
      </c>
    </row>
    <row r="29" spans="2:18">
      <c r="B29" s="6" t="s">
        <v>156</v>
      </c>
      <c r="C29" s="17">
        <v>1126747</v>
      </c>
      <c r="D29" s="18" t="s">
        <v>140</v>
      </c>
      <c r="E29" s="6" t="s">
        <v>141</v>
      </c>
      <c r="F29" s="6"/>
      <c r="G29" s="6"/>
      <c r="H29" s="17">
        <v>3.78</v>
      </c>
      <c r="I29" s="6" t="s">
        <v>106</v>
      </c>
      <c r="J29" s="21">
        <v>4.2500000000000003E-2</v>
      </c>
      <c r="K29" s="8">
        <v>9.4000000000000004E-3</v>
      </c>
      <c r="L29" s="7">
        <v>16661517</v>
      </c>
      <c r="M29" s="7">
        <v>112.96</v>
      </c>
      <c r="N29" s="7">
        <v>0</v>
      </c>
      <c r="O29" s="7">
        <v>18820.849999999999</v>
      </c>
      <c r="P29" s="8">
        <v>8.9999999999999998E-4</v>
      </c>
      <c r="Q29" s="8">
        <v>9.7100000000000006E-2</v>
      </c>
      <c r="R29" s="8">
        <v>4.3099999999999999E-2</v>
      </c>
    </row>
    <row r="30" spans="2:18">
      <c r="B30" s="6" t="s">
        <v>157</v>
      </c>
      <c r="C30" s="17">
        <v>1139344</v>
      </c>
      <c r="D30" s="18" t="s">
        <v>140</v>
      </c>
      <c r="E30" s="6" t="s">
        <v>141</v>
      </c>
      <c r="F30" s="6"/>
      <c r="G30" s="6"/>
      <c r="H30" s="17">
        <v>7.48</v>
      </c>
      <c r="I30" s="6" t="s">
        <v>106</v>
      </c>
      <c r="J30" s="21">
        <v>0.02</v>
      </c>
      <c r="K30" s="8">
        <v>1.6199999999999999E-2</v>
      </c>
      <c r="L30" s="7">
        <v>2620838</v>
      </c>
      <c r="M30" s="7">
        <v>102.81</v>
      </c>
      <c r="N30" s="7">
        <v>0</v>
      </c>
      <c r="O30" s="7">
        <v>2694.48</v>
      </c>
      <c r="P30" s="8">
        <v>2.0000000000000001E-4</v>
      </c>
      <c r="Q30" s="8">
        <v>1.3899999999999999E-2</v>
      </c>
      <c r="R30" s="8">
        <v>6.1999999999999998E-3</v>
      </c>
    </row>
    <row r="31" spans="2:18">
      <c r="B31" s="6" t="s">
        <v>158</v>
      </c>
      <c r="C31" s="17">
        <v>1138130</v>
      </c>
      <c r="D31" s="18" t="s">
        <v>140</v>
      </c>
      <c r="E31" s="6" t="s">
        <v>141</v>
      </c>
      <c r="F31" s="6"/>
      <c r="G31" s="6"/>
      <c r="H31" s="17">
        <v>2.0499999999999998</v>
      </c>
      <c r="I31" s="6" t="s">
        <v>106</v>
      </c>
      <c r="J31" s="21">
        <v>0.01</v>
      </c>
      <c r="K31" s="8">
        <v>5.1000000000000004E-3</v>
      </c>
      <c r="L31" s="7">
        <v>950000</v>
      </c>
      <c r="M31" s="7">
        <v>101.93</v>
      </c>
      <c r="N31" s="7">
        <v>0</v>
      </c>
      <c r="O31" s="7">
        <v>968.34</v>
      </c>
      <c r="P31" s="8">
        <v>1E-4</v>
      </c>
      <c r="Q31" s="8">
        <v>5.0000000000000001E-3</v>
      </c>
      <c r="R31" s="8">
        <v>2.2000000000000001E-3</v>
      </c>
    </row>
    <row r="32" spans="2:18">
      <c r="B32" s="6" t="s">
        <v>159</v>
      </c>
      <c r="C32" s="17">
        <v>1141225</v>
      </c>
      <c r="D32" s="18" t="s">
        <v>140</v>
      </c>
      <c r="E32" s="6" t="s">
        <v>141</v>
      </c>
      <c r="F32" s="6"/>
      <c r="G32" s="6"/>
      <c r="H32" s="17">
        <v>3.6</v>
      </c>
      <c r="I32" s="6" t="s">
        <v>106</v>
      </c>
      <c r="J32" s="21">
        <v>1.2500000000000001E-2</v>
      </c>
      <c r="K32" s="8">
        <v>8.6999999999999994E-3</v>
      </c>
      <c r="L32" s="7">
        <v>8922837</v>
      </c>
      <c r="M32" s="7">
        <v>101.77</v>
      </c>
      <c r="N32" s="7">
        <v>0</v>
      </c>
      <c r="O32" s="7">
        <v>9080.77</v>
      </c>
      <c r="P32" s="8">
        <v>8.0000000000000004E-4</v>
      </c>
      <c r="Q32" s="8">
        <v>4.6800000000000001E-2</v>
      </c>
      <c r="R32" s="8">
        <v>2.0799999999999999E-2</v>
      </c>
    </row>
    <row r="33" spans="2:18">
      <c r="B33" s="6" t="s">
        <v>160</v>
      </c>
      <c r="C33" s="17">
        <v>1130848</v>
      </c>
      <c r="D33" s="18" t="s">
        <v>140</v>
      </c>
      <c r="E33" s="6" t="s">
        <v>141</v>
      </c>
      <c r="F33" s="6"/>
      <c r="G33" s="6"/>
      <c r="H33" s="17">
        <v>4.68</v>
      </c>
      <c r="I33" s="6" t="s">
        <v>106</v>
      </c>
      <c r="J33" s="21">
        <v>3.7499999999999999E-2</v>
      </c>
      <c r="K33" s="8">
        <v>1.11E-2</v>
      </c>
      <c r="L33" s="7">
        <v>18144716</v>
      </c>
      <c r="M33" s="7">
        <v>112.79</v>
      </c>
      <c r="N33" s="7">
        <v>0</v>
      </c>
      <c r="O33" s="7">
        <v>20465.43</v>
      </c>
      <c r="P33" s="8">
        <v>1.1000000000000001E-3</v>
      </c>
      <c r="Q33" s="8">
        <v>0.1056</v>
      </c>
      <c r="R33" s="8">
        <v>4.6899999999999997E-2</v>
      </c>
    </row>
    <row r="34" spans="2:18">
      <c r="B34" s="6" t="s">
        <v>161</v>
      </c>
      <c r="C34" s="17">
        <v>1135557</v>
      </c>
      <c r="D34" s="18" t="s">
        <v>140</v>
      </c>
      <c r="E34" s="6" t="s">
        <v>141</v>
      </c>
      <c r="F34" s="6"/>
      <c r="G34" s="6"/>
      <c r="H34" s="17">
        <v>6.08</v>
      </c>
      <c r="I34" s="6" t="s">
        <v>106</v>
      </c>
      <c r="J34" s="21">
        <v>1.7500000000000002E-2</v>
      </c>
      <c r="K34" s="8">
        <v>1.4E-2</v>
      </c>
      <c r="L34" s="7">
        <v>7125240</v>
      </c>
      <c r="M34" s="7">
        <v>103.15</v>
      </c>
      <c r="N34" s="7">
        <v>0</v>
      </c>
      <c r="O34" s="7">
        <v>7349.69</v>
      </c>
      <c r="P34" s="8">
        <v>4.0000000000000002E-4</v>
      </c>
      <c r="Q34" s="8">
        <v>3.7900000000000003E-2</v>
      </c>
      <c r="R34" s="8">
        <v>1.6799999999999999E-2</v>
      </c>
    </row>
    <row r="35" spans="2:18">
      <c r="B35" s="6" t="s">
        <v>162</v>
      </c>
      <c r="C35" s="17">
        <v>1099456</v>
      </c>
      <c r="D35" s="18" t="s">
        <v>140</v>
      </c>
      <c r="E35" s="6" t="s">
        <v>141</v>
      </c>
      <c r="F35" s="6"/>
      <c r="G35" s="6"/>
      <c r="H35" s="17">
        <v>6.35</v>
      </c>
      <c r="I35" s="6" t="s">
        <v>106</v>
      </c>
      <c r="J35" s="21">
        <v>6.25E-2</v>
      </c>
      <c r="K35" s="8">
        <v>1.5100000000000001E-2</v>
      </c>
      <c r="L35" s="7">
        <v>6847087</v>
      </c>
      <c r="M35" s="7">
        <v>136.28</v>
      </c>
      <c r="N35" s="7">
        <v>0</v>
      </c>
      <c r="O35" s="7">
        <v>9331.2099999999991</v>
      </c>
      <c r="P35" s="8">
        <v>4.0000000000000002E-4</v>
      </c>
      <c r="Q35" s="8">
        <v>4.8099999999999997E-2</v>
      </c>
      <c r="R35" s="8">
        <v>2.1399999999999999E-2</v>
      </c>
    </row>
    <row r="36" spans="2:18">
      <c r="B36" s="13" t="s">
        <v>163</v>
      </c>
      <c r="C36" s="14"/>
      <c r="D36" s="20"/>
      <c r="E36" s="13"/>
      <c r="F36" s="13"/>
      <c r="G36" s="13"/>
      <c r="I36" s="13"/>
      <c r="L36" s="15">
        <v>0</v>
      </c>
      <c r="O36" s="15">
        <v>0</v>
      </c>
      <c r="Q36" s="16">
        <v>0</v>
      </c>
      <c r="R36" s="16">
        <v>0</v>
      </c>
    </row>
    <row r="37" spans="2:18">
      <c r="B37" s="3" t="s">
        <v>164</v>
      </c>
      <c r="C37" s="12"/>
      <c r="D37" s="19"/>
      <c r="E37" s="3"/>
      <c r="F37" s="3"/>
      <c r="G37" s="3"/>
      <c r="H37" s="12">
        <v>8.5500000000000007</v>
      </c>
      <c r="I37" s="3"/>
      <c r="K37" s="10">
        <v>3.2500000000000001E-2</v>
      </c>
      <c r="L37" s="9">
        <v>633000</v>
      </c>
      <c r="O37" s="9">
        <v>2430.56</v>
      </c>
      <c r="Q37" s="10">
        <v>1.2500000000000001E-2</v>
      </c>
      <c r="R37" s="10">
        <v>5.5999999999999999E-3</v>
      </c>
    </row>
    <row r="38" spans="2:18">
      <c r="B38" s="13" t="s">
        <v>165</v>
      </c>
      <c r="C38" s="14"/>
      <c r="D38" s="20"/>
      <c r="E38" s="13"/>
      <c r="F38" s="13"/>
      <c r="G38" s="13"/>
      <c r="H38" s="14">
        <v>9.08</v>
      </c>
      <c r="I38" s="13"/>
      <c r="K38" s="16">
        <v>3.2800000000000003E-2</v>
      </c>
      <c r="L38" s="15">
        <v>595000</v>
      </c>
      <c r="O38" s="15">
        <v>2287.8000000000002</v>
      </c>
      <c r="Q38" s="16">
        <v>1.18E-2</v>
      </c>
      <c r="R38" s="16">
        <v>5.1999999999999998E-3</v>
      </c>
    </row>
    <row r="39" spans="2:18">
      <c r="B39" s="6" t="s">
        <v>166</v>
      </c>
      <c r="C39" s="17" t="s">
        <v>167</v>
      </c>
      <c r="D39" s="18" t="s">
        <v>168</v>
      </c>
      <c r="E39" s="6" t="s">
        <v>169</v>
      </c>
      <c r="F39" s="6" t="s">
        <v>170</v>
      </c>
      <c r="G39" s="6"/>
      <c r="H39" s="17">
        <v>3.98</v>
      </c>
      <c r="I39" s="6" t="s">
        <v>44</v>
      </c>
      <c r="J39" s="21">
        <v>3.15E-2</v>
      </c>
      <c r="K39" s="8">
        <v>2.7400000000000001E-2</v>
      </c>
      <c r="L39" s="7">
        <v>90000</v>
      </c>
      <c r="M39" s="7">
        <v>102.51</v>
      </c>
      <c r="N39" s="7">
        <v>0</v>
      </c>
      <c r="O39" s="7">
        <v>335.08</v>
      </c>
      <c r="P39" s="8">
        <v>1E-4</v>
      </c>
      <c r="Q39" s="8">
        <v>1.6999999999999999E-3</v>
      </c>
      <c r="R39" s="8">
        <v>8.0000000000000004E-4</v>
      </c>
    </row>
    <row r="40" spans="2:18">
      <c r="B40" s="6" t="s">
        <v>171</v>
      </c>
      <c r="C40" s="17" t="s">
        <v>172</v>
      </c>
      <c r="D40" s="18" t="s">
        <v>173</v>
      </c>
      <c r="E40" s="6" t="s">
        <v>169</v>
      </c>
      <c r="F40" s="6" t="s">
        <v>170</v>
      </c>
      <c r="G40" s="6"/>
      <c r="H40" s="17">
        <v>3.06</v>
      </c>
      <c r="I40" s="6" t="s">
        <v>44</v>
      </c>
      <c r="J40" s="21">
        <v>0.04</v>
      </c>
      <c r="K40" s="8">
        <v>2.5899999999999999E-2</v>
      </c>
      <c r="L40" s="7">
        <v>160000</v>
      </c>
      <c r="M40" s="7">
        <v>105.43</v>
      </c>
      <c r="N40" s="7">
        <v>0</v>
      </c>
      <c r="O40" s="7">
        <v>612.66</v>
      </c>
      <c r="P40" s="8">
        <v>1E-4</v>
      </c>
      <c r="Q40" s="8">
        <v>3.2000000000000002E-3</v>
      </c>
      <c r="R40" s="8">
        <v>1.4E-3</v>
      </c>
    </row>
    <row r="41" spans="2:18">
      <c r="B41" s="6" t="s">
        <v>174</v>
      </c>
      <c r="C41" s="17" t="s">
        <v>175</v>
      </c>
      <c r="D41" s="18" t="s">
        <v>168</v>
      </c>
      <c r="E41" s="6" t="s">
        <v>169</v>
      </c>
      <c r="F41" s="6" t="s">
        <v>170</v>
      </c>
      <c r="G41" s="6"/>
      <c r="H41" s="17">
        <v>15.14</v>
      </c>
      <c r="I41" s="6" t="s">
        <v>44</v>
      </c>
      <c r="J41" s="21">
        <v>4.4999999999999998E-2</v>
      </c>
      <c r="K41" s="8">
        <v>3.9899999999999998E-2</v>
      </c>
      <c r="L41" s="7">
        <v>260000</v>
      </c>
      <c r="M41" s="7">
        <v>109.2</v>
      </c>
      <c r="N41" s="7">
        <v>0</v>
      </c>
      <c r="O41" s="7">
        <v>1031.19</v>
      </c>
      <c r="P41" s="8">
        <v>2.0000000000000001E-4</v>
      </c>
      <c r="Q41" s="8">
        <v>5.3E-3</v>
      </c>
      <c r="R41" s="8">
        <v>2.3999999999999998E-3</v>
      </c>
    </row>
    <row r="42" spans="2:18">
      <c r="B42" s="6" t="s">
        <v>176</v>
      </c>
      <c r="C42" s="17" t="s">
        <v>177</v>
      </c>
      <c r="D42" s="18" t="s">
        <v>168</v>
      </c>
      <c r="E42" s="6" t="s">
        <v>169</v>
      </c>
      <c r="F42" s="6" t="s">
        <v>170</v>
      </c>
      <c r="G42" s="6"/>
      <c r="H42" s="17">
        <v>6.35</v>
      </c>
      <c r="I42" s="6" t="s">
        <v>44</v>
      </c>
      <c r="J42" s="21">
        <v>2.8750000000000001E-2</v>
      </c>
      <c r="K42" s="8">
        <v>2.9100000000000001E-2</v>
      </c>
      <c r="L42" s="7">
        <v>85000</v>
      </c>
      <c r="M42" s="7">
        <v>100.05</v>
      </c>
      <c r="N42" s="7">
        <v>0</v>
      </c>
      <c r="O42" s="7">
        <v>308.88</v>
      </c>
      <c r="P42" s="8">
        <v>1E-4</v>
      </c>
      <c r="Q42" s="8">
        <v>1.6000000000000001E-3</v>
      </c>
      <c r="R42" s="8">
        <v>6.9999999999999999E-4</v>
      </c>
    </row>
    <row r="43" spans="2:18">
      <c r="B43" s="13" t="s">
        <v>178</v>
      </c>
      <c r="C43" s="14"/>
      <c r="D43" s="20"/>
      <c r="E43" s="13"/>
      <c r="F43" s="13"/>
      <c r="G43" s="13"/>
      <c r="H43" s="14">
        <v>0.04</v>
      </c>
      <c r="I43" s="13"/>
      <c r="K43" s="16">
        <v>2.7300000000000001E-2</v>
      </c>
      <c r="L43" s="15">
        <v>38000</v>
      </c>
      <c r="O43" s="15">
        <v>142.76</v>
      </c>
      <c r="Q43" s="16">
        <v>6.9999999999999999E-4</v>
      </c>
      <c r="R43" s="16">
        <v>2.9999999999999997E-4</v>
      </c>
    </row>
    <row r="44" spans="2:18">
      <c r="B44" s="6" t="s">
        <v>179</v>
      </c>
      <c r="C44" s="17" t="s">
        <v>180</v>
      </c>
      <c r="D44" s="18" t="s">
        <v>168</v>
      </c>
      <c r="E44" s="6" t="s">
        <v>181</v>
      </c>
      <c r="F44" s="6" t="s">
        <v>182</v>
      </c>
      <c r="G44" s="6"/>
      <c r="H44" s="17">
        <v>0.04</v>
      </c>
      <c r="I44" s="6" t="s">
        <v>44</v>
      </c>
      <c r="J44" s="21">
        <v>7.1249999999999994E-2</v>
      </c>
      <c r="K44" s="8">
        <v>2.7300000000000001E-2</v>
      </c>
      <c r="L44" s="7">
        <v>38000</v>
      </c>
      <c r="M44" s="7">
        <v>103.44</v>
      </c>
      <c r="N44" s="7">
        <v>0</v>
      </c>
      <c r="O44" s="7">
        <v>142.76</v>
      </c>
      <c r="P44" s="8">
        <v>0</v>
      </c>
      <c r="Q44" s="8">
        <v>6.9999999999999999E-4</v>
      </c>
      <c r="R44" s="8">
        <v>2.9999999999999997E-4</v>
      </c>
    </row>
    <row r="47" spans="2:18">
      <c r="B47" s="6" t="s">
        <v>122</v>
      </c>
      <c r="C47" s="17"/>
      <c r="D47" s="18"/>
      <c r="E47" s="6"/>
      <c r="F47" s="6"/>
      <c r="G47" s="6"/>
      <c r="I47" s="6"/>
    </row>
    <row r="51" spans="2:2">
      <c r="B51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998</v>
      </c>
    </row>
    <row r="7" spans="2:16">
      <c r="B7" s="3" t="s">
        <v>89</v>
      </c>
      <c r="C7" s="3" t="s">
        <v>90</v>
      </c>
      <c r="D7" s="3" t="s">
        <v>185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994</v>
      </c>
      <c r="L7" s="3" t="s">
        <v>128</v>
      </c>
      <c r="M7" s="3" t="s">
        <v>995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999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1003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1004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1005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1006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183</v>
      </c>
    </row>
    <row r="8" spans="2:21">
      <c r="B8" s="3" t="s">
        <v>89</v>
      </c>
      <c r="C8" s="3" t="s">
        <v>90</v>
      </c>
      <c r="D8" s="3" t="s">
        <v>125</v>
      </c>
      <c r="E8" s="3" t="s">
        <v>184</v>
      </c>
      <c r="F8" s="3" t="s">
        <v>91</v>
      </c>
      <c r="G8" s="3" t="s">
        <v>185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186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187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188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189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190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191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192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193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194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1"/>
  <sheetViews>
    <sheetView rightToLeft="1" topLeftCell="A70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195</v>
      </c>
    </row>
    <row r="8" spans="2:21">
      <c r="B8" s="3" t="s">
        <v>89</v>
      </c>
      <c r="C8" s="3" t="s">
        <v>90</v>
      </c>
      <c r="D8" s="3" t="s">
        <v>125</v>
      </c>
      <c r="E8" s="3" t="s">
        <v>184</v>
      </c>
      <c r="F8" s="3" t="s">
        <v>91</v>
      </c>
      <c r="G8" s="3" t="s">
        <v>185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196</v>
      </c>
      <c r="C11" s="12"/>
      <c r="D11" s="19"/>
      <c r="E11" s="3"/>
      <c r="F11" s="3"/>
      <c r="G11" s="3"/>
      <c r="H11" s="3"/>
      <c r="I11" s="3"/>
      <c r="J11" s="3"/>
      <c r="K11" s="12">
        <v>3.14</v>
      </c>
      <c r="L11" s="3"/>
      <c r="N11" s="10">
        <v>1.6199999999999999E-2</v>
      </c>
      <c r="O11" s="9">
        <v>73494026.390000001</v>
      </c>
      <c r="R11" s="9">
        <v>90175.9</v>
      </c>
      <c r="T11" s="10">
        <v>1</v>
      </c>
      <c r="U11" s="10">
        <v>0.20649999999999999</v>
      </c>
    </row>
    <row r="12" spans="2:21">
      <c r="B12" s="3" t="s">
        <v>197</v>
      </c>
      <c r="C12" s="12"/>
      <c r="D12" s="19"/>
      <c r="E12" s="3"/>
      <c r="F12" s="3"/>
      <c r="G12" s="3"/>
      <c r="H12" s="3"/>
      <c r="I12" s="3"/>
      <c r="J12" s="3"/>
      <c r="K12" s="12">
        <v>3.12</v>
      </c>
      <c r="L12" s="3"/>
      <c r="N12" s="10">
        <v>1.6E-2</v>
      </c>
      <c r="O12" s="9">
        <v>73304626.390000001</v>
      </c>
      <c r="R12" s="9">
        <v>89467.24</v>
      </c>
      <c r="T12" s="10">
        <v>0.99209999999999998</v>
      </c>
      <c r="U12" s="10">
        <v>0.20480000000000001</v>
      </c>
    </row>
    <row r="13" spans="2:21">
      <c r="B13" s="13" t="s">
        <v>198</v>
      </c>
      <c r="C13" s="14"/>
      <c r="D13" s="20"/>
      <c r="E13" s="13"/>
      <c r="F13" s="13"/>
      <c r="G13" s="13"/>
      <c r="H13" s="13"/>
      <c r="I13" s="13"/>
      <c r="J13" s="13"/>
      <c r="K13" s="14">
        <v>2.98</v>
      </c>
      <c r="L13" s="13"/>
      <c r="N13" s="16">
        <v>3.3999999999999998E-3</v>
      </c>
      <c r="O13" s="15">
        <v>35667934.359999999</v>
      </c>
      <c r="R13" s="15">
        <v>47837.67</v>
      </c>
      <c r="T13" s="16">
        <v>0.53049999999999997</v>
      </c>
      <c r="U13" s="16">
        <v>0.1095</v>
      </c>
    </row>
    <row r="14" spans="2:21">
      <c r="B14" s="6" t="s">
        <v>199</v>
      </c>
      <c r="C14" s="17">
        <v>6040315</v>
      </c>
      <c r="D14" s="18" t="s">
        <v>140</v>
      </c>
      <c r="E14" s="6"/>
      <c r="F14" s="18">
        <v>520018078</v>
      </c>
      <c r="G14" s="6" t="s">
        <v>200</v>
      </c>
      <c r="H14" s="6" t="s">
        <v>108</v>
      </c>
      <c r="I14" s="6" t="s">
        <v>201</v>
      </c>
      <c r="J14" s="6"/>
      <c r="K14" s="17">
        <v>1.24</v>
      </c>
      <c r="L14" s="6" t="s">
        <v>106</v>
      </c>
      <c r="M14" s="21">
        <v>5.8999999999999999E-3</v>
      </c>
      <c r="N14" s="8">
        <v>-9.9000000000000008E-3</v>
      </c>
      <c r="O14" s="7">
        <v>1000000</v>
      </c>
      <c r="P14" s="7">
        <v>102.33</v>
      </c>
      <c r="Q14" s="7">
        <v>0</v>
      </c>
      <c r="R14" s="7">
        <v>1023.3</v>
      </c>
      <c r="S14" s="8">
        <v>2.0000000000000001E-4</v>
      </c>
      <c r="T14" s="8">
        <v>1.1299999999999999E-2</v>
      </c>
      <c r="U14" s="8">
        <v>2.3E-3</v>
      </c>
    </row>
    <row r="15" spans="2:21">
      <c r="B15" s="6" t="s">
        <v>202</v>
      </c>
      <c r="C15" s="17">
        <v>2310191</v>
      </c>
      <c r="D15" s="18" t="s">
        <v>140</v>
      </c>
      <c r="E15" s="6"/>
      <c r="F15" s="18">
        <v>520032046</v>
      </c>
      <c r="G15" s="6" t="s">
        <v>200</v>
      </c>
      <c r="H15" s="6" t="s">
        <v>108</v>
      </c>
      <c r="I15" s="6" t="s">
        <v>201</v>
      </c>
      <c r="J15" s="6"/>
      <c r="K15" s="17">
        <v>2.23</v>
      </c>
      <c r="L15" s="6" t="s">
        <v>106</v>
      </c>
      <c r="M15" s="21">
        <v>0.04</v>
      </c>
      <c r="N15" s="8">
        <v>-4.7000000000000002E-3</v>
      </c>
      <c r="O15" s="7">
        <v>3550000</v>
      </c>
      <c r="P15" s="7">
        <v>114.9</v>
      </c>
      <c r="Q15" s="7">
        <v>0</v>
      </c>
      <c r="R15" s="7">
        <v>4078.95</v>
      </c>
      <c r="S15" s="8">
        <v>1.6999999999999999E-3</v>
      </c>
      <c r="T15" s="8">
        <v>4.5199999999999997E-2</v>
      </c>
      <c r="U15" s="8">
        <v>9.2999999999999992E-3</v>
      </c>
    </row>
    <row r="16" spans="2:21">
      <c r="B16" s="6" t="s">
        <v>203</v>
      </c>
      <c r="C16" s="17">
        <v>2310209</v>
      </c>
      <c r="D16" s="18" t="s">
        <v>140</v>
      </c>
      <c r="E16" s="6"/>
      <c r="F16" s="18">
        <v>520032046</v>
      </c>
      <c r="G16" s="6" t="s">
        <v>200</v>
      </c>
      <c r="H16" s="6" t="s">
        <v>108</v>
      </c>
      <c r="I16" s="6" t="s">
        <v>201</v>
      </c>
      <c r="J16" s="6"/>
      <c r="K16" s="17">
        <v>3.43</v>
      </c>
      <c r="L16" s="6" t="s">
        <v>106</v>
      </c>
      <c r="M16" s="21">
        <v>9.9000000000000008E-3</v>
      </c>
      <c r="N16" s="8">
        <v>-2.2000000000000001E-3</v>
      </c>
      <c r="O16" s="7">
        <v>350000</v>
      </c>
      <c r="P16" s="7">
        <v>105.7</v>
      </c>
      <c r="Q16" s="7">
        <v>0</v>
      </c>
      <c r="R16" s="7">
        <v>369.95</v>
      </c>
      <c r="S16" s="8">
        <v>1E-4</v>
      </c>
      <c r="T16" s="8">
        <v>4.1000000000000003E-3</v>
      </c>
      <c r="U16" s="8">
        <v>8.0000000000000004E-4</v>
      </c>
    </row>
    <row r="17" spans="2:21">
      <c r="B17" s="6" t="s">
        <v>204</v>
      </c>
      <c r="C17" s="17">
        <v>2310159</v>
      </c>
      <c r="D17" s="18" t="s">
        <v>140</v>
      </c>
      <c r="E17" s="6"/>
      <c r="F17" s="18">
        <v>520032046</v>
      </c>
      <c r="G17" s="6" t="s">
        <v>200</v>
      </c>
      <c r="H17" s="6" t="s">
        <v>108</v>
      </c>
      <c r="I17" s="6" t="s">
        <v>201</v>
      </c>
      <c r="J17" s="6"/>
      <c r="K17" s="17">
        <v>0.84</v>
      </c>
      <c r="L17" s="6" t="s">
        <v>106</v>
      </c>
      <c r="M17" s="21">
        <v>6.4000000000000003E-3</v>
      </c>
      <c r="N17" s="8">
        <v>-1.14E-2</v>
      </c>
      <c r="O17" s="7">
        <v>212355</v>
      </c>
      <c r="P17" s="7">
        <v>101.61</v>
      </c>
      <c r="Q17" s="7">
        <v>0</v>
      </c>
      <c r="R17" s="7">
        <v>215.77</v>
      </c>
      <c r="S17" s="8">
        <v>1E-4</v>
      </c>
      <c r="T17" s="8">
        <v>2.3999999999999998E-3</v>
      </c>
      <c r="U17" s="8">
        <v>5.0000000000000001E-4</v>
      </c>
    </row>
    <row r="18" spans="2:21">
      <c r="B18" s="6" t="s">
        <v>205</v>
      </c>
      <c r="C18" s="17">
        <v>2310217</v>
      </c>
      <c r="D18" s="18" t="s">
        <v>140</v>
      </c>
      <c r="E18" s="6"/>
      <c r="F18" s="18">
        <v>520032046</v>
      </c>
      <c r="G18" s="6" t="s">
        <v>200</v>
      </c>
      <c r="H18" s="6" t="s">
        <v>108</v>
      </c>
      <c r="I18" s="6" t="s">
        <v>201</v>
      </c>
      <c r="J18" s="6"/>
      <c r="K18" s="17">
        <v>5.37</v>
      </c>
      <c r="L18" s="6" t="s">
        <v>106</v>
      </c>
      <c r="M18" s="21">
        <v>8.6E-3</v>
      </c>
      <c r="N18" s="8">
        <v>3.7000000000000002E-3</v>
      </c>
      <c r="O18" s="7">
        <v>150000</v>
      </c>
      <c r="P18" s="7">
        <v>104.15</v>
      </c>
      <c r="Q18" s="7">
        <v>0</v>
      </c>
      <c r="R18" s="7">
        <v>156.22</v>
      </c>
      <c r="S18" s="8">
        <v>1E-4</v>
      </c>
      <c r="T18" s="8">
        <v>1.6999999999999999E-3</v>
      </c>
      <c r="U18" s="8">
        <v>4.0000000000000002E-4</v>
      </c>
    </row>
    <row r="19" spans="2:21">
      <c r="B19" s="6" t="s">
        <v>206</v>
      </c>
      <c r="C19" s="17">
        <v>1940618</v>
      </c>
      <c r="D19" s="18" t="s">
        <v>140</v>
      </c>
      <c r="E19" s="6"/>
      <c r="F19" s="18">
        <v>520032640</v>
      </c>
      <c r="G19" s="6" t="s">
        <v>200</v>
      </c>
      <c r="H19" s="6" t="s">
        <v>108</v>
      </c>
      <c r="I19" s="6" t="s">
        <v>201</v>
      </c>
      <c r="J19" s="6"/>
      <c r="K19" s="17">
        <v>4.53</v>
      </c>
      <c r="L19" s="6" t="s">
        <v>106</v>
      </c>
      <c r="M19" s="21">
        <v>6.0000000000000001E-3</v>
      </c>
      <c r="N19" s="8">
        <v>1.4E-3</v>
      </c>
      <c r="O19" s="7">
        <v>100000</v>
      </c>
      <c r="P19" s="7">
        <v>103.49</v>
      </c>
      <c r="Q19" s="7">
        <v>0</v>
      </c>
      <c r="R19" s="7">
        <v>103.49</v>
      </c>
      <c r="S19" s="8">
        <v>0</v>
      </c>
      <c r="T19" s="8">
        <v>1.1000000000000001E-3</v>
      </c>
      <c r="U19" s="8">
        <v>2.0000000000000001E-4</v>
      </c>
    </row>
    <row r="20" spans="2:21">
      <c r="B20" s="6" t="s">
        <v>207</v>
      </c>
      <c r="C20" s="17">
        <v>1940535</v>
      </c>
      <c r="D20" s="18" t="s">
        <v>140</v>
      </c>
      <c r="E20" s="6"/>
      <c r="F20" s="18">
        <v>520032640</v>
      </c>
      <c r="G20" s="6" t="s">
        <v>200</v>
      </c>
      <c r="H20" s="6" t="s">
        <v>108</v>
      </c>
      <c r="I20" s="6" t="s">
        <v>201</v>
      </c>
      <c r="J20" s="6"/>
      <c r="K20" s="17">
        <v>3.15</v>
      </c>
      <c r="L20" s="6" t="s">
        <v>106</v>
      </c>
      <c r="M20" s="21">
        <v>0.05</v>
      </c>
      <c r="N20" s="8">
        <v>-3.0999999999999999E-3</v>
      </c>
      <c r="O20" s="7">
        <v>694603</v>
      </c>
      <c r="P20" s="7">
        <v>122.55</v>
      </c>
      <c r="Q20" s="7">
        <v>0</v>
      </c>
      <c r="R20" s="7">
        <v>851.24</v>
      </c>
      <c r="S20" s="8">
        <v>2.0000000000000001E-4</v>
      </c>
      <c r="T20" s="8">
        <v>9.4000000000000004E-3</v>
      </c>
      <c r="U20" s="8">
        <v>1.9E-3</v>
      </c>
    </row>
    <row r="21" spans="2:21">
      <c r="B21" s="6" t="s">
        <v>208</v>
      </c>
      <c r="C21" s="17">
        <v>1940576</v>
      </c>
      <c r="D21" s="18" t="s">
        <v>140</v>
      </c>
      <c r="E21" s="6"/>
      <c r="F21" s="18">
        <v>520032640</v>
      </c>
      <c r="G21" s="6" t="s">
        <v>200</v>
      </c>
      <c r="H21" s="6" t="s">
        <v>108</v>
      </c>
      <c r="I21" s="6" t="s">
        <v>201</v>
      </c>
      <c r="J21" s="6"/>
      <c r="K21" s="17">
        <v>2.48</v>
      </c>
      <c r="L21" s="6" t="s">
        <v>106</v>
      </c>
      <c r="M21" s="21">
        <v>7.0000000000000001E-3</v>
      </c>
      <c r="N21" s="8">
        <v>-3.3E-3</v>
      </c>
      <c r="O21" s="7">
        <v>1599831.98</v>
      </c>
      <c r="P21" s="7">
        <v>104.24</v>
      </c>
      <c r="Q21" s="7">
        <v>0</v>
      </c>
      <c r="R21" s="7">
        <v>1667.66</v>
      </c>
      <c r="S21" s="8">
        <v>5.9999999999999995E-4</v>
      </c>
      <c r="T21" s="8">
        <v>1.8499999999999999E-2</v>
      </c>
      <c r="U21" s="8">
        <v>3.8E-3</v>
      </c>
    </row>
    <row r="22" spans="2:21">
      <c r="B22" s="6" t="s">
        <v>209</v>
      </c>
      <c r="C22" s="17">
        <v>1940659</v>
      </c>
      <c r="D22" s="18" t="s">
        <v>140</v>
      </c>
      <c r="E22" s="6"/>
      <c r="F22" s="18">
        <v>520032640</v>
      </c>
      <c r="G22" s="6" t="s">
        <v>200</v>
      </c>
      <c r="H22" s="6" t="s">
        <v>108</v>
      </c>
      <c r="I22" s="6" t="s">
        <v>201</v>
      </c>
      <c r="J22" s="6"/>
      <c r="K22" s="17">
        <v>5.93</v>
      </c>
      <c r="L22" s="6" t="s">
        <v>106</v>
      </c>
      <c r="M22" s="21">
        <v>1.7500000000000002E-2</v>
      </c>
      <c r="N22" s="8">
        <v>4.8999999999999998E-3</v>
      </c>
      <c r="O22" s="7">
        <v>100000</v>
      </c>
      <c r="P22" s="7">
        <v>107.52</v>
      </c>
      <c r="Q22" s="7">
        <v>0</v>
      </c>
      <c r="R22" s="7">
        <v>107.52</v>
      </c>
      <c r="S22" s="8">
        <v>0</v>
      </c>
      <c r="T22" s="8">
        <v>1.1999999999999999E-3</v>
      </c>
      <c r="U22" s="8">
        <v>2.0000000000000001E-4</v>
      </c>
    </row>
    <row r="23" spans="2:21">
      <c r="B23" s="6" t="s">
        <v>210</v>
      </c>
      <c r="C23" s="17">
        <v>1138650</v>
      </c>
      <c r="D23" s="18" t="s">
        <v>140</v>
      </c>
      <c r="E23" s="6"/>
      <c r="F23" s="18">
        <v>510960719</v>
      </c>
      <c r="G23" s="6" t="s">
        <v>211</v>
      </c>
      <c r="H23" s="6" t="s">
        <v>212</v>
      </c>
      <c r="I23" s="6" t="s">
        <v>213</v>
      </c>
      <c r="J23" s="6"/>
      <c r="K23" s="17">
        <v>5.55</v>
      </c>
      <c r="L23" s="6" t="s">
        <v>106</v>
      </c>
      <c r="M23" s="21">
        <v>1.34E-2</v>
      </c>
      <c r="N23" s="8">
        <v>7.7000000000000002E-3</v>
      </c>
      <c r="O23" s="7">
        <v>47916.67</v>
      </c>
      <c r="P23" s="7">
        <v>104.85</v>
      </c>
      <c r="Q23" s="7">
        <v>0</v>
      </c>
      <c r="R23" s="7">
        <v>50.24</v>
      </c>
      <c r="S23" s="8">
        <v>0</v>
      </c>
      <c r="T23" s="8">
        <v>5.9999999999999995E-4</v>
      </c>
      <c r="U23" s="8">
        <v>1E-4</v>
      </c>
    </row>
    <row r="24" spans="2:21">
      <c r="B24" s="6" t="s">
        <v>214</v>
      </c>
      <c r="C24" s="17">
        <v>1940543</v>
      </c>
      <c r="D24" s="18" t="s">
        <v>140</v>
      </c>
      <c r="E24" s="6"/>
      <c r="F24" s="18">
        <v>520032640</v>
      </c>
      <c r="G24" s="6" t="s">
        <v>200</v>
      </c>
      <c r="H24" s="6" t="s">
        <v>215</v>
      </c>
      <c r="I24" s="6" t="s">
        <v>201</v>
      </c>
      <c r="J24" s="6"/>
      <c r="K24" s="17">
        <v>2.96</v>
      </c>
      <c r="L24" s="6" t="s">
        <v>106</v>
      </c>
      <c r="M24" s="21">
        <v>4.2000000000000003E-2</v>
      </c>
      <c r="N24" s="8">
        <v>-3.2000000000000002E-3</v>
      </c>
      <c r="O24" s="7">
        <v>1519070</v>
      </c>
      <c r="P24" s="7">
        <v>120.26</v>
      </c>
      <c r="Q24" s="7">
        <v>0</v>
      </c>
      <c r="R24" s="7">
        <v>1826.83</v>
      </c>
      <c r="S24" s="8">
        <v>1.5E-3</v>
      </c>
      <c r="T24" s="8">
        <v>2.0299999999999999E-2</v>
      </c>
      <c r="U24" s="8">
        <v>4.1999999999999997E-3</v>
      </c>
    </row>
    <row r="25" spans="2:21">
      <c r="B25" s="6" t="s">
        <v>216</v>
      </c>
      <c r="C25" s="17">
        <v>1940402</v>
      </c>
      <c r="D25" s="18" t="s">
        <v>140</v>
      </c>
      <c r="E25" s="6"/>
      <c r="F25" s="18">
        <v>520032640</v>
      </c>
      <c r="G25" s="6" t="s">
        <v>200</v>
      </c>
      <c r="H25" s="6" t="s">
        <v>215</v>
      </c>
      <c r="I25" s="6" t="s">
        <v>201</v>
      </c>
      <c r="J25" s="6"/>
      <c r="K25" s="17">
        <v>1.48</v>
      </c>
      <c r="L25" s="6" t="s">
        <v>106</v>
      </c>
      <c r="M25" s="21">
        <v>4.1000000000000002E-2</v>
      </c>
      <c r="N25" s="8">
        <v>-4.4000000000000003E-3</v>
      </c>
      <c r="O25" s="7">
        <v>100000</v>
      </c>
      <c r="P25" s="7">
        <v>129.65</v>
      </c>
      <c r="Q25" s="7">
        <v>0</v>
      </c>
      <c r="R25" s="7">
        <v>129.65</v>
      </c>
      <c r="S25" s="8">
        <v>1E-4</v>
      </c>
      <c r="T25" s="8">
        <v>1.4E-3</v>
      </c>
      <c r="U25" s="8">
        <v>2.9999999999999997E-4</v>
      </c>
    </row>
    <row r="26" spans="2:21">
      <c r="B26" s="6" t="s">
        <v>217</v>
      </c>
      <c r="C26" s="17">
        <v>1940501</v>
      </c>
      <c r="D26" s="18" t="s">
        <v>140</v>
      </c>
      <c r="E26" s="6"/>
      <c r="F26" s="18">
        <v>520032640</v>
      </c>
      <c r="G26" s="6" t="s">
        <v>200</v>
      </c>
      <c r="H26" s="6" t="s">
        <v>215</v>
      </c>
      <c r="I26" s="6" t="s">
        <v>201</v>
      </c>
      <c r="J26" s="6"/>
      <c r="K26" s="17">
        <v>2.12</v>
      </c>
      <c r="L26" s="6" t="s">
        <v>106</v>
      </c>
      <c r="M26" s="21">
        <v>0.04</v>
      </c>
      <c r="N26" s="8">
        <v>-4.5999999999999999E-3</v>
      </c>
      <c r="O26" s="7">
        <v>707397</v>
      </c>
      <c r="P26" s="7">
        <v>117.75</v>
      </c>
      <c r="Q26" s="7">
        <v>0</v>
      </c>
      <c r="R26" s="7">
        <v>832.96</v>
      </c>
      <c r="S26" s="8">
        <v>2.0000000000000001E-4</v>
      </c>
      <c r="T26" s="8">
        <v>9.1999999999999998E-3</v>
      </c>
      <c r="U26" s="8">
        <v>1.9E-3</v>
      </c>
    </row>
    <row r="27" spans="2:21">
      <c r="B27" s="6" t="s">
        <v>218</v>
      </c>
      <c r="C27" s="17">
        <v>1134998</v>
      </c>
      <c r="D27" s="18" t="s">
        <v>140</v>
      </c>
      <c r="E27" s="6"/>
      <c r="F27" s="18">
        <v>520043613</v>
      </c>
      <c r="G27" s="6" t="s">
        <v>219</v>
      </c>
      <c r="H27" s="6" t="s">
        <v>215</v>
      </c>
      <c r="I27" s="6" t="s">
        <v>201</v>
      </c>
      <c r="J27" s="6"/>
      <c r="K27" s="17">
        <v>1</v>
      </c>
      <c r="L27" s="6" t="s">
        <v>106</v>
      </c>
      <c r="M27" s="21">
        <v>5.8999999999999999E-3</v>
      </c>
      <c r="N27" s="8">
        <v>-7.1000000000000004E-3</v>
      </c>
      <c r="O27" s="7">
        <v>312261.75</v>
      </c>
      <c r="P27" s="7">
        <v>102.94</v>
      </c>
      <c r="Q27" s="7">
        <v>0</v>
      </c>
      <c r="R27" s="7">
        <v>321.44</v>
      </c>
      <c r="S27" s="8">
        <v>2.0999999999999999E-3</v>
      </c>
      <c r="T27" s="8">
        <v>3.5999999999999999E-3</v>
      </c>
      <c r="U27" s="8">
        <v>6.9999999999999999E-4</v>
      </c>
    </row>
    <row r="28" spans="2:21">
      <c r="B28" s="6" t="s">
        <v>220</v>
      </c>
      <c r="C28" s="17">
        <v>1126630</v>
      </c>
      <c r="D28" s="18" t="s">
        <v>140</v>
      </c>
      <c r="E28" s="6"/>
      <c r="F28" s="18">
        <v>520026683</v>
      </c>
      <c r="G28" s="6" t="s">
        <v>211</v>
      </c>
      <c r="H28" s="6" t="s">
        <v>221</v>
      </c>
      <c r="I28" s="6" t="s">
        <v>201</v>
      </c>
      <c r="J28" s="6"/>
      <c r="K28" s="17">
        <v>1.97</v>
      </c>
      <c r="L28" s="6" t="s">
        <v>106</v>
      </c>
      <c r="M28" s="21">
        <v>4.8000000000000001E-2</v>
      </c>
      <c r="N28" s="8">
        <v>-4.7000000000000002E-3</v>
      </c>
      <c r="O28" s="7">
        <v>50000</v>
      </c>
      <c r="P28" s="7">
        <v>116.78</v>
      </c>
      <c r="Q28" s="7">
        <v>0</v>
      </c>
      <c r="R28" s="7">
        <v>58.39</v>
      </c>
      <c r="S28" s="8">
        <v>0</v>
      </c>
      <c r="T28" s="8">
        <v>5.9999999999999995E-4</v>
      </c>
      <c r="U28" s="8">
        <v>1E-4</v>
      </c>
    </row>
    <row r="29" spans="2:21">
      <c r="B29" s="6" t="s">
        <v>222</v>
      </c>
      <c r="C29" s="17">
        <v>1097385</v>
      </c>
      <c r="D29" s="18" t="s">
        <v>140</v>
      </c>
      <c r="E29" s="6"/>
      <c r="F29" s="18">
        <v>520026683</v>
      </c>
      <c r="G29" s="6" t="s">
        <v>211</v>
      </c>
      <c r="H29" s="6" t="s">
        <v>221</v>
      </c>
      <c r="I29" s="6" t="s">
        <v>201</v>
      </c>
      <c r="J29" s="6"/>
      <c r="K29" s="17">
        <v>0.26</v>
      </c>
      <c r="L29" s="6" t="s">
        <v>106</v>
      </c>
      <c r="M29" s="21">
        <v>4.9500000000000002E-2</v>
      </c>
      <c r="N29" s="8">
        <v>-2.58E-2</v>
      </c>
      <c r="O29" s="7">
        <v>25000</v>
      </c>
      <c r="P29" s="7">
        <v>125.7</v>
      </c>
      <c r="Q29" s="7">
        <v>0</v>
      </c>
      <c r="R29" s="7">
        <v>31.43</v>
      </c>
      <c r="S29" s="8">
        <v>2.0000000000000001E-4</v>
      </c>
      <c r="T29" s="8">
        <v>2.9999999999999997E-4</v>
      </c>
      <c r="U29" s="8">
        <v>1E-4</v>
      </c>
    </row>
    <row r="30" spans="2:21">
      <c r="B30" s="6" t="s">
        <v>223</v>
      </c>
      <c r="C30" s="17">
        <v>1133149</v>
      </c>
      <c r="D30" s="18" t="s">
        <v>140</v>
      </c>
      <c r="E30" s="6"/>
      <c r="F30" s="18">
        <v>520026683</v>
      </c>
      <c r="G30" s="6" t="s">
        <v>211</v>
      </c>
      <c r="H30" s="6" t="s">
        <v>221</v>
      </c>
      <c r="I30" s="6" t="s">
        <v>201</v>
      </c>
      <c r="J30" s="6"/>
      <c r="K30" s="17">
        <v>5.95</v>
      </c>
      <c r="L30" s="6" t="s">
        <v>106</v>
      </c>
      <c r="M30" s="21">
        <v>3.2000000000000001E-2</v>
      </c>
      <c r="N30" s="8">
        <v>1.0500000000000001E-2</v>
      </c>
      <c r="O30" s="7">
        <v>50000</v>
      </c>
      <c r="P30" s="7">
        <v>115.87</v>
      </c>
      <c r="Q30" s="7">
        <v>0</v>
      </c>
      <c r="R30" s="7">
        <v>57.94</v>
      </c>
      <c r="S30" s="8">
        <v>0</v>
      </c>
      <c r="T30" s="8">
        <v>5.9999999999999995E-4</v>
      </c>
      <c r="U30" s="8">
        <v>1E-4</v>
      </c>
    </row>
    <row r="31" spans="2:21">
      <c r="B31" s="6" t="s">
        <v>224</v>
      </c>
      <c r="C31" s="17">
        <v>1133487</v>
      </c>
      <c r="D31" s="18" t="s">
        <v>140</v>
      </c>
      <c r="E31" s="6"/>
      <c r="F31" s="18">
        <v>511659401</v>
      </c>
      <c r="G31" s="6" t="s">
        <v>211</v>
      </c>
      <c r="H31" s="6" t="s">
        <v>221</v>
      </c>
      <c r="I31" s="6" t="s">
        <v>201</v>
      </c>
      <c r="J31" s="6"/>
      <c r="K31" s="17">
        <v>5.24</v>
      </c>
      <c r="L31" s="6" t="s">
        <v>106</v>
      </c>
      <c r="M31" s="21">
        <v>2.3400000000000001E-2</v>
      </c>
      <c r="N31" s="8">
        <v>8.3999999999999995E-3</v>
      </c>
      <c r="O31" s="7">
        <v>48351.65</v>
      </c>
      <c r="P31" s="7">
        <v>108.15</v>
      </c>
      <c r="Q31" s="7">
        <v>0</v>
      </c>
      <c r="R31" s="7">
        <v>52.29</v>
      </c>
      <c r="S31" s="8">
        <v>0</v>
      </c>
      <c r="T31" s="8">
        <v>5.9999999999999995E-4</v>
      </c>
      <c r="U31" s="8">
        <v>1E-4</v>
      </c>
    </row>
    <row r="32" spans="2:21">
      <c r="B32" s="6" t="s">
        <v>225</v>
      </c>
      <c r="C32" s="17">
        <v>2300143</v>
      </c>
      <c r="D32" s="18" t="s">
        <v>140</v>
      </c>
      <c r="E32" s="6"/>
      <c r="F32" s="18">
        <v>520031931</v>
      </c>
      <c r="G32" s="6" t="s">
        <v>226</v>
      </c>
      <c r="H32" s="6" t="s">
        <v>221</v>
      </c>
      <c r="I32" s="6" t="s">
        <v>201</v>
      </c>
      <c r="J32" s="6"/>
      <c r="K32" s="17">
        <v>2.11</v>
      </c>
      <c r="L32" s="6" t="s">
        <v>106</v>
      </c>
      <c r="M32" s="21">
        <v>3.6999999999999998E-2</v>
      </c>
      <c r="N32" s="8">
        <v>-4.0000000000000001E-3</v>
      </c>
      <c r="O32" s="7">
        <v>913608</v>
      </c>
      <c r="P32" s="7">
        <v>114.22</v>
      </c>
      <c r="Q32" s="7">
        <v>0</v>
      </c>
      <c r="R32" s="7">
        <v>1043.52</v>
      </c>
      <c r="S32" s="8">
        <v>4.0000000000000002E-4</v>
      </c>
      <c r="T32" s="8">
        <v>1.1599999999999999E-2</v>
      </c>
      <c r="U32" s="8">
        <v>2.3999999999999998E-3</v>
      </c>
    </row>
    <row r="33" spans="2:21">
      <c r="B33" s="6" t="s">
        <v>227</v>
      </c>
      <c r="C33" s="17">
        <v>1151117</v>
      </c>
      <c r="D33" s="18" t="s">
        <v>140</v>
      </c>
      <c r="E33" s="6"/>
      <c r="F33" s="18">
        <v>513623314</v>
      </c>
      <c r="G33" s="6" t="s">
        <v>211</v>
      </c>
      <c r="H33" s="6" t="s">
        <v>221</v>
      </c>
      <c r="I33" s="6" t="s">
        <v>201</v>
      </c>
      <c r="J33" s="6"/>
      <c r="K33" s="17">
        <v>6.54</v>
      </c>
      <c r="L33" s="6" t="s">
        <v>106</v>
      </c>
      <c r="M33" s="21">
        <v>1.8200000000000001E-2</v>
      </c>
      <c r="N33" s="8">
        <v>1.3299999999999999E-2</v>
      </c>
      <c r="O33" s="7">
        <v>49000</v>
      </c>
      <c r="P33" s="7">
        <v>104.11</v>
      </c>
      <c r="Q33" s="7">
        <v>0</v>
      </c>
      <c r="R33" s="7">
        <v>51.01</v>
      </c>
      <c r="S33" s="8">
        <v>2.0000000000000001E-4</v>
      </c>
      <c r="T33" s="8">
        <v>5.9999999999999995E-4</v>
      </c>
      <c r="U33" s="8">
        <v>1E-4</v>
      </c>
    </row>
    <row r="34" spans="2:21">
      <c r="B34" s="6" t="s">
        <v>228</v>
      </c>
      <c r="C34" s="17">
        <v>6000210</v>
      </c>
      <c r="D34" s="18" t="s">
        <v>140</v>
      </c>
      <c r="E34" s="6"/>
      <c r="F34" s="18">
        <v>520000472</v>
      </c>
      <c r="G34" s="6" t="s">
        <v>229</v>
      </c>
      <c r="H34" s="6" t="s">
        <v>230</v>
      </c>
      <c r="I34" s="6" t="s">
        <v>213</v>
      </c>
      <c r="J34" s="6"/>
      <c r="K34" s="17">
        <v>7.74</v>
      </c>
      <c r="L34" s="6" t="s">
        <v>106</v>
      </c>
      <c r="M34" s="21">
        <v>3.85E-2</v>
      </c>
      <c r="N34" s="8">
        <v>1.18E-2</v>
      </c>
      <c r="O34" s="7">
        <v>2492929.19</v>
      </c>
      <c r="P34" s="7">
        <v>122.99</v>
      </c>
      <c r="Q34" s="7">
        <v>74.7</v>
      </c>
      <c r="R34" s="7">
        <v>3140.75</v>
      </c>
      <c r="S34" s="8">
        <v>8.9999999999999998E-4</v>
      </c>
      <c r="T34" s="8">
        <v>3.4799999999999998E-2</v>
      </c>
      <c r="U34" s="8">
        <v>7.1999999999999998E-3</v>
      </c>
    </row>
    <row r="35" spans="2:21">
      <c r="B35" s="6" t="s">
        <v>231</v>
      </c>
      <c r="C35" s="17">
        <v>6000236</v>
      </c>
      <c r="D35" s="18" t="s">
        <v>140</v>
      </c>
      <c r="E35" s="6"/>
      <c r="F35" s="18">
        <v>520000472</v>
      </c>
      <c r="G35" s="6" t="s">
        <v>229</v>
      </c>
      <c r="H35" s="6" t="s">
        <v>230</v>
      </c>
      <c r="I35" s="6" t="s">
        <v>213</v>
      </c>
      <c r="J35" s="6"/>
      <c r="K35" s="17">
        <v>5.72</v>
      </c>
      <c r="L35" s="6" t="s">
        <v>106</v>
      </c>
      <c r="M35" s="21">
        <v>4.4999999999999998E-2</v>
      </c>
      <c r="N35" s="8">
        <v>7.4999999999999997E-3</v>
      </c>
      <c r="O35" s="7">
        <v>698516</v>
      </c>
      <c r="P35" s="7">
        <v>125.6</v>
      </c>
      <c r="Q35" s="7">
        <v>0</v>
      </c>
      <c r="R35" s="7">
        <v>877.34</v>
      </c>
      <c r="S35" s="8">
        <v>2.0000000000000001E-4</v>
      </c>
      <c r="T35" s="8">
        <v>9.7000000000000003E-3</v>
      </c>
      <c r="U35" s="8">
        <v>2E-3</v>
      </c>
    </row>
    <row r="36" spans="2:21">
      <c r="B36" s="6" t="s">
        <v>231</v>
      </c>
      <c r="C36" s="17">
        <v>6000285</v>
      </c>
      <c r="D36" s="18" t="s">
        <v>140</v>
      </c>
      <c r="E36" s="6"/>
      <c r="F36" s="18">
        <v>520000472</v>
      </c>
      <c r="G36" s="6" t="s">
        <v>229</v>
      </c>
      <c r="H36" s="6" t="s">
        <v>230</v>
      </c>
      <c r="I36" s="6" t="s">
        <v>213</v>
      </c>
      <c r="J36" s="6"/>
      <c r="K36" s="17">
        <v>10.32</v>
      </c>
      <c r="L36" s="6" t="s">
        <v>106</v>
      </c>
      <c r="M36" s="21">
        <v>2.3900000000000001E-2</v>
      </c>
      <c r="N36" s="8">
        <v>1.9900000000000001E-2</v>
      </c>
      <c r="O36" s="7">
        <v>50000</v>
      </c>
      <c r="P36" s="7">
        <v>104.32</v>
      </c>
      <c r="Q36" s="7">
        <v>0</v>
      </c>
      <c r="R36" s="7">
        <v>52.16</v>
      </c>
      <c r="S36" s="8">
        <v>0</v>
      </c>
      <c r="T36" s="8">
        <v>5.9999999999999995E-4</v>
      </c>
      <c r="U36" s="8">
        <v>1E-4</v>
      </c>
    </row>
    <row r="37" spans="2:21">
      <c r="B37" s="6" t="s">
        <v>232</v>
      </c>
      <c r="C37" s="17">
        <v>6040380</v>
      </c>
      <c r="D37" s="18" t="s">
        <v>140</v>
      </c>
      <c r="E37" s="6"/>
      <c r="F37" s="18">
        <v>520018078</v>
      </c>
      <c r="G37" s="6" t="s">
        <v>200</v>
      </c>
      <c r="H37" s="6" t="s">
        <v>221</v>
      </c>
      <c r="I37" s="6" t="s">
        <v>201</v>
      </c>
      <c r="J37" s="6"/>
      <c r="K37" s="17">
        <v>4.18</v>
      </c>
      <c r="L37" s="6" t="s">
        <v>106</v>
      </c>
      <c r="M37" s="21">
        <v>1.6400000000000001E-2</v>
      </c>
      <c r="N37" s="8">
        <v>1.23E-2</v>
      </c>
      <c r="O37" s="7">
        <v>1</v>
      </c>
      <c r="P37" s="7">
        <v>5100544</v>
      </c>
      <c r="Q37" s="7">
        <v>0</v>
      </c>
      <c r="R37" s="7">
        <v>51.01</v>
      </c>
      <c r="S37" s="8">
        <v>0</v>
      </c>
      <c r="T37" s="8">
        <v>5.9999999999999995E-4</v>
      </c>
      <c r="U37" s="8">
        <v>1E-4</v>
      </c>
    </row>
    <row r="38" spans="2:21">
      <c r="B38" s="6" t="s">
        <v>233</v>
      </c>
      <c r="C38" s="17">
        <v>6040257</v>
      </c>
      <c r="D38" s="18" t="s">
        <v>140</v>
      </c>
      <c r="E38" s="6"/>
      <c r="F38" s="18">
        <v>520018078</v>
      </c>
      <c r="G38" s="6" t="s">
        <v>200</v>
      </c>
      <c r="H38" s="6" t="s">
        <v>221</v>
      </c>
      <c r="I38" s="6" t="s">
        <v>201</v>
      </c>
      <c r="J38" s="6"/>
      <c r="K38" s="17">
        <v>1.32</v>
      </c>
      <c r="L38" s="6" t="s">
        <v>106</v>
      </c>
      <c r="M38" s="21">
        <v>0.05</v>
      </c>
      <c r="N38" s="8">
        <v>-6.8999999999999999E-3</v>
      </c>
      <c r="O38" s="7">
        <v>1016445</v>
      </c>
      <c r="P38" s="7">
        <v>119.55</v>
      </c>
      <c r="Q38" s="7">
        <v>0</v>
      </c>
      <c r="R38" s="7">
        <v>1215.1600000000001</v>
      </c>
      <c r="S38" s="8">
        <v>1E-3</v>
      </c>
      <c r="T38" s="8">
        <v>1.35E-2</v>
      </c>
      <c r="U38" s="8">
        <v>2.8E-3</v>
      </c>
    </row>
    <row r="39" spans="2:21">
      <c r="B39" s="6" t="s">
        <v>234</v>
      </c>
      <c r="C39" s="17">
        <v>6040141</v>
      </c>
      <c r="D39" s="18" t="s">
        <v>140</v>
      </c>
      <c r="E39" s="6"/>
      <c r="F39" s="18">
        <v>520018078</v>
      </c>
      <c r="G39" s="6" t="s">
        <v>200</v>
      </c>
      <c r="H39" s="6" t="s">
        <v>221</v>
      </c>
      <c r="I39" s="6" t="s">
        <v>201</v>
      </c>
      <c r="J39" s="6"/>
      <c r="K39" s="17">
        <v>1.78</v>
      </c>
      <c r="L39" s="6" t="s">
        <v>106</v>
      </c>
      <c r="M39" s="21">
        <v>0.04</v>
      </c>
      <c r="N39" s="8">
        <v>-3.2000000000000002E-3</v>
      </c>
      <c r="O39" s="7">
        <v>1219296</v>
      </c>
      <c r="P39" s="7">
        <v>117.66</v>
      </c>
      <c r="Q39" s="7">
        <v>0</v>
      </c>
      <c r="R39" s="7">
        <v>1434.62</v>
      </c>
      <c r="S39" s="8">
        <v>8.9999999999999998E-4</v>
      </c>
      <c r="T39" s="8">
        <v>1.5900000000000001E-2</v>
      </c>
      <c r="U39" s="8">
        <v>3.3E-3</v>
      </c>
    </row>
    <row r="40" spans="2:21">
      <c r="B40" s="6" t="s">
        <v>235</v>
      </c>
      <c r="C40" s="17">
        <v>3230265</v>
      </c>
      <c r="D40" s="18" t="s">
        <v>140</v>
      </c>
      <c r="E40" s="6"/>
      <c r="F40" s="18">
        <v>520037789</v>
      </c>
      <c r="G40" s="6" t="s">
        <v>211</v>
      </c>
      <c r="H40" s="6" t="s">
        <v>221</v>
      </c>
      <c r="I40" s="6" t="s">
        <v>201</v>
      </c>
      <c r="J40" s="6"/>
      <c r="K40" s="17">
        <v>6.83</v>
      </c>
      <c r="L40" s="6" t="s">
        <v>106</v>
      </c>
      <c r="M40" s="21">
        <v>2.35E-2</v>
      </c>
      <c r="N40" s="8">
        <v>1.34E-2</v>
      </c>
      <c r="O40" s="7">
        <v>73453.600000000006</v>
      </c>
      <c r="P40" s="7">
        <v>108.37</v>
      </c>
      <c r="Q40" s="7">
        <v>1.67</v>
      </c>
      <c r="R40" s="7">
        <v>81.27</v>
      </c>
      <c r="S40" s="8">
        <v>1E-4</v>
      </c>
      <c r="T40" s="8">
        <v>8.9999999999999998E-4</v>
      </c>
      <c r="U40" s="8">
        <v>2.0000000000000001E-4</v>
      </c>
    </row>
    <row r="41" spans="2:21">
      <c r="B41" s="6" t="s">
        <v>236</v>
      </c>
      <c r="C41" s="17">
        <v>3230190</v>
      </c>
      <c r="D41" s="18" t="s">
        <v>140</v>
      </c>
      <c r="E41" s="6"/>
      <c r="F41" s="18">
        <v>520037789</v>
      </c>
      <c r="G41" s="6" t="s">
        <v>211</v>
      </c>
      <c r="H41" s="6" t="s">
        <v>221</v>
      </c>
      <c r="I41" s="6" t="s">
        <v>201</v>
      </c>
      <c r="J41" s="6"/>
      <c r="K41" s="17">
        <v>5.58</v>
      </c>
      <c r="L41" s="6" t="s">
        <v>106</v>
      </c>
      <c r="M41" s="21">
        <v>1.7600000000000001E-2</v>
      </c>
      <c r="N41" s="8">
        <v>1.0200000000000001E-2</v>
      </c>
      <c r="O41" s="7">
        <v>98936.17</v>
      </c>
      <c r="P41" s="7">
        <v>106.3</v>
      </c>
      <c r="Q41" s="7">
        <v>0</v>
      </c>
      <c r="R41" s="7">
        <v>105.17</v>
      </c>
      <c r="S41" s="8">
        <v>1E-4</v>
      </c>
      <c r="T41" s="8">
        <v>1.1999999999999999E-3</v>
      </c>
      <c r="U41" s="8">
        <v>2.0000000000000001E-4</v>
      </c>
    </row>
    <row r="42" spans="2:21">
      <c r="B42" s="6" t="s">
        <v>237</v>
      </c>
      <c r="C42" s="17">
        <v>3230232</v>
      </c>
      <c r="D42" s="18" t="s">
        <v>140</v>
      </c>
      <c r="E42" s="6"/>
      <c r="F42" s="18">
        <v>520037789</v>
      </c>
      <c r="G42" s="6" t="s">
        <v>211</v>
      </c>
      <c r="H42" s="6" t="s">
        <v>221</v>
      </c>
      <c r="I42" s="6" t="s">
        <v>201</v>
      </c>
      <c r="J42" s="6"/>
      <c r="K42" s="17">
        <v>6.09</v>
      </c>
      <c r="L42" s="6" t="s">
        <v>106</v>
      </c>
      <c r="M42" s="21">
        <v>2.1499999999999998E-2</v>
      </c>
      <c r="N42" s="8">
        <v>1.0800000000000001E-2</v>
      </c>
      <c r="O42" s="7">
        <v>50000</v>
      </c>
      <c r="P42" s="7">
        <v>109.58</v>
      </c>
      <c r="Q42" s="7">
        <v>0</v>
      </c>
      <c r="R42" s="7">
        <v>54.79</v>
      </c>
      <c r="S42" s="8">
        <v>1E-4</v>
      </c>
      <c r="T42" s="8">
        <v>5.9999999999999995E-4</v>
      </c>
      <c r="U42" s="8">
        <v>1E-4</v>
      </c>
    </row>
    <row r="43" spans="2:21">
      <c r="B43" s="6" t="s">
        <v>238</v>
      </c>
      <c r="C43" s="17">
        <v>3230091</v>
      </c>
      <c r="D43" s="18" t="s">
        <v>140</v>
      </c>
      <c r="E43" s="6"/>
      <c r="F43" s="18">
        <v>520037789</v>
      </c>
      <c r="G43" s="6" t="s">
        <v>211</v>
      </c>
      <c r="H43" s="6" t="s">
        <v>221</v>
      </c>
      <c r="I43" s="6" t="s">
        <v>201</v>
      </c>
      <c r="J43" s="6"/>
      <c r="K43" s="17">
        <v>1.22</v>
      </c>
      <c r="L43" s="6" t="s">
        <v>106</v>
      </c>
      <c r="M43" s="21">
        <v>5.0999999999999997E-2</v>
      </c>
      <c r="N43" s="8">
        <v>-1.15E-2</v>
      </c>
      <c r="O43" s="7">
        <v>605986.92000000004</v>
      </c>
      <c r="P43" s="7">
        <v>121.27</v>
      </c>
      <c r="Q43" s="7">
        <v>0</v>
      </c>
      <c r="R43" s="7">
        <v>734.88</v>
      </c>
      <c r="S43" s="8">
        <v>1.2999999999999999E-3</v>
      </c>
      <c r="T43" s="8">
        <v>8.0999999999999996E-3</v>
      </c>
      <c r="U43" s="8">
        <v>1.6999999999999999E-3</v>
      </c>
    </row>
    <row r="44" spans="2:21">
      <c r="B44" s="6" t="s">
        <v>239</v>
      </c>
      <c r="C44" s="17">
        <v>5660048</v>
      </c>
      <c r="D44" s="18" t="s">
        <v>140</v>
      </c>
      <c r="E44" s="6"/>
      <c r="F44" s="18">
        <v>520007469</v>
      </c>
      <c r="G44" s="6" t="s">
        <v>240</v>
      </c>
      <c r="H44" s="6" t="s">
        <v>230</v>
      </c>
      <c r="I44" s="6" t="s">
        <v>213</v>
      </c>
      <c r="J44" s="6"/>
      <c r="K44" s="17">
        <v>0.28000000000000003</v>
      </c>
      <c r="L44" s="6" t="s">
        <v>106</v>
      </c>
      <c r="M44" s="21">
        <v>4.2799999999999998E-2</v>
      </c>
      <c r="N44" s="8">
        <v>-8.3000000000000001E-3</v>
      </c>
      <c r="O44" s="7">
        <v>6666.72</v>
      </c>
      <c r="P44" s="7">
        <v>125.94</v>
      </c>
      <c r="Q44" s="7">
        <v>0</v>
      </c>
      <c r="R44" s="7">
        <v>8.4</v>
      </c>
      <c r="S44" s="8">
        <v>1E-4</v>
      </c>
      <c r="T44" s="8">
        <v>1E-4</v>
      </c>
      <c r="U44" s="8">
        <v>0</v>
      </c>
    </row>
    <row r="45" spans="2:21">
      <c r="B45" s="6" t="s">
        <v>241</v>
      </c>
      <c r="C45" s="17">
        <v>1940444</v>
      </c>
      <c r="D45" s="18" t="s">
        <v>140</v>
      </c>
      <c r="E45" s="6"/>
      <c r="F45" s="18">
        <v>520032640</v>
      </c>
      <c r="G45" s="6" t="s">
        <v>200</v>
      </c>
      <c r="H45" s="6" t="s">
        <v>221</v>
      </c>
      <c r="I45" s="6" t="s">
        <v>201</v>
      </c>
      <c r="J45" s="6"/>
      <c r="K45" s="17">
        <v>1.21</v>
      </c>
      <c r="L45" s="6" t="s">
        <v>106</v>
      </c>
      <c r="M45" s="21">
        <v>6.5000000000000002E-2</v>
      </c>
      <c r="N45" s="8">
        <v>-8.3999999999999995E-3</v>
      </c>
      <c r="O45" s="7">
        <v>953001</v>
      </c>
      <c r="P45" s="7">
        <v>121.44</v>
      </c>
      <c r="Q45" s="7">
        <v>17.22</v>
      </c>
      <c r="R45" s="7">
        <v>1174.54</v>
      </c>
      <c r="S45" s="8">
        <v>5.9999999999999995E-4</v>
      </c>
      <c r="T45" s="8">
        <v>1.2999999999999999E-2</v>
      </c>
      <c r="U45" s="8">
        <v>2.7000000000000001E-3</v>
      </c>
    </row>
    <row r="46" spans="2:21">
      <c r="B46" s="6" t="s">
        <v>242</v>
      </c>
      <c r="C46" s="17">
        <v>3900271</v>
      </c>
      <c r="D46" s="18" t="s">
        <v>140</v>
      </c>
      <c r="E46" s="6"/>
      <c r="F46" s="18">
        <v>520038506</v>
      </c>
      <c r="G46" s="6" t="s">
        <v>211</v>
      </c>
      <c r="H46" s="6" t="s">
        <v>243</v>
      </c>
      <c r="I46" s="6" t="s">
        <v>201</v>
      </c>
      <c r="J46" s="6"/>
      <c r="K46" s="17">
        <v>2.35</v>
      </c>
      <c r="L46" s="6" t="s">
        <v>106</v>
      </c>
      <c r="M46" s="21">
        <v>4.4499999999999998E-2</v>
      </c>
      <c r="N46" s="8">
        <v>-1.2999999999999999E-3</v>
      </c>
      <c r="O46" s="7">
        <v>123408</v>
      </c>
      <c r="P46" s="7">
        <v>115.1</v>
      </c>
      <c r="Q46" s="7">
        <v>0</v>
      </c>
      <c r="R46" s="7">
        <v>142.04</v>
      </c>
      <c r="S46" s="8">
        <v>2.0000000000000001E-4</v>
      </c>
      <c r="T46" s="8">
        <v>1.6000000000000001E-3</v>
      </c>
      <c r="U46" s="8">
        <v>2.9999999999999997E-4</v>
      </c>
    </row>
    <row r="47" spans="2:21">
      <c r="B47" s="6" t="s">
        <v>244</v>
      </c>
      <c r="C47" s="17">
        <v>1122860</v>
      </c>
      <c r="D47" s="18" t="s">
        <v>140</v>
      </c>
      <c r="E47" s="6"/>
      <c r="F47" s="18">
        <v>513890368</v>
      </c>
      <c r="G47" s="6" t="s">
        <v>211</v>
      </c>
      <c r="H47" s="6" t="s">
        <v>243</v>
      </c>
      <c r="I47" s="6" t="s">
        <v>201</v>
      </c>
      <c r="J47" s="6"/>
      <c r="K47" s="17">
        <v>0.78</v>
      </c>
      <c r="L47" s="6" t="s">
        <v>106</v>
      </c>
      <c r="M47" s="21">
        <v>4.8000000000000001E-2</v>
      </c>
      <c r="N47" s="8">
        <v>-1.1299999999999999E-2</v>
      </c>
      <c r="O47" s="7">
        <v>33348.879999999997</v>
      </c>
      <c r="P47" s="7">
        <v>111.34</v>
      </c>
      <c r="Q47" s="7">
        <v>0</v>
      </c>
      <c r="R47" s="7">
        <v>37.130000000000003</v>
      </c>
      <c r="S47" s="8">
        <v>2.9999999999999997E-4</v>
      </c>
      <c r="T47" s="8">
        <v>4.0000000000000002E-4</v>
      </c>
      <c r="U47" s="8">
        <v>1E-4</v>
      </c>
    </row>
    <row r="48" spans="2:21">
      <c r="B48" s="6" t="s">
        <v>245</v>
      </c>
      <c r="C48" s="17">
        <v>7480098</v>
      </c>
      <c r="D48" s="18" t="s">
        <v>140</v>
      </c>
      <c r="E48" s="6"/>
      <c r="F48" s="18">
        <v>520029935</v>
      </c>
      <c r="G48" s="6" t="s">
        <v>200</v>
      </c>
      <c r="H48" s="6" t="s">
        <v>243</v>
      </c>
      <c r="I48" s="6" t="s">
        <v>201</v>
      </c>
      <c r="J48" s="6"/>
      <c r="K48" s="17">
        <v>1.02</v>
      </c>
      <c r="L48" s="6" t="s">
        <v>106</v>
      </c>
      <c r="M48" s="21">
        <v>6.4000000000000001E-2</v>
      </c>
      <c r="N48" s="8">
        <v>-9.2999999999999992E-3</v>
      </c>
      <c r="O48" s="7">
        <v>611708</v>
      </c>
      <c r="P48" s="7">
        <v>123.5</v>
      </c>
      <c r="Q48" s="7">
        <v>0</v>
      </c>
      <c r="R48" s="7">
        <v>755.46</v>
      </c>
      <c r="S48" s="8">
        <v>5.0000000000000001E-4</v>
      </c>
      <c r="T48" s="8">
        <v>8.3999999999999995E-3</v>
      </c>
      <c r="U48" s="8">
        <v>1.6999999999999999E-3</v>
      </c>
    </row>
    <row r="49" spans="2:21">
      <c r="B49" s="6" t="s">
        <v>246</v>
      </c>
      <c r="C49" s="17">
        <v>1134048</v>
      </c>
      <c r="D49" s="18" t="s">
        <v>140</v>
      </c>
      <c r="E49" s="6"/>
      <c r="F49" s="18">
        <v>513834200</v>
      </c>
      <c r="G49" s="6" t="s">
        <v>240</v>
      </c>
      <c r="H49" s="6" t="s">
        <v>243</v>
      </c>
      <c r="I49" s="6" t="s">
        <v>201</v>
      </c>
      <c r="J49" s="6"/>
      <c r="K49" s="17">
        <v>7.12</v>
      </c>
      <c r="L49" s="6" t="s">
        <v>106</v>
      </c>
      <c r="M49" s="21">
        <v>2.4E-2</v>
      </c>
      <c r="N49" s="8">
        <v>1.04E-2</v>
      </c>
      <c r="O49" s="7">
        <v>100000</v>
      </c>
      <c r="P49" s="7">
        <v>110.75</v>
      </c>
      <c r="Q49" s="7">
        <v>0</v>
      </c>
      <c r="R49" s="7">
        <v>110.75</v>
      </c>
      <c r="S49" s="8">
        <v>2.9999999999999997E-4</v>
      </c>
      <c r="T49" s="8">
        <v>1.1999999999999999E-3</v>
      </c>
      <c r="U49" s="8">
        <v>2.9999999999999997E-4</v>
      </c>
    </row>
    <row r="50" spans="2:21">
      <c r="B50" s="6" t="s">
        <v>247</v>
      </c>
      <c r="C50" s="17">
        <v>6130181</v>
      </c>
      <c r="D50" s="18" t="s">
        <v>140</v>
      </c>
      <c r="E50" s="6"/>
      <c r="F50" s="18">
        <v>520017807</v>
      </c>
      <c r="G50" s="6" t="s">
        <v>211</v>
      </c>
      <c r="H50" s="6" t="s">
        <v>243</v>
      </c>
      <c r="I50" s="6" t="s">
        <v>201</v>
      </c>
      <c r="J50" s="6"/>
      <c r="K50" s="17">
        <v>3.05</v>
      </c>
      <c r="L50" s="6" t="s">
        <v>106</v>
      </c>
      <c r="M50" s="21">
        <v>3.4799999999999998E-2</v>
      </c>
      <c r="N50" s="8">
        <v>4.4000000000000003E-3</v>
      </c>
      <c r="O50" s="7">
        <v>394449.2</v>
      </c>
      <c r="P50" s="7">
        <v>110.47</v>
      </c>
      <c r="Q50" s="7">
        <v>0</v>
      </c>
      <c r="R50" s="7">
        <v>435.75</v>
      </c>
      <c r="S50" s="8">
        <v>8.0000000000000004E-4</v>
      </c>
      <c r="T50" s="8">
        <v>4.7999999999999996E-3</v>
      </c>
      <c r="U50" s="8">
        <v>1E-3</v>
      </c>
    </row>
    <row r="51" spans="2:21">
      <c r="B51" s="6" t="s">
        <v>248</v>
      </c>
      <c r="C51" s="17">
        <v>1120120</v>
      </c>
      <c r="D51" s="18" t="s">
        <v>140</v>
      </c>
      <c r="E51" s="6"/>
      <c r="F51" s="18">
        <v>513754069</v>
      </c>
      <c r="G51" s="6" t="s">
        <v>240</v>
      </c>
      <c r="H51" s="6" t="s">
        <v>243</v>
      </c>
      <c r="I51" s="6" t="s">
        <v>201</v>
      </c>
      <c r="J51" s="6"/>
      <c r="K51" s="17">
        <v>2.25</v>
      </c>
      <c r="L51" s="6" t="s">
        <v>106</v>
      </c>
      <c r="M51" s="21">
        <v>3.7499999999999999E-2</v>
      </c>
      <c r="N51" s="8">
        <v>-3.8999999999999998E-3</v>
      </c>
      <c r="O51" s="7">
        <v>64549</v>
      </c>
      <c r="P51" s="7">
        <v>118.72</v>
      </c>
      <c r="Q51" s="7">
        <v>0</v>
      </c>
      <c r="R51" s="7">
        <v>76.63</v>
      </c>
      <c r="S51" s="8">
        <v>1E-4</v>
      </c>
      <c r="T51" s="8">
        <v>8.0000000000000004E-4</v>
      </c>
      <c r="U51" s="8">
        <v>2.0000000000000001E-4</v>
      </c>
    </row>
    <row r="52" spans="2:21">
      <c r="B52" s="6" t="s">
        <v>249</v>
      </c>
      <c r="C52" s="17">
        <v>1136050</v>
      </c>
      <c r="D52" s="18" t="s">
        <v>140</v>
      </c>
      <c r="E52" s="6"/>
      <c r="F52" s="18">
        <v>513754069</v>
      </c>
      <c r="G52" s="6" t="s">
        <v>240</v>
      </c>
      <c r="H52" s="6" t="s">
        <v>250</v>
      </c>
      <c r="I52" s="6" t="s">
        <v>213</v>
      </c>
      <c r="J52" s="6"/>
      <c r="K52" s="17">
        <v>5.91</v>
      </c>
      <c r="L52" s="6" t="s">
        <v>106</v>
      </c>
      <c r="M52" s="21">
        <v>2.4799999999999999E-2</v>
      </c>
      <c r="N52" s="8">
        <v>9.5999999999999992E-3</v>
      </c>
      <c r="O52" s="7">
        <v>100000</v>
      </c>
      <c r="P52" s="7">
        <v>109.92</v>
      </c>
      <c r="Q52" s="7">
        <v>0</v>
      </c>
      <c r="R52" s="7">
        <v>109.92</v>
      </c>
      <c r="S52" s="8">
        <v>2.0000000000000001E-4</v>
      </c>
      <c r="T52" s="8">
        <v>1.1999999999999999E-3</v>
      </c>
      <c r="U52" s="8">
        <v>2.9999999999999997E-4</v>
      </c>
    </row>
    <row r="53" spans="2:21">
      <c r="B53" s="6" t="s">
        <v>251</v>
      </c>
      <c r="C53" s="17">
        <v>2260479</v>
      </c>
      <c r="D53" s="18" t="s">
        <v>140</v>
      </c>
      <c r="E53" s="6"/>
      <c r="F53" s="18">
        <v>520024126</v>
      </c>
      <c r="G53" s="6" t="s">
        <v>211</v>
      </c>
      <c r="H53" s="6" t="s">
        <v>243</v>
      </c>
      <c r="I53" s="6" t="s">
        <v>201</v>
      </c>
      <c r="J53" s="6"/>
      <c r="K53" s="17">
        <v>4.46</v>
      </c>
      <c r="L53" s="6" t="s">
        <v>106</v>
      </c>
      <c r="M53" s="21">
        <v>2.8500000000000001E-2</v>
      </c>
      <c r="N53" s="8">
        <v>6.1000000000000004E-3</v>
      </c>
      <c r="O53" s="7">
        <v>50000</v>
      </c>
      <c r="P53" s="7">
        <v>113.92</v>
      </c>
      <c r="Q53" s="7">
        <v>0</v>
      </c>
      <c r="R53" s="7">
        <v>56.96</v>
      </c>
      <c r="S53" s="8">
        <v>1E-4</v>
      </c>
      <c r="T53" s="8">
        <v>5.9999999999999995E-4</v>
      </c>
      <c r="U53" s="8">
        <v>1E-4</v>
      </c>
    </row>
    <row r="54" spans="2:21">
      <c r="B54" s="6" t="s">
        <v>252</v>
      </c>
      <c r="C54" s="17">
        <v>2310233</v>
      </c>
      <c r="D54" s="18" t="s">
        <v>140</v>
      </c>
      <c r="E54" s="6"/>
      <c r="F54" s="18">
        <v>520032046</v>
      </c>
      <c r="G54" s="6" t="s">
        <v>200</v>
      </c>
      <c r="H54" s="6" t="s">
        <v>243</v>
      </c>
      <c r="I54" s="6" t="s">
        <v>201</v>
      </c>
      <c r="J54" s="6"/>
      <c r="K54" s="17">
        <v>3.65</v>
      </c>
      <c r="L54" s="6" t="s">
        <v>106</v>
      </c>
      <c r="M54" s="21">
        <v>1.06E-2</v>
      </c>
      <c r="N54" s="8">
        <v>1.34E-2</v>
      </c>
      <c r="O54" s="7">
        <v>6</v>
      </c>
      <c r="P54" s="7">
        <v>5010002</v>
      </c>
      <c r="Q54" s="7">
        <v>0</v>
      </c>
      <c r="R54" s="7">
        <v>300.60000000000002</v>
      </c>
      <c r="S54" s="8">
        <v>0</v>
      </c>
      <c r="T54" s="8">
        <v>3.3E-3</v>
      </c>
      <c r="U54" s="8">
        <v>6.9999999999999999E-4</v>
      </c>
    </row>
    <row r="55" spans="2:21">
      <c r="B55" s="6" t="s">
        <v>253</v>
      </c>
      <c r="C55" s="17">
        <v>3230224</v>
      </c>
      <c r="D55" s="18" t="s">
        <v>140</v>
      </c>
      <c r="E55" s="6"/>
      <c r="F55" s="18">
        <v>520037789</v>
      </c>
      <c r="G55" s="6" t="s">
        <v>211</v>
      </c>
      <c r="H55" s="6" t="s">
        <v>243</v>
      </c>
      <c r="I55" s="6" t="s">
        <v>201</v>
      </c>
      <c r="J55" s="6"/>
      <c r="K55" s="17">
        <v>2.09</v>
      </c>
      <c r="L55" s="6" t="s">
        <v>106</v>
      </c>
      <c r="M55" s="21">
        <v>5.8500000000000003E-2</v>
      </c>
      <c r="N55" s="8">
        <v>-1.8E-3</v>
      </c>
      <c r="O55" s="7">
        <v>268609.71999999997</v>
      </c>
      <c r="P55" s="7">
        <v>124.66</v>
      </c>
      <c r="Q55" s="7">
        <v>0</v>
      </c>
      <c r="R55" s="7">
        <v>334.85</v>
      </c>
      <c r="S55" s="8">
        <v>2.9999999999999997E-4</v>
      </c>
      <c r="T55" s="8">
        <v>3.7000000000000002E-3</v>
      </c>
      <c r="U55" s="8">
        <v>8.0000000000000004E-4</v>
      </c>
    </row>
    <row r="56" spans="2:21">
      <c r="B56" s="6" t="s">
        <v>254</v>
      </c>
      <c r="C56" s="17">
        <v>3230273</v>
      </c>
      <c r="D56" s="18" t="s">
        <v>140</v>
      </c>
      <c r="E56" s="6"/>
      <c r="F56" s="18">
        <v>520037789</v>
      </c>
      <c r="G56" s="6" t="s">
        <v>211</v>
      </c>
      <c r="H56" s="6" t="s">
        <v>243</v>
      </c>
      <c r="I56" s="6" t="s">
        <v>201</v>
      </c>
      <c r="J56" s="6"/>
      <c r="K56" s="17">
        <v>7</v>
      </c>
      <c r="L56" s="6" t="s">
        <v>106</v>
      </c>
      <c r="M56" s="21">
        <v>2.2499999999999999E-2</v>
      </c>
      <c r="N56" s="8">
        <v>1.9900000000000001E-2</v>
      </c>
      <c r="O56" s="7">
        <v>49250</v>
      </c>
      <c r="P56" s="7">
        <v>103.76</v>
      </c>
      <c r="Q56" s="7">
        <v>0</v>
      </c>
      <c r="R56" s="7">
        <v>51.1</v>
      </c>
      <c r="S56" s="8">
        <v>2.9999999999999997E-4</v>
      </c>
      <c r="T56" s="8">
        <v>5.9999999999999995E-4</v>
      </c>
      <c r="U56" s="8">
        <v>1E-4</v>
      </c>
    </row>
    <row r="57" spans="2:21">
      <c r="B57" s="6" t="s">
        <v>255</v>
      </c>
      <c r="C57" s="17">
        <v>3230125</v>
      </c>
      <c r="D57" s="18" t="s">
        <v>140</v>
      </c>
      <c r="E57" s="6"/>
      <c r="F57" s="18">
        <v>520037789</v>
      </c>
      <c r="G57" s="6" t="s">
        <v>211</v>
      </c>
      <c r="H57" s="6" t="s">
        <v>243</v>
      </c>
      <c r="I57" s="6" t="s">
        <v>201</v>
      </c>
      <c r="J57" s="6"/>
      <c r="K57" s="17">
        <v>2.46</v>
      </c>
      <c r="L57" s="6" t="s">
        <v>106</v>
      </c>
      <c r="M57" s="21">
        <v>4.9000000000000002E-2</v>
      </c>
      <c r="N57" s="8">
        <v>-1E-4</v>
      </c>
      <c r="O57" s="7">
        <v>166666.67000000001</v>
      </c>
      <c r="P57" s="7">
        <v>115.73</v>
      </c>
      <c r="Q57" s="7">
        <v>4.21</v>
      </c>
      <c r="R57" s="7">
        <v>197.09</v>
      </c>
      <c r="S57" s="8">
        <v>2.9999999999999997E-4</v>
      </c>
      <c r="T57" s="8">
        <v>2.2000000000000001E-3</v>
      </c>
      <c r="U57" s="8">
        <v>5.0000000000000001E-4</v>
      </c>
    </row>
    <row r="58" spans="2:21">
      <c r="B58" s="6" t="s">
        <v>256</v>
      </c>
      <c r="C58" s="17">
        <v>1940626</v>
      </c>
      <c r="D58" s="18" t="s">
        <v>140</v>
      </c>
      <c r="E58" s="6"/>
      <c r="F58" s="18">
        <v>520032640</v>
      </c>
      <c r="G58" s="6" t="s">
        <v>200</v>
      </c>
      <c r="H58" s="6" t="s">
        <v>250</v>
      </c>
      <c r="I58" s="6" t="s">
        <v>213</v>
      </c>
      <c r="J58" s="6"/>
      <c r="K58" s="17">
        <v>4.5999999999999996</v>
      </c>
      <c r="L58" s="6" t="s">
        <v>106</v>
      </c>
      <c r="M58" s="21">
        <v>1.5900000000000001E-2</v>
      </c>
      <c r="N58" s="8">
        <v>1.6799999999999999E-2</v>
      </c>
      <c r="O58" s="7">
        <v>32</v>
      </c>
      <c r="P58" s="7">
        <v>5000000</v>
      </c>
      <c r="Q58" s="7">
        <v>0</v>
      </c>
      <c r="R58" s="7">
        <v>1600</v>
      </c>
      <c r="S58" s="8">
        <v>0</v>
      </c>
      <c r="T58" s="8">
        <v>1.77E-2</v>
      </c>
      <c r="U58" s="8">
        <v>3.7000000000000002E-3</v>
      </c>
    </row>
    <row r="59" spans="2:21">
      <c r="B59" s="6" t="s">
        <v>257</v>
      </c>
      <c r="C59" s="17">
        <v>1940600</v>
      </c>
      <c r="D59" s="18" t="s">
        <v>140</v>
      </c>
      <c r="E59" s="6"/>
      <c r="F59" s="18">
        <v>520032640</v>
      </c>
      <c r="G59" s="6" t="s">
        <v>200</v>
      </c>
      <c r="H59" s="6" t="s">
        <v>250</v>
      </c>
      <c r="I59" s="6" t="s">
        <v>213</v>
      </c>
      <c r="J59" s="6"/>
      <c r="K59" s="17">
        <v>3.95</v>
      </c>
      <c r="L59" s="6" t="s">
        <v>106</v>
      </c>
      <c r="M59" s="21">
        <v>1.4200000000000001E-2</v>
      </c>
      <c r="N59" s="8">
        <v>1.5800000000000002E-2</v>
      </c>
      <c r="O59" s="7">
        <v>43</v>
      </c>
      <c r="P59" s="7">
        <v>5070000</v>
      </c>
      <c r="Q59" s="7">
        <v>0</v>
      </c>
      <c r="R59" s="7">
        <v>2180.1</v>
      </c>
      <c r="S59" s="8">
        <v>0</v>
      </c>
      <c r="T59" s="8">
        <v>2.4199999999999999E-2</v>
      </c>
      <c r="U59" s="8">
        <v>5.0000000000000001E-3</v>
      </c>
    </row>
    <row r="60" spans="2:21">
      <c r="B60" s="6" t="s">
        <v>258</v>
      </c>
      <c r="C60" s="17">
        <v>1139542</v>
      </c>
      <c r="D60" s="18" t="s">
        <v>140</v>
      </c>
      <c r="E60" s="6"/>
      <c r="F60" s="18">
        <v>510216054</v>
      </c>
      <c r="G60" s="6" t="s">
        <v>229</v>
      </c>
      <c r="H60" s="6" t="s">
        <v>243</v>
      </c>
      <c r="I60" s="6" t="s">
        <v>201</v>
      </c>
      <c r="J60" s="6"/>
      <c r="K60" s="17">
        <v>4.95</v>
      </c>
      <c r="L60" s="6" t="s">
        <v>106</v>
      </c>
      <c r="M60" s="21">
        <v>1.9400000000000001E-2</v>
      </c>
      <c r="N60" s="8">
        <v>6.8999999999999999E-3</v>
      </c>
      <c r="O60" s="7">
        <v>90913.06</v>
      </c>
      <c r="P60" s="7">
        <v>107.79</v>
      </c>
      <c r="Q60" s="7">
        <v>0</v>
      </c>
      <c r="R60" s="7">
        <v>98</v>
      </c>
      <c r="S60" s="8">
        <v>2.0000000000000001E-4</v>
      </c>
      <c r="T60" s="8">
        <v>1.1000000000000001E-3</v>
      </c>
      <c r="U60" s="8">
        <v>2.0000000000000001E-4</v>
      </c>
    </row>
    <row r="61" spans="2:21">
      <c r="B61" s="6" t="s">
        <v>259</v>
      </c>
      <c r="C61" s="17">
        <v>5050265</v>
      </c>
      <c r="D61" s="18" t="s">
        <v>140</v>
      </c>
      <c r="E61" s="6"/>
      <c r="F61" s="18">
        <v>520039066</v>
      </c>
      <c r="G61" s="6" t="s">
        <v>211</v>
      </c>
      <c r="H61" s="6" t="s">
        <v>260</v>
      </c>
      <c r="I61" s="6" t="s">
        <v>201</v>
      </c>
      <c r="J61" s="6"/>
      <c r="K61" s="17">
        <v>4.9400000000000004</v>
      </c>
      <c r="L61" s="6" t="s">
        <v>106</v>
      </c>
      <c r="M61" s="21">
        <v>2.5000000000000001E-2</v>
      </c>
      <c r="N61" s="8">
        <v>1.3100000000000001E-2</v>
      </c>
      <c r="O61" s="7">
        <v>808226</v>
      </c>
      <c r="P61" s="7">
        <v>107.93</v>
      </c>
      <c r="Q61" s="7">
        <v>0</v>
      </c>
      <c r="R61" s="7">
        <v>872.32</v>
      </c>
      <c r="S61" s="8">
        <v>1.5E-3</v>
      </c>
      <c r="T61" s="8">
        <v>9.7000000000000003E-3</v>
      </c>
      <c r="U61" s="8">
        <v>2E-3</v>
      </c>
    </row>
    <row r="62" spans="2:21">
      <c r="B62" s="6" t="s">
        <v>261</v>
      </c>
      <c r="C62" s="17">
        <v>5050240</v>
      </c>
      <c r="D62" s="18" t="s">
        <v>140</v>
      </c>
      <c r="E62" s="6"/>
      <c r="F62" s="18">
        <v>520039066</v>
      </c>
      <c r="G62" s="6" t="s">
        <v>211</v>
      </c>
      <c r="H62" s="6" t="s">
        <v>260</v>
      </c>
      <c r="I62" s="6" t="s">
        <v>201</v>
      </c>
      <c r="J62" s="6"/>
      <c r="K62" s="17">
        <v>2.63</v>
      </c>
      <c r="L62" s="6" t="s">
        <v>106</v>
      </c>
      <c r="M62" s="21">
        <v>4.0500000000000001E-2</v>
      </c>
      <c r="N62" s="8">
        <v>1.8E-3</v>
      </c>
      <c r="O62" s="7">
        <v>16717</v>
      </c>
      <c r="P62" s="7">
        <v>111.62</v>
      </c>
      <c r="Q62" s="7">
        <v>0</v>
      </c>
      <c r="R62" s="7">
        <v>18.66</v>
      </c>
      <c r="S62" s="8">
        <v>0</v>
      </c>
      <c r="T62" s="8">
        <v>2.0000000000000001E-4</v>
      </c>
      <c r="U62" s="8">
        <v>0</v>
      </c>
    </row>
    <row r="63" spans="2:21">
      <c r="B63" s="6" t="s">
        <v>262</v>
      </c>
      <c r="C63" s="17">
        <v>1155357</v>
      </c>
      <c r="D63" s="18" t="s">
        <v>140</v>
      </c>
      <c r="E63" s="6"/>
      <c r="F63" s="18">
        <v>510454333</v>
      </c>
      <c r="G63" s="6" t="s">
        <v>219</v>
      </c>
      <c r="H63" s="6" t="s">
        <v>260</v>
      </c>
      <c r="I63" s="6" t="s">
        <v>201</v>
      </c>
      <c r="J63" s="6"/>
      <c r="K63" s="17">
        <v>2.87</v>
      </c>
      <c r="L63" s="6" t="s">
        <v>106</v>
      </c>
      <c r="M63" s="21">
        <v>3.15E-2</v>
      </c>
      <c r="N63" s="8">
        <v>2.2800000000000001E-2</v>
      </c>
      <c r="O63" s="7">
        <v>90000</v>
      </c>
      <c r="P63" s="7">
        <v>102.52</v>
      </c>
      <c r="Q63" s="7">
        <v>0</v>
      </c>
      <c r="R63" s="7">
        <v>92.27</v>
      </c>
      <c r="S63" s="8">
        <v>4.0000000000000002E-4</v>
      </c>
      <c r="T63" s="8">
        <v>1E-3</v>
      </c>
      <c r="U63" s="8">
        <v>2.0000000000000001E-4</v>
      </c>
    </row>
    <row r="64" spans="2:21">
      <c r="B64" s="6" t="s">
        <v>263</v>
      </c>
      <c r="C64" s="17">
        <v>1138585</v>
      </c>
      <c r="D64" s="18" t="s">
        <v>140</v>
      </c>
      <c r="E64" s="6"/>
      <c r="F64" s="18">
        <v>513141879</v>
      </c>
      <c r="G64" s="6" t="s">
        <v>200</v>
      </c>
      <c r="H64" s="6" t="s">
        <v>264</v>
      </c>
      <c r="I64" s="6" t="s">
        <v>213</v>
      </c>
      <c r="J64" s="6"/>
      <c r="K64" s="17">
        <v>2.16</v>
      </c>
      <c r="L64" s="6" t="s">
        <v>106</v>
      </c>
      <c r="M64" s="21">
        <v>2.8000000000000001E-2</v>
      </c>
      <c r="N64" s="8">
        <v>8.8999999999999999E-3</v>
      </c>
      <c r="O64" s="7">
        <v>26</v>
      </c>
      <c r="P64" s="7">
        <v>5387000</v>
      </c>
      <c r="Q64" s="7">
        <v>0</v>
      </c>
      <c r="R64" s="7">
        <v>1400.62</v>
      </c>
      <c r="S64" s="8">
        <v>0</v>
      </c>
      <c r="T64" s="8">
        <v>1.55E-2</v>
      </c>
      <c r="U64" s="8">
        <v>3.2000000000000002E-3</v>
      </c>
    </row>
    <row r="65" spans="2:21">
      <c r="B65" s="6" t="s">
        <v>265</v>
      </c>
      <c r="C65" s="17">
        <v>1139849</v>
      </c>
      <c r="D65" s="18" t="s">
        <v>140</v>
      </c>
      <c r="E65" s="6"/>
      <c r="F65" s="18">
        <v>520044520</v>
      </c>
      <c r="G65" s="6" t="s">
        <v>211</v>
      </c>
      <c r="H65" s="6" t="s">
        <v>264</v>
      </c>
      <c r="I65" s="6" t="s">
        <v>213</v>
      </c>
      <c r="J65" s="6"/>
      <c r="K65" s="17">
        <v>5.22</v>
      </c>
      <c r="L65" s="6" t="s">
        <v>106</v>
      </c>
      <c r="N65" s="8">
        <v>1.55E-2</v>
      </c>
      <c r="O65" s="7">
        <v>47368.42</v>
      </c>
      <c r="P65" s="7">
        <v>105.48</v>
      </c>
      <c r="Q65" s="7">
        <v>0</v>
      </c>
      <c r="R65" s="7">
        <v>49.97</v>
      </c>
      <c r="S65" s="8">
        <v>2.9999999999999997E-4</v>
      </c>
      <c r="T65" s="8">
        <v>5.9999999999999995E-4</v>
      </c>
      <c r="U65" s="8">
        <v>1E-4</v>
      </c>
    </row>
    <row r="66" spans="2:21">
      <c r="B66" s="6" t="s">
        <v>266</v>
      </c>
      <c r="C66" s="17">
        <v>4110094</v>
      </c>
      <c r="D66" s="18" t="s">
        <v>140</v>
      </c>
      <c r="E66" s="6"/>
      <c r="F66" s="18">
        <v>520038902</v>
      </c>
      <c r="G66" s="6" t="s">
        <v>211</v>
      </c>
      <c r="H66" s="6" t="s">
        <v>264</v>
      </c>
      <c r="I66" s="6" t="s">
        <v>213</v>
      </c>
      <c r="J66" s="6"/>
      <c r="K66" s="17">
        <v>1.24</v>
      </c>
      <c r="L66" s="6" t="s">
        <v>106</v>
      </c>
      <c r="M66" s="21">
        <v>4.5999999999999999E-2</v>
      </c>
      <c r="N66" s="8">
        <v>-5.1000000000000004E-3</v>
      </c>
      <c r="O66" s="7">
        <v>652243.93000000005</v>
      </c>
      <c r="P66" s="7">
        <v>132.4</v>
      </c>
      <c r="Q66" s="7">
        <v>0</v>
      </c>
      <c r="R66" s="7">
        <v>863.57</v>
      </c>
      <c r="S66" s="8">
        <v>2.3E-3</v>
      </c>
      <c r="T66" s="8">
        <v>9.5999999999999992E-3</v>
      </c>
      <c r="U66" s="8">
        <v>2E-3</v>
      </c>
    </row>
    <row r="67" spans="2:21">
      <c r="B67" s="6" t="s">
        <v>267</v>
      </c>
      <c r="C67" s="17">
        <v>1141639</v>
      </c>
      <c r="D67" s="18" t="s">
        <v>140</v>
      </c>
      <c r="E67" s="6"/>
      <c r="F67" s="18">
        <v>511809071</v>
      </c>
      <c r="G67" s="6" t="s">
        <v>268</v>
      </c>
      <c r="H67" s="6" t="s">
        <v>260</v>
      </c>
      <c r="I67" s="6" t="s">
        <v>201</v>
      </c>
      <c r="J67" s="6"/>
      <c r="K67" s="17">
        <v>2.1800000000000002</v>
      </c>
      <c r="L67" s="6" t="s">
        <v>106</v>
      </c>
      <c r="M67" s="21">
        <v>2.6499999999999999E-2</v>
      </c>
      <c r="N67" s="8">
        <v>7.1999999999999998E-3</v>
      </c>
      <c r="O67" s="7">
        <v>266666.82</v>
      </c>
      <c r="P67" s="7">
        <v>104.83</v>
      </c>
      <c r="Q67" s="7">
        <v>0</v>
      </c>
      <c r="R67" s="7">
        <v>279.55</v>
      </c>
      <c r="S67" s="8">
        <v>4.0000000000000002E-4</v>
      </c>
      <c r="T67" s="8">
        <v>3.0999999999999999E-3</v>
      </c>
      <c r="U67" s="8">
        <v>5.9999999999999995E-4</v>
      </c>
    </row>
    <row r="68" spans="2:21">
      <c r="B68" s="6" t="s">
        <v>269</v>
      </c>
      <c r="C68" s="17">
        <v>2260446</v>
      </c>
      <c r="D68" s="18" t="s">
        <v>140</v>
      </c>
      <c r="E68" s="6"/>
      <c r="F68" s="18">
        <v>520024126</v>
      </c>
      <c r="G68" s="6" t="s">
        <v>211</v>
      </c>
      <c r="H68" s="6" t="s">
        <v>260</v>
      </c>
      <c r="I68" s="6" t="s">
        <v>201</v>
      </c>
      <c r="J68" s="6"/>
      <c r="K68" s="17">
        <v>4.79</v>
      </c>
      <c r="L68" s="6" t="s">
        <v>106</v>
      </c>
      <c r="M68" s="21">
        <v>3.6999999999999998E-2</v>
      </c>
      <c r="N68" s="8">
        <v>1.34E-2</v>
      </c>
      <c r="O68" s="7">
        <v>632187</v>
      </c>
      <c r="P68" s="7">
        <v>112.72</v>
      </c>
      <c r="Q68" s="7">
        <v>0</v>
      </c>
      <c r="R68" s="7">
        <v>712.6</v>
      </c>
      <c r="S68" s="8">
        <v>8.9999999999999998E-4</v>
      </c>
      <c r="T68" s="8">
        <v>7.9000000000000008E-3</v>
      </c>
      <c r="U68" s="8">
        <v>1.6000000000000001E-3</v>
      </c>
    </row>
    <row r="69" spans="2:21">
      <c r="B69" s="6" t="s">
        <v>270</v>
      </c>
      <c r="C69" s="17">
        <v>6950083</v>
      </c>
      <c r="D69" s="18" t="s">
        <v>140</v>
      </c>
      <c r="E69" s="6"/>
      <c r="F69" s="18">
        <v>520000522</v>
      </c>
      <c r="G69" s="6" t="s">
        <v>200</v>
      </c>
      <c r="H69" s="6" t="s">
        <v>260</v>
      </c>
      <c r="I69" s="6" t="s">
        <v>201</v>
      </c>
      <c r="J69" s="6"/>
      <c r="K69" s="17">
        <v>2.62</v>
      </c>
      <c r="L69" s="6" t="s">
        <v>106</v>
      </c>
      <c r="M69" s="21">
        <v>4.4999999999999998E-2</v>
      </c>
      <c r="N69" s="8">
        <v>-4.0000000000000002E-4</v>
      </c>
      <c r="O69" s="7">
        <v>2992631</v>
      </c>
      <c r="P69" s="7">
        <v>135.65</v>
      </c>
      <c r="Q69" s="7">
        <v>40.590000000000003</v>
      </c>
      <c r="R69" s="7">
        <v>4100.1000000000004</v>
      </c>
      <c r="S69" s="8">
        <v>1.8E-3</v>
      </c>
      <c r="T69" s="8">
        <v>4.5499999999999999E-2</v>
      </c>
      <c r="U69" s="8">
        <v>9.4000000000000004E-3</v>
      </c>
    </row>
    <row r="70" spans="2:21">
      <c r="B70" s="6" t="s">
        <v>271</v>
      </c>
      <c r="C70" s="17">
        <v>6990188</v>
      </c>
      <c r="D70" s="18" t="s">
        <v>140</v>
      </c>
      <c r="E70" s="6"/>
      <c r="F70" s="18">
        <v>520025438</v>
      </c>
      <c r="G70" s="6" t="s">
        <v>211</v>
      </c>
      <c r="H70" s="6" t="s">
        <v>264</v>
      </c>
      <c r="I70" s="6" t="s">
        <v>213</v>
      </c>
      <c r="J70" s="6"/>
      <c r="K70" s="17">
        <v>2.63</v>
      </c>
      <c r="L70" s="6" t="s">
        <v>106</v>
      </c>
      <c r="M70" s="21">
        <v>4.9500000000000002E-2</v>
      </c>
      <c r="N70" s="8">
        <v>1.6000000000000001E-3</v>
      </c>
      <c r="O70" s="7">
        <v>243783.44</v>
      </c>
      <c r="P70" s="7">
        <v>116.43</v>
      </c>
      <c r="Q70" s="7">
        <v>0</v>
      </c>
      <c r="R70" s="7">
        <v>283.83999999999997</v>
      </c>
      <c r="S70" s="8">
        <v>4.0000000000000002E-4</v>
      </c>
      <c r="T70" s="8">
        <v>3.0999999999999999E-3</v>
      </c>
      <c r="U70" s="8">
        <v>5.9999999999999995E-4</v>
      </c>
    </row>
    <row r="71" spans="2:21">
      <c r="B71" s="6" t="s">
        <v>272</v>
      </c>
      <c r="C71" s="17">
        <v>1125996</v>
      </c>
      <c r="D71" s="18" t="s">
        <v>140</v>
      </c>
      <c r="E71" s="6"/>
      <c r="F71" s="18">
        <v>511930125</v>
      </c>
      <c r="G71" s="6" t="s">
        <v>226</v>
      </c>
      <c r="H71" s="6" t="s">
        <v>260</v>
      </c>
      <c r="I71" s="6" t="s">
        <v>201</v>
      </c>
      <c r="J71" s="6"/>
      <c r="K71" s="17">
        <v>0.75</v>
      </c>
      <c r="L71" s="6" t="s">
        <v>106</v>
      </c>
      <c r="M71" s="21">
        <v>4.5999999999999999E-2</v>
      </c>
      <c r="N71" s="8">
        <v>-3.7000000000000002E-3</v>
      </c>
      <c r="O71" s="7">
        <v>180000</v>
      </c>
      <c r="P71" s="7">
        <v>108.32</v>
      </c>
      <c r="Q71" s="7">
        <v>0</v>
      </c>
      <c r="R71" s="7">
        <v>194.98</v>
      </c>
      <c r="S71" s="8">
        <v>8.0000000000000004E-4</v>
      </c>
      <c r="T71" s="8">
        <v>2.2000000000000001E-3</v>
      </c>
      <c r="U71" s="8">
        <v>4.0000000000000002E-4</v>
      </c>
    </row>
    <row r="72" spans="2:21">
      <c r="B72" s="6" t="s">
        <v>273</v>
      </c>
      <c r="C72" s="17">
        <v>1119999</v>
      </c>
      <c r="D72" s="18" t="s">
        <v>140</v>
      </c>
      <c r="E72" s="6"/>
      <c r="F72" s="18">
        <v>513765859</v>
      </c>
      <c r="G72" s="6" t="s">
        <v>211</v>
      </c>
      <c r="H72" s="6" t="s">
        <v>260</v>
      </c>
      <c r="I72" s="6" t="s">
        <v>201</v>
      </c>
      <c r="J72" s="6"/>
      <c r="K72" s="17">
        <v>0.75</v>
      </c>
      <c r="L72" s="6" t="s">
        <v>106</v>
      </c>
      <c r="M72" s="21">
        <v>4.4999999999999998E-2</v>
      </c>
      <c r="N72" s="8">
        <v>-1.34E-2</v>
      </c>
      <c r="O72" s="7">
        <v>333333.33</v>
      </c>
      <c r="P72" s="7">
        <v>113.9</v>
      </c>
      <c r="Q72" s="7">
        <v>0</v>
      </c>
      <c r="R72" s="7">
        <v>379.67</v>
      </c>
      <c r="S72" s="8">
        <v>1E-3</v>
      </c>
      <c r="T72" s="8">
        <v>4.1999999999999997E-3</v>
      </c>
      <c r="U72" s="8">
        <v>8.9999999999999998E-4</v>
      </c>
    </row>
    <row r="73" spans="2:21">
      <c r="B73" s="6" t="s">
        <v>274</v>
      </c>
      <c r="C73" s="17">
        <v>1410265</v>
      </c>
      <c r="D73" s="18" t="s">
        <v>140</v>
      </c>
      <c r="E73" s="6"/>
      <c r="F73" s="18">
        <v>520034372</v>
      </c>
      <c r="G73" s="6" t="s">
        <v>219</v>
      </c>
      <c r="H73" s="6" t="s">
        <v>264</v>
      </c>
      <c r="I73" s="6" t="s">
        <v>213</v>
      </c>
      <c r="J73" s="6"/>
      <c r="K73" s="17">
        <v>0.54</v>
      </c>
      <c r="L73" s="6" t="s">
        <v>106</v>
      </c>
      <c r="M73" s="21">
        <v>3.7499999999999999E-2</v>
      </c>
      <c r="N73" s="8">
        <v>-5.5999999999999999E-3</v>
      </c>
      <c r="O73" s="7">
        <v>142719.98000000001</v>
      </c>
      <c r="P73" s="7">
        <v>104.3</v>
      </c>
      <c r="Q73" s="7">
        <v>0</v>
      </c>
      <c r="R73" s="7">
        <v>148.86000000000001</v>
      </c>
      <c r="S73" s="8">
        <v>8.0000000000000004E-4</v>
      </c>
      <c r="T73" s="8">
        <v>1.6999999999999999E-3</v>
      </c>
      <c r="U73" s="8">
        <v>2.9999999999999997E-4</v>
      </c>
    </row>
    <row r="74" spans="2:21">
      <c r="B74" s="6" t="s">
        <v>275</v>
      </c>
      <c r="C74" s="17">
        <v>3870094</v>
      </c>
      <c r="D74" s="18" t="s">
        <v>140</v>
      </c>
      <c r="E74" s="6"/>
      <c r="F74" s="18">
        <v>520038894</v>
      </c>
      <c r="G74" s="6" t="s">
        <v>211</v>
      </c>
      <c r="H74" s="6" t="s">
        <v>276</v>
      </c>
      <c r="I74" s="6" t="s">
        <v>213</v>
      </c>
      <c r="J74" s="6"/>
      <c r="K74" s="17">
        <v>0.83</v>
      </c>
      <c r="L74" s="6" t="s">
        <v>106</v>
      </c>
      <c r="M74" s="21">
        <v>4.8000000000000001E-2</v>
      </c>
      <c r="N74" s="8">
        <v>-5.8999999999999999E-3</v>
      </c>
      <c r="O74" s="7">
        <v>83333.399999999994</v>
      </c>
      <c r="P74" s="7">
        <v>107.72</v>
      </c>
      <c r="Q74" s="7">
        <v>0</v>
      </c>
      <c r="R74" s="7">
        <v>89.77</v>
      </c>
      <c r="S74" s="8">
        <v>4.0000000000000002E-4</v>
      </c>
      <c r="T74" s="8">
        <v>1E-3</v>
      </c>
      <c r="U74" s="8">
        <v>2.0000000000000001E-4</v>
      </c>
    </row>
    <row r="75" spans="2:21">
      <c r="B75" s="6" t="s">
        <v>277</v>
      </c>
      <c r="C75" s="17">
        <v>1126093</v>
      </c>
      <c r="D75" s="18" t="s">
        <v>140</v>
      </c>
      <c r="E75" s="6"/>
      <c r="F75" s="18">
        <v>520034760</v>
      </c>
      <c r="G75" s="6" t="s">
        <v>211</v>
      </c>
      <c r="H75" s="6" t="s">
        <v>276</v>
      </c>
      <c r="I75" s="6" t="s">
        <v>213</v>
      </c>
      <c r="J75" s="6"/>
      <c r="K75" s="17">
        <v>0.99</v>
      </c>
      <c r="L75" s="6" t="s">
        <v>106</v>
      </c>
      <c r="M75" s="21">
        <v>4.7E-2</v>
      </c>
      <c r="N75" s="8">
        <v>4.4999999999999997E-3</v>
      </c>
      <c r="O75" s="7">
        <v>9926.83</v>
      </c>
      <c r="P75" s="7">
        <v>107.64</v>
      </c>
      <c r="Q75" s="7">
        <v>0</v>
      </c>
      <c r="R75" s="7">
        <v>10.69</v>
      </c>
      <c r="S75" s="8">
        <v>2.9999999999999997E-4</v>
      </c>
      <c r="T75" s="8">
        <v>1E-4</v>
      </c>
      <c r="U75" s="8">
        <v>0</v>
      </c>
    </row>
    <row r="76" spans="2:21">
      <c r="B76" s="6" t="s">
        <v>278</v>
      </c>
      <c r="C76" s="17">
        <v>1123884</v>
      </c>
      <c r="D76" s="18" t="s">
        <v>140</v>
      </c>
      <c r="E76" s="6"/>
      <c r="F76" s="18">
        <v>510609761</v>
      </c>
      <c r="G76" s="6" t="s">
        <v>211</v>
      </c>
      <c r="H76" s="6" t="s">
        <v>279</v>
      </c>
      <c r="I76" s="6" t="s">
        <v>201</v>
      </c>
      <c r="J76" s="6"/>
      <c r="K76" s="17">
        <v>1.22</v>
      </c>
      <c r="L76" s="6" t="s">
        <v>106</v>
      </c>
      <c r="M76" s="21">
        <v>5.5E-2</v>
      </c>
      <c r="N76" s="8">
        <v>3.7000000000000002E-3</v>
      </c>
      <c r="O76" s="7">
        <v>78571.429999999993</v>
      </c>
      <c r="P76" s="7">
        <v>112.25</v>
      </c>
      <c r="Q76" s="7">
        <v>0</v>
      </c>
      <c r="R76" s="7">
        <v>88.2</v>
      </c>
      <c r="S76" s="8">
        <v>3.5000000000000001E-3</v>
      </c>
      <c r="T76" s="8">
        <v>1E-3</v>
      </c>
      <c r="U76" s="8">
        <v>2.0000000000000001E-4</v>
      </c>
    </row>
    <row r="77" spans="2:21">
      <c r="B77" s="6" t="s">
        <v>280</v>
      </c>
      <c r="C77" s="17">
        <v>1104330</v>
      </c>
      <c r="D77" s="18" t="s">
        <v>140</v>
      </c>
      <c r="E77" s="6"/>
      <c r="F77" s="18">
        <v>510609761</v>
      </c>
      <c r="G77" s="6" t="s">
        <v>211</v>
      </c>
      <c r="H77" s="6" t="s">
        <v>279</v>
      </c>
      <c r="I77" s="6" t="s">
        <v>201</v>
      </c>
      <c r="J77" s="6"/>
      <c r="K77" s="17">
        <v>0.66</v>
      </c>
      <c r="L77" s="6" t="s">
        <v>106</v>
      </c>
      <c r="M77" s="21">
        <v>4.8500000000000001E-2</v>
      </c>
      <c r="N77" s="8">
        <v>-6.7999999999999996E-3</v>
      </c>
      <c r="O77" s="7">
        <v>128851.48</v>
      </c>
      <c r="P77" s="7">
        <v>127.54</v>
      </c>
      <c r="Q77" s="7">
        <v>0</v>
      </c>
      <c r="R77" s="7">
        <v>164.34</v>
      </c>
      <c r="S77" s="8">
        <v>8.9999999999999998E-4</v>
      </c>
      <c r="T77" s="8">
        <v>1.8E-3</v>
      </c>
      <c r="U77" s="8">
        <v>4.0000000000000002E-4</v>
      </c>
    </row>
    <row r="78" spans="2:21">
      <c r="B78" s="6" t="s">
        <v>281</v>
      </c>
      <c r="C78" s="17">
        <v>2510139</v>
      </c>
      <c r="D78" s="18" t="s">
        <v>140</v>
      </c>
      <c r="E78" s="6"/>
      <c r="F78" s="18">
        <v>520036617</v>
      </c>
      <c r="G78" s="6" t="s">
        <v>211</v>
      </c>
      <c r="H78" s="6" t="s">
        <v>279</v>
      </c>
      <c r="I78" s="6" t="s">
        <v>201</v>
      </c>
      <c r="J78" s="6"/>
      <c r="K78" s="17">
        <v>1.23</v>
      </c>
      <c r="L78" s="6" t="s">
        <v>106</v>
      </c>
      <c r="M78" s="21">
        <v>4.2500000000000003E-2</v>
      </c>
      <c r="N78" s="8">
        <v>-3.0000000000000001E-3</v>
      </c>
      <c r="O78" s="7">
        <v>35714.28</v>
      </c>
      <c r="P78" s="7">
        <v>114.89</v>
      </c>
      <c r="Q78" s="7">
        <v>0</v>
      </c>
      <c r="R78" s="7">
        <v>41.03</v>
      </c>
      <c r="S78" s="8">
        <v>2.9999999999999997E-4</v>
      </c>
      <c r="T78" s="8">
        <v>5.0000000000000001E-4</v>
      </c>
      <c r="U78" s="8">
        <v>1E-4</v>
      </c>
    </row>
    <row r="79" spans="2:21">
      <c r="B79" s="6" t="s">
        <v>282</v>
      </c>
      <c r="C79" s="17">
        <v>2510162</v>
      </c>
      <c r="D79" s="18" t="s">
        <v>140</v>
      </c>
      <c r="E79" s="6"/>
      <c r="F79" s="18">
        <v>520036617</v>
      </c>
      <c r="G79" s="6" t="s">
        <v>211</v>
      </c>
      <c r="H79" s="6" t="s">
        <v>279</v>
      </c>
      <c r="I79" s="6" t="s">
        <v>201</v>
      </c>
      <c r="J79" s="6"/>
      <c r="K79" s="17">
        <v>1.86</v>
      </c>
      <c r="L79" s="6" t="s">
        <v>106</v>
      </c>
      <c r="M79" s="21">
        <v>4.5999999999999999E-2</v>
      </c>
      <c r="N79" s="8">
        <v>1E-4</v>
      </c>
      <c r="O79" s="7">
        <v>45333.36</v>
      </c>
      <c r="P79" s="7">
        <v>111.78</v>
      </c>
      <c r="Q79" s="7">
        <v>0</v>
      </c>
      <c r="R79" s="7">
        <v>50.67</v>
      </c>
      <c r="S79" s="8">
        <v>1E-4</v>
      </c>
      <c r="T79" s="8">
        <v>5.9999999999999995E-4</v>
      </c>
      <c r="U79" s="8">
        <v>1E-4</v>
      </c>
    </row>
    <row r="80" spans="2:21">
      <c r="B80" s="6" t="s">
        <v>283</v>
      </c>
      <c r="C80" s="17">
        <v>6910095</v>
      </c>
      <c r="D80" s="18" t="s">
        <v>140</v>
      </c>
      <c r="E80" s="6"/>
      <c r="F80" s="18">
        <v>520007030</v>
      </c>
      <c r="G80" s="6" t="s">
        <v>200</v>
      </c>
      <c r="H80" s="6" t="s">
        <v>279</v>
      </c>
      <c r="I80" s="6" t="s">
        <v>201</v>
      </c>
      <c r="J80" s="6"/>
      <c r="K80" s="17">
        <v>2.6</v>
      </c>
      <c r="L80" s="6" t="s">
        <v>106</v>
      </c>
      <c r="M80" s="21">
        <v>5.0999999999999997E-2</v>
      </c>
      <c r="N80" s="8">
        <v>4.0000000000000002E-4</v>
      </c>
      <c r="O80" s="7">
        <v>576923</v>
      </c>
      <c r="P80" s="7">
        <v>137.6</v>
      </c>
      <c r="Q80" s="7">
        <v>8.89</v>
      </c>
      <c r="R80" s="7">
        <v>802.73</v>
      </c>
      <c r="S80" s="8">
        <v>5.0000000000000001E-4</v>
      </c>
      <c r="T80" s="8">
        <v>8.8999999999999999E-3</v>
      </c>
      <c r="U80" s="8">
        <v>1.8E-3</v>
      </c>
    </row>
    <row r="81" spans="2:21">
      <c r="B81" s="6" t="s">
        <v>284</v>
      </c>
      <c r="C81" s="17">
        <v>1106046</v>
      </c>
      <c r="D81" s="18" t="s">
        <v>140</v>
      </c>
      <c r="E81" s="6"/>
      <c r="F81" s="18">
        <v>520044322</v>
      </c>
      <c r="G81" s="6" t="s">
        <v>285</v>
      </c>
      <c r="H81" s="6" t="s">
        <v>279</v>
      </c>
      <c r="I81" s="6" t="s">
        <v>201</v>
      </c>
      <c r="J81" s="6"/>
      <c r="K81" s="17">
        <v>1.47</v>
      </c>
      <c r="L81" s="6" t="s">
        <v>106</v>
      </c>
      <c r="M81" s="21">
        <v>4.4999999999999998E-2</v>
      </c>
      <c r="N81" s="8">
        <v>5.4999999999999997E-3</v>
      </c>
      <c r="O81" s="7">
        <v>532036</v>
      </c>
      <c r="P81" s="7">
        <v>128.94</v>
      </c>
      <c r="Q81" s="7">
        <v>0</v>
      </c>
      <c r="R81" s="7">
        <v>686.01</v>
      </c>
      <c r="S81" s="8">
        <v>1.4E-3</v>
      </c>
      <c r="T81" s="8">
        <v>7.6E-3</v>
      </c>
      <c r="U81" s="8">
        <v>1.6000000000000001E-3</v>
      </c>
    </row>
    <row r="82" spans="2:21">
      <c r="B82" s="6" t="s">
        <v>286</v>
      </c>
      <c r="C82" s="17">
        <v>1121326</v>
      </c>
      <c r="D82" s="18" t="s">
        <v>140</v>
      </c>
      <c r="E82" s="6"/>
      <c r="F82" s="18">
        <v>520044322</v>
      </c>
      <c r="G82" s="6" t="s">
        <v>285</v>
      </c>
      <c r="H82" s="6" t="s">
        <v>276</v>
      </c>
      <c r="I82" s="6" t="s">
        <v>213</v>
      </c>
      <c r="J82" s="6"/>
      <c r="K82" s="17">
        <v>2.0299999999999998</v>
      </c>
      <c r="L82" s="6" t="s">
        <v>106</v>
      </c>
      <c r="M82" s="21">
        <v>4.65E-2</v>
      </c>
      <c r="N82" s="8">
        <v>6.3E-3</v>
      </c>
      <c r="O82" s="7">
        <v>680726</v>
      </c>
      <c r="P82" s="7">
        <v>117.16</v>
      </c>
      <c r="Q82" s="7">
        <v>0</v>
      </c>
      <c r="R82" s="7">
        <v>797.54</v>
      </c>
      <c r="S82" s="8">
        <v>1.1999999999999999E-3</v>
      </c>
      <c r="T82" s="8">
        <v>8.8000000000000005E-3</v>
      </c>
      <c r="U82" s="8">
        <v>1.8E-3</v>
      </c>
    </row>
    <row r="83" spans="2:21">
      <c r="B83" s="6" t="s">
        <v>287</v>
      </c>
      <c r="C83" s="17">
        <v>1115823</v>
      </c>
      <c r="D83" s="18" t="s">
        <v>140</v>
      </c>
      <c r="E83" s="6"/>
      <c r="F83" s="18">
        <v>520044322</v>
      </c>
      <c r="G83" s="6" t="s">
        <v>285</v>
      </c>
      <c r="H83" s="6" t="s">
        <v>276</v>
      </c>
      <c r="I83" s="6" t="s">
        <v>213</v>
      </c>
      <c r="J83" s="6"/>
      <c r="K83" s="17">
        <v>1.98</v>
      </c>
      <c r="L83" s="6" t="s">
        <v>106</v>
      </c>
      <c r="M83" s="21">
        <v>6.0999999999999999E-2</v>
      </c>
      <c r="N83" s="8">
        <v>5.1000000000000004E-3</v>
      </c>
      <c r="O83" s="7">
        <v>283327.65999999997</v>
      </c>
      <c r="P83" s="7">
        <v>124.18</v>
      </c>
      <c r="Q83" s="7">
        <v>0</v>
      </c>
      <c r="R83" s="7">
        <v>351.84</v>
      </c>
      <c r="S83" s="8">
        <v>4.0000000000000002E-4</v>
      </c>
      <c r="T83" s="8">
        <v>3.8999999999999998E-3</v>
      </c>
      <c r="U83" s="8">
        <v>8.0000000000000004E-4</v>
      </c>
    </row>
    <row r="84" spans="2:21">
      <c r="B84" s="6" t="s">
        <v>288</v>
      </c>
      <c r="C84" s="17">
        <v>5760160</v>
      </c>
      <c r="D84" s="18" t="s">
        <v>140</v>
      </c>
      <c r="E84" s="6"/>
      <c r="F84" s="18">
        <v>520028010</v>
      </c>
      <c r="G84" s="6" t="s">
        <v>285</v>
      </c>
      <c r="H84" s="6" t="s">
        <v>279</v>
      </c>
      <c r="I84" s="6" t="s">
        <v>201</v>
      </c>
      <c r="J84" s="6"/>
      <c r="K84" s="17">
        <v>1.42</v>
      </c>
      <c r="L84" s="6" t="s">
        <v>106</v>
      </c>
      <c r="M84" s="21">
        <v>4.9500000000000002E-2</v>
      </c>
      <c r="N84" s="8">
        <v>-3.8E-3</v>
      </c>
      <c r="O84" s="7">
        <v>335147.87</v>
      </c>
      <c r="P84" s="7">
        <v>130.65</v>
      </c>
      <c r="Q84" s="7">
        <v>0</v>
      </c>
      <c r="R84" s="7">
        <v>437.87</v>
      </c>
      <c r="S84" s="8">
        <v>2.9999999999999997E-4</v>
      </c>
      <c r="T84" s="8">
        <v>4.8999999999999998E-3</v>
      </c>
      <c r="U84" s="8">
        <v>1E-3</v>
      </c>
    </row>
    <row r="85" spans="2:21">
      <c r="B85" s="6" t="s">
        <v>289</v>
      </c>
      <c r="C85" s="17">
        <v>1980358</v>
      </c>
      <c r="D85" s="18" t="s">
        <v>140</v>
      </c>
      <c r="E85" s="6"/>
      <c r="F85" s="18">
        <v>520017070</v>
      </c>
      <c r="G85" s="6" t="s">
        <v>211</v>
      </c>
      <c r="H85" s="6" t="s">
        <v>276</v>
      </c>
      <c r="I85" s="6" t="s">
        <v>213</v>
      </c>
      <c r="J85" s="6"/>
      <c r="K85" s="17">
        <v>3.47</v>
      </c>
      <c r="L85" s="6" t="s">
        <v>106</v>
      </c>
      <c r="M85" s="21">
        <v>4.9000000000000002E-2</v>
      </c>
      <c r="N85" s="8">
        <v>8.0000000000000002E-3</v>
      </c>
      <c r="O85" s="7">
        <v>599759.02</v>
      </c>
      <c r="P85" s="7">
        <v>114.38</v>
      </c>
      <c r="Q85" s="7">
        <v>0</v>
      </c>
      <c r="R85" s="7">
        <v>686</v>
      </c>
      <c r="S85" s="8">
        <v>4.4000000000000003E-3</v>
      </c>
      <c r="T85" s="8">
        <v>7.6E-3</v>
      </c>
      <c r="U85" s="8">
        <v>1.6000000000000001E-3</v>
      </c>
    </row>
    <row r="86" spans="2:21">
      <c r="B86" s="6" t="s">
        <v>290</v>
      </c>
      <c r="C86" s="17">
        <v>6990154</v>
      </c>
      <c r="D86" s="18" t="s">
        <v>140</v>
      </c>
      <c r="E86" s="6"/>
      <c r="F86" s="18">
        <v>520025438</v>
      </c>
      <c r="G86" s="6" t="s">
        <v>211</v>
      </c>
      <c r="H86" s="6" t="s">
        <v>279</v>
      </c>
      <c r="I86" s="6" t="s">
        <v>201</v>
      </c>
      <c r="J86" s="6"/>
      <c r="K86" s="17">
        <v>3.91</v>
      </c>
      <c r="L86" s="6" t="s">
        <v>106</v>
      </c>
      <c r="M86" s="21">
        <v>4.9500000000000002E-2</v>
      </c>
      <c r="N86" s="8">
        <v>1.11E-2</v>
      </c>
      <c r="O86" s="7">
        <v>250000</v>
      </c>
      <c r="P86" s="7">
        <v>141.46</v>
      </c>
      <c r="Q86" s="7">
        <v>0</v>
      </c>
      <c r="R86" s="7">
        <v>353.65</v>
      </c>
      <c r="S86" s="8">
        <v>2.0000000000000001E-4</v>
      </c>
      <c r="T86" s="8">
        <v>3.8999999999999998E-3</v>
      </c>
      <c r="U86" s="8">
        <v>8.0000000000000004E-4</v>
      </c>
    </row>
    <row r="87" spans="2:21">
      <c r="B87" s="6" t="s">
        <v>291</v>
      </c>
      <c r="C87" s="17">
        <v>1105543</v>
      </c>
      <c r="D87" s="18" t="s">
        <v>140</v>
      </c>
      <c r="E87" s="6"/>
      <c r="F87" s="18">
        <v>520044322</v>
      </c>
      <c r="G87" s="6" t="s">
        <v>285</v>
      </c>
      <c r="H87" s="6" t="s">
        <v>279</v>
      </c>
      <c r="I87" s="6" t="s">
        <v>201</v>
      </c>
      <c r="J87" s="6"/>
      <c r="K87" s="17">
        <v>1.47</v>
      </c>
      <c r="L87" s="6" t="s">
        <v>106</v>
      </c>
      <c r="M87" s="21">
        <v>4.5999999999999999E-2</v>
      </c>
      <c r="N87" s="8">
        <v>4.7000000000000002E-3</v>
      </c>
      <c r="O87" s="7">
        <v>958955.83</v>
      </c>
      <c r="P87" s="7">
        <v>128.81</v>
      </c>
      <c r="Q87" s="7">
        <v>0</v>
      </c>
      <c r="R87" s="7">
        <v>1235.23</v>
      </c>
      <c r="S87" s="8">
        <v>2.0999999999999999E-3</v>
      </c>
      <c r="T87" s="8">
        <v>1.37E-2</v>
      </c>
      <c r="U87" s="8">
        <v>2.8E-3</v>
      </c>
    </row>
    <row r="88" spans="2:21">
      <c r="B88" s="6" t="s">
        <v>292</v>
      </c>
      <c r="C88" s="17">
        <v>1129733</v>
      </c>
      <c r="D88" s="18" t="s">
        <v>140</v>
      </c>
      <c r="E88" s="6"/>
      <c r="F88" s="18">
        <v>520036104</v>
      </c>
      <c r="G88" s="6" t="s">
        <v>211</v>
      </c>
      <c r="H88" s="6" t="s">
        <v>279</v>
      </c>
      <c r="I88" s="6" t="s">
        <v>201</v>
      </c>
      <c r="J88" s="6"/>
      <c r="K88" s="17">
        <v>3.87</v>
      </c>
      <c r="L88" s="6" t="s">
        <v>106</v>
      </c>
      <c r="M88" s="21">
        <v>4.3400000000000001E-2</v>
      </c>
      <c r="N88" s="8">
        <v>1.77E-2</v>
      </c>
      <c r="O88" s="7">
        <v>1175798.18</v>
      </c>
      <c r="P88" s="7">
        <v>110.2</v>
      </c>
      <c r="Q88" s="7">
        <v>82.72</v>
      </c>
      <c r="R88" s="7">
        <v>1378.45</v>
      </c>
      <c r="S88" s="8">
        <v>8.0000000000000004E-4</v>
      </c>
      <c r="T88" s="8">
        <v>1.5299999999999999E-2</v>
      </c>
      <c r="U88" s="8">
        <v>3.2000000000000002E-3</v>
      </c>
    </row>
    <row r="89" spans="2:21">
      <c r="B89" s="6" t="s">
        <v>293</v>
      </c>
      <c r="C89" s="17">
        <v>1820158</v>
      </c>
      <c r="D89" s="18" t="s">
        <v>140</v>
      </c>
      <c r="E89" s="6"/>
      <c r="F89" s="18">
        <v>520035171</v>
      </c>
      <c r="G89" s="6" t="s">
        <v>211</v>
      </c>
      <c r="H89" s="6" t="s">
        <v>294</v>
      </c>
      <c r="I89" s="6" t="s">
        <v>213</v>
      </c>
      <c r="J89" s="6"/>
      <c r="K89" s="17">
        <v>0.74</v>
      </c>
      <c r="L89" s="6" t="s">
        <v>106</v>
      </c>
      <c r="M89" s="21">
        <v>5.6000000000000001E-2</v>
      </c>
      <c r="N89" s="8">
        <v>-6.3E-3</v>
      </c>
      <c r="O89" s="7">
        <v>4931.8599999999997</v>
      </c>
      <c r="P89" s="7">
        <v>112.36</v>
      </c>
      <c r="Q89" s="7">
        <v>0</v>
      </c>
      <c r="R89" s="7">
        <v>5.54</v>
      </c>
      <c r="S89" s="8">
        <v>1E-4</v>
      </c>
      <c r="T89" s="8">
        <v>1E-4</v>
      </c>
      <c r="U89" s="8">
        <v>0</v>
      </c>
    </row>
    <row r="90" spans="2:21">
      <c r="B90" s="6" t="s">
        <v>295</v>
      </c>
      <c r="C90" s="17">
        <v>1820190</v>
      </c>
      <c r="D90" s="18" t="s">
        <v>140</v>
      </c>
      <c r="E90" s="6"/>
      <c r="F90" s="18">
        <v>520035171</v>
      </c>
      <c r="G90" s="6" t="s">
        <v>211</v>
      </c>
      <c r="H90" s="6" t="s">
        <v>294</v>
      </c>
      <c r="I90" s="6" t="s">
        <v>213</v>
      </c>
      <c r="J90" s="6"/>
      <c r="K90" s="17">
        <v>3.9</v>
      </c>
      <c r="L90" s="6" t="s">
        <v>106</v>
      </c>
      <c r="M90" s="21">
        <v>4.65E-2</v>
      </c>
      <c r="N90" s="8">
        <v>1.8700000000000001E-2</v>
      </c>
      <c r="O90" s="7">
        <v>386199</v>
      </c>
      <c r="P90" s="7">
        <v>113.01</v>
      </c>
      <c r="Q90" s="7">
        <v>0</v>
      </c>
      <c r="R90" s="7">
        <v>436.44</v>
      </c>
      <c r="S90" s="8">
        <v>5.0000000000000001E-4</v>
      </c>
      <c r="T90" s="8">
        <v>4.7999999999999996E-3</v>
      </c>
      <c r="U90" s="8">
        <v>1E-3</v>
      </c>
    </row>
    <row r="91" spans="2:21">
      <c r="B91" s="6" t="s">
        <v>296</v>
      </c>
      <c r="C91" s="17">
        <v>1127588</v>
      </c>
      <c r="D91" s="18" t="s">
        <v>140</v>
      </c>
      <c r="E91" s="6"/>
      <c r="F91" s="18">
        <v>512025891</v>
      </c>
      <c r="G91" s="6" t="s">
        <v>219</v>
      </c>
      <c r="H91" s="6" t="s">
        <v>294</v>
      </c>
      <c r="I91" s="6" t="s">
        <v>213</v>
      </c>
      <c r="J91" s="6"/>
      <c r="K91" s="17">
        <v>0.04</v>
      </c>
      <c r="L91" s="6" t="s">
        <v>106</v>
      </c>
      <c r="M91" s="21">
        <v>4.2000000000000003E-2</v>
      </c>
      <c r="N91" s="8">
        <v>2.06E-2</v>
      </c>
      <c r="O91" s="7">
        <v>136216.22</v>
      </c>
      <c r="P91" s="7">
        <v>102.6</v>
      </c>
      <c r="Q91" s="7">
        <v>0</v>
      </c>
      <c r="R91" s="7">
        <v>139.76</v>
      </c>
      <c r="S91" s="8">
        <v>3.0000000000000001E-3</v>
      </c>
      <c r="T91" s="8">
        <v>1.5E-3</v>
      </c>
      <c r="U91" s="8">
        <v>2.9999999999999997E-4</v>
      </c>
    </row>
    <row r="92" spans="2:21">
      <c r="B92" s="6" t="s">
        <v>297</v>
      </c>
      <c r="C92" s="17">
        <v>1139823</v>
      </c>
      <c r="D92" s="18" t="s">
        <v>140</v>
      </c>
      <c r="E92" s="6"/>
      <c r="F92" s="18">
        <v>512025891</v>
      </c>
      <c r="G92" s="6" t="s">
        <v>219</v>
      </c>
      <c r="H92" s="6" t="s">
        <v>294</v>
      </c>
      <c r="I92" s="6" t="s">
        <v>213</v>
      </c>
      <c r="J92" s="6"/>
      <c r="K92" s="17">
        <v>2.63</v>
      </c>
      <c r="L92" s="6" t="s">
        <v>106</v>
      </c>
      <c r="M92" s="21">
        <v>2.2499999999999999E-2</v>
      </c>
      <c r="N92" s="8">
        <v>1.9E-2</v>
      </c>
      <c r="O92" s="7">
        <v>91314.559999999998</v>
      </c>
      <c r="P92" s="7">
        <v>102.22</v>
      </c>
      <c r="Q92" s="7">
        <v>0</v>
      </c>
      <c r="R92" s="7">
        <v>93.34</v>
      </c>
      <c r="S92" s="8">
        <v>2.0000000000000001E-4</v>
      </c>
      <c r="T92" s="8">
        <v>1E-3</v>
      </c>
      <c r="U92" s="8">
        <v>2.0000000000000001E-4</v>
      </c>
    </row>
    <row r="93" spans="2:21">
      <c r="B93" s="6" t="s">
        <v>298</v>
      </c>
      <c r="C93" s="17">
        <v>1122233</v>
      </c>
      <c r="D93" s="18" t="s">
        <v>140</v>
      </c>
      <c r="E93" s="6"/>
      <c r="F93" s="18">
        <v>510560188</v>
      </c>
      <c r="G93" s="6" t="s">
        <v>211</v>
      </c>
      <c r="H93" s="6" t="s">
        <v>294</v>
      </c>
      <c r="I93" s="6" t="s">
        <v>213</v>
      </c>
      <c r="J93" s="6"/>
      <c r="K93" s="17">
        <v>0.28999999999999998</v>
      </c>
      <c r="L93" s="6" t="s">
        <v>106</v>
      </c>
      <c r="M93" s="21">
        <v>5.8999999999999997E-2</v>
      </c>
      <c r="N93" s="8">
        <v>-4.3E-3</v>
      </c>
      <c r="O93" s="7">
        <v>14496.67</v>
      </c>
      <c r="P93" s="7">
        <v>109.16</v>
      </c>
      <c r="Q93" s="7">
        <v>0</v>
      </c>
      <c r="R93" s="7">
        <v>15.82</v>
      </c>
      <c r="S93" s="8">
        <v>2.0000000000000001E-4</v>
      </c>
      <c r="T93" s="8">
        <v>2.0000000000000001E-4</v>
      </c>
      <c r="U93" s="8">
        <v>0</v>
      </c>
    </row>
    <row r="94" spans="2:21">
      <c r="B94" s="6" t="s">
        <v>299</v>
      </c>
      <c r="C94" s="17">
        <v>1129550</v>
      </c>
      <c r="D94" s="18" t="s">
        <v>140</v>
      </c>
      <c r="E94" s="6"/>
      <c r="F94" s="18">
        <v>510560188</v>
      </c>
      <c r="G94" s="6" t="s">
        <v>211</v>
      </c>
      <c r="H94" s="6" t="s">
        <v>294</v>
      </c>
      <c r="I94" s="6" t="s">
        <v>213</v>
      </c>
      <c r="J94" s="6"/>
      <c r="K94" s="17">
        <v>1.29</v>
      </c>
      <c r="L94" s="6" t="s">
        <v>106</v>
      </c>
      <c r="M94" s="21">
        <v>4.8000000000000001E-2</v>
      </c>
      <c r="N94" s="8">
        <v>-6.9999999999999999E-4</v>
      </c>
      <c r="O94" s="7">
        <v>380997.45</v>
      </c>
      <c r="P94" s="7">
        <v>107.56</v>
      </c>
      <c r="Q94" s="7">
        <v>0</v>
      </c>
      <c r="R94" s="7">
        <v>409.8</v>
      </c>
      <c r="S94" s="8">
        <v>2.7000000000000001E-3</v>
      </c>
      <c r="T94" s="8">
        <v>4.4999999999999997E-3</v>
      </c>
      <c r="U94" s="8">
        <v>8.9999999999999998E-4</v>
      </c>
    </row>
    <row r="95" spans="2:21">
      <c r="B95" s="6" t="s">
        <v>300</v>
      </c>
      <c r="C95" s="17">
        <v>1132059</v>
      </c>
      <c r="D95" s="18" t="s">
        <v>140</v>
      </c>
      <c r="E95" s="6"/>
      <c r="F95" s="18">
        <v>1427976</v>
      </c>
      <c r="G95" s="6" t="s">
        <v>211</v>
      </c>
      <c r="H95" s="6" t="s">
        <v>301</v>
      </c>
      <c r="I95" s="6" t="s">
        <v>201</v>
      </c>
      <c r="J95" s="6"/>
      <c r="K95" s="17">
        <v>1.94</v>
      </c>
      <c r="L95" s="6" t="s">
        <v>106</v>
      </c>
      <c r="M95" s="21">
        <v>2.5000000000000001E-2</v>
      </c>
      <c r="N95" s="8">
        <v>5.3699999999999998E-2</v>
      </c>
      <c r="O95" s="7">
        <v>15000</v>
      </c>
      <c r="P95" s="7">
        <v>96</v>
      </c>
      <c r="Q95" s="7">
        <v>0</v>
      </c>
      <c r="R95" s="7">
        <v>14.4</v>
      </c>
      <c r="S95" s="8">
        <v>0</v>
      </c>
      <c r="T95" s="8">
        <v>2.0000000000000001E-4</v>
      </c>
      <c r="U95" s="8">
        <v>0</v>
      </c>
    </row>
    <row r="96" spans="2:21">
      <c r="B96" s="6" t="s">
        <v>302</v>
      </c>
      <c r="C96" s="17">
        <v>6120224</v>
      </c>
      <c r="D96" s="18" t="s">
        <v>140</v>
      </c>
      <c r="E96" s="6"/>
      <c r="F96" s="18">
        <v>520020116</v>
      </c>
      <c r="G96" s="6" t="s">
        <v>211</v>
      </c>
      <c r="H96" s="6" t="s">
        <v>301</v>
      </c>
      <c r="I96" s="6" t="s">
        <v>201</v>
      </c>
      <c r="J96" s="6"/>
      <c r="K96" s="17">
        <v>6.88</v>
      </c>
      <c r="L96" s="6" t="s">
        <v>106</v>
      </c>
      <c r="M96" s="21">
        <v>1.7999999999999999E-2</v>
      </c>
      <c r="N96" s="8">
        <v>1.6500000000000001E-2</v>
      </c>
      <c r="O96" s="7">
        <v>50000</v>
      </c>
      <c r="P96" s="7">
        <v>101.97</v>
      </c>
      <c r="Q96" s="7">
        <v>0</v>
      </c>
      <c r="R96" s="7">
        <v>50.98</v>
      </c>
      <c r="S96" s="8">
        <v>1E-4</v>
      </c>
      <c r="T96" s="8">
        <v>5.9999999999999995E-4</v>
      </c>
      <c r="U96" s="8">
        <v>1E-4</v>
      </c>
    </row>
    <row r="97" spans="2:21">
      <c r="B97" s="6" t="s">
        <v>303</v>
      </c>
      <c r="C97" s="17">
        <v>6390223</v>
      </c>
      <c r="D97" s="18" t="s">
        <v>140</v>
      </c>
      <c r="E97" s="6"/>
      <c r="F97" s="18">
        <v>520023896</v>
      </c>
      <c r="G97" s="6" t="s">
        <v>285</v>
      </c>
      <c r="H97" s="6" t="s">
        <v>304</v>
      </c>
      <c r="I97" s="6" t="s">
        <v>201</v>
      </c>
      <c r="J97" s="6"/>
      <c r="K97" s="17">
        <v>0.24</v>
      </c>
      <c r="L97" s="6" t="s">
        <v>106</v>
      </c>
      <c r="M97" s="21">
        <v>4.4499999999999998E-2</v>
      </c>
      <c r="N97" s="8">
        <v>-4.7000000000000002E-3</v>
      </c>
      <c r="O97" s="7">
        <v>91668.37</v>
      </c>
      <c r="P97" s="7">
        <v>125.99</v>
      </c>
      <c r="Q97" s="7">
        <v>0</v>
      </c>
      <c r="R97" s="7">
        <v>115.49</v>
      </c>
      <c r="S97" s="8">
        <v>3.0000000000000001E-3</v>
      </c>
      <c r="T97" s="8">
        <v>1.2999999999999999E-3</v>
      </c>
      <c r="U97" s="8">
        <v>2.9999999999999997E-4</v>
      </c>
    </row>
    <row r="98" spans="2:21">
      <c r="B98" s="6" t="s">
        <v>305</v>
      </c>
      <c r="C98" s="17">
        <v>6390207</v>
      </c>
      <c r="D98" s="18" t="s">
        <v>140</v>
      </c>
      <c r="E98" s="6"/>
      <c r="F98" s="18">
        <v>520023896</v>
      </c>
      <c r="G98" s="6" t="s">
        <v>285</v>
      </c>
      <c r="H98" s="6" t="s">
        <v>304</v>
      </c>
      <c r="I98" s="6" t="s">
        <v>201</v>
      </c>
      <c r="J98" s="6"/>
      <c r="K98" s="17">
        <v>3.36</v>
      </c>
      <c r="L98" s="6" t="s">
        <v>106</v>
      </c>
      <c r="M98" s="21">
        <v>4.9500000000000002E-2</v>
      </c>
      <c r="N98" s="8">
        <v>6.0100000000000001E-2</v>
      </c>
      <c r="O98" s="7">
        <v>300094.25</v>
      </c>
      <c r="P98" s="7">
        <v>118.16</v>
      </c>
      <c r="Q98" s="7">
        <v>0</v>
      </c>
      <c r="R98" s="7">
        <v>354.59</v>
      </c>
      <c r="S98" s="8">
        <v>2.0000000000000001E-4</v>
      </c>
      <c r="T98" s="8">
        <v>3.8999999999999998E-3</v>
      </c>
      <c r="U98" s="8">
        <v>8.0000000000000004E-4</v>
      </c>
    </row>
    <row r="99" spans="2:21">
      <c r="B99" s="6" t="s">
        <v>306</v>
      </c>
      <c r="C99" s="17">
        <v>6120166</v>
      </c>
      <c r="D99" s="18" t="s">
        <v>140</v>
      </c>
      <c r="E99" s="6"/>
      <c r="F99" s="18">
        <v>520020116</v>
      </c>
      <c r="G99" s="6" t="s">
        <v>211</v>
      </c>
      <c r="H99" s="6" t="s">
        <v>304</v>
      </c>
      <c r="I99" s="6" t="s">
        <v>201</v>
      </c>
      <c r="J99" s="6"/>
      <c r="K99" s="17">
        <v>0.74</v>
      </c>
      <c r="L99" s="6" t="s">
        <v>106</v>
      </c>
      <c r="M99" s="21">
        <v>5.2999999999999999E-2</v>
      </c>
      <c r="N99" s="8">
        <v>8.0999999999999996E-3</v>
      </c>
      <c r="O99" s="7">
        <v>120000</v>
      </c>
      <c r="P99" s="7">
        <v>105.2</v>
      </c>
      <c r="Q99" s="7">
        <v>0</v>
      </c>
      <c r="R99" s="7">
        <v>126.24</v>
      </c>
      <c r="S99" s="8">
        <v>1.1000000000000001E-3</v>
      </c>
      <c r="T99" s="8">
        <v>1.4E-3</v>
      </c>
      <c r="U99" s="8">
        <v>2.9999999999999997E-4</v>
      </c>
    </row>
    <row r="100" spans="2:21">
      <c r="B100" s="6" t="s">
        <v>307</v>
      </c>
      <c r="C100" s="17">
        <v>6120216</v>
      </c>
      <c r="D100" s="18" t="s">
        <v>140</v>
      </c>
      <c r="E100" s="6"/>
      <c r="F100" s="18">
        <v>520020116</v>
      </c>
      <c r="G100" s="6" t="s">
        <v>211</v>
      </c>
      <c r="H100" s="6" t="s">
        <v>304</v>
      </c>
      <c r="I100" s="6" t="s">
        <v>201</v>
      </c>
      <c r="J100" s="6"/>
      <c r="K100" s="17">
        <v>3.06</v>
      </c>
      <c r="L100" s="6" t="s">
        <v>106</v>
      </c>
      <c r="M100" s="21">
        <v>3.5000000000000003E-2</v>
      </c>
      <c r="N100" s="8">
        <v>2.9700000000000001E-2</v>
      </c>
      <c r="O100" s="7">
        <v>550000</v>
      </c>
      <c r="P100" s="7">
        <v>103.77</v>
      </c>
      <c r="Q100" s="7">
        <v>0</v>
      </c>
      <c r="R100" s="7">
        <v>570.74</v>
      </c>
      <c r="S100" s="8">
        <v>1.8E-3</v>
      </c>
      <c r="T100" s="8">
        <v>6.3E-3</v>
      </c>
      <c r="U100" s="8">
        <v>1.2999999999999999E-3</v>
      </c>
    </row>
    <row r="101" spans="2:21">
      <c r="B101" s="6" t="s">
        <v>308</v>
      </c>
      <c r="C101" s="17">
        <v>1121227</v>
      </c>
      <c r="D101" s="18" t="s">
        <v>140</v>
      </c>
      <c r="E101" s="6"/>
      <c r="F101" s="18">
        <v>510607328</v>
      </c>
      <c r="G101" s="6" t="s">
        <v>211</v>
      </c>
      <c r="H101" s="6" t="s">
        <v>309</v>
      </c>
      <c r="I101" s="6" t="s">
        <v>201</v>
      </c>
      <c r="J101" s="6"/>
      <c r="K101" s="17">
        <v>1.06</v>
      </c>
      <c r="L101" s="6" t="s">
        <v>106</v>
      </c>
      <c r="M101" s="21">
        <v>4.4999999999999998E-2</v>
      </c>
      <c r="N101" s="8">
        <v>3.7000000000000002E-3</v>
      </c>
      <c r="O101" s="7">
        <v>187142.85</v>
      </c>
      <c r="P101" s="7">
        <v>113.03</v>
      </c>
      <c r="Q101" s="7">
        <v>0</v>
      </c>
      <c r="R101" s="7">
        <v>211.53</v>
      </c>
      <c r="S101" s="8">
        <v>1.5E-3</v>
      </c>
      <c r="T101" s="8">
        <v>2.3E-3</v>
      </c>
      <c r="U101" s="8">
        <v>5.0000000000000001E-4</v>
      </c>
    </row>
    <row r="102" spans="2:21">
      <c r="B102" s="6" t="s">
        <v>310</v>
      </c>
      <c r="C102" s="17">
        <v>4730123</v>
      </c>
      <c r="D102" s="18" t="s">
        <v>140</v>
      </c>
      <c r="E102" s="6"/>
      <c r="F102" s="18">
        <v>520039660</v>
      </c>
      <c r="G102" s="6" t="s">
        <v>211</v>
      </c>
      <c r="H102" s="6" t="s">
        <v>311</v>
      </c>
      <c r="I102" s="6" t="s">
        <v>213</v>
      </c>
      <c r="J102" s="6"/>
      <c r="K102" s="17">
        <v>0.41</v>
      </c>
      <c r="L102" s="6" t="s">
        <v>106</v>
      </c>
      <c r="M102" s="21">
        <v>7.5499999999999998E-2</v>
      </c>
      <c r="N102" s="8">
        <v>0.14119999999999999</v>
      </c>
      <c r="O102" s="7">
        <v>52155.69</v>
      </c>
      <c r="P102" s="7">
        <v>108</v>
      </c>
      <c r="Q102" s="7">
        <v>0</v>
      </c>
      <c r="R102" s="7">
        <v>56.33</v>
      </c>
      <c r="S102" s="8">
        <v>1.2999999999999999E-3</v>
      </c>
      <c r="T102" s="8">
        <v>5.9999999999999995E-4</v>
      </c>
      <c r="U102" s="8">
        <v>1E-4</v>
      </c>
    </row>
    <row r="103" spans="2:21">
      <c r="B103" s="6" t="s">
        <v>312</v>
      </c>
      <c r="C103" s="17">
        <v>1142652</v>
      </c>
      <c r="D103" s="18" t="s">
        <v>140</v>
      </c>
      <c r="E103" s="6"/>
      <c r="F103" s="18">
        <v>513182345</v>
      </c>
      <c r="G103" s="6" t="s">
        <v>211</v>
      </c>
      <c r="H103" s="6" t="s">
        <v>313</v>
      </c>
      <c r="I103" s="6"/>
      <c r="J103" s="6"/>
      <c r="K103" s="17">
        <v>4.63</v>
      </c>
      <c r="L103" s="6" t="s">
        <v>106</v>
      </c>
      <c r="M103" s="21">
        <v>1.9E-2</v>
      </c>
      <c r="N103" s="8">
        <v>1.2999999999999999E-2</v>
      </c>
      <c r="O103" s="7">
        <v>50000</v>
      </c>
      <c r="P103" s="7">
        <v>104.2</v>
      </c>
      <c r="Q103" s="7">
        <v>0</v>
      </c>
      <c r="R103" s="7">
        <v>52.1</v>
      </c>
      <c r="S103" s="8">
        <v>2.9999999999999997E-4</v>
      </c>
      <c r="T103" s="8">
        <v>5.9999999999999995E-4</v>
      </c>
      <c r="U103" s="8">
        <v>1E-4</v>
      </c>
    </row>
    <row r="104" spans="2:21">
      <c r="B104" s="6" t="s">
        <v>314</v>
      </c>
      <c r="C104" s="17">
        <v>1141712</v>
      </c>
      <c r="D104" s="18" t="s">
        <v>140</v>
      </c>
      <c r="E104" s="6"/>
      <c r="F104" s="18">
        <v>515434074</v>
      </c>
      <c r="G104" s="6" t="s">
        <v>211</v>
      </c>
      <c r="H104" s="6" t="s">
        <v>313</v>
      </c>
      <c r="I104" s="6"/>
      <c r="J104" s="6"/>
      <c r="K104" s="17">
        <v>3.2</v>
      </c>
      <c r="L104" s="6" t="s">
        <v>106</v>
      </c>
      <c r="M104" s="21">
        <v>0.01</v>
      </c>
      <c r="N104" s="8">
        <v>1.14E-2</v>
      </c>
      <c r="O104" s="7">
        <v>50000</v>
      </c>
      <c r="P104" s="7">
        <v>101.13</v>
      </c>
      <c r="Q104" s="7">
        <v>0</v>
      </c>
      <c r="R104" s="7">
        <v>50.56</v>
      </c>
      <c r="S104" s="8">
        <v>1E-4</v>
      </c>
      <c r="T104" s="8">
        <v>5.9999999999999995E-4</v>
      </c>
      <c r="U104" s="8">
        <v>1E-4</v>
      </c>
    </row>
    <row r="105" spans="2:21">
      <c r="B105" s="6" t="s">
        <v>315</v>
      </c>
      <c r="C105" s="17">
        <v>1140581</v>
      </c>
      <c r="D105" s="18" t="s">
        <v>140</v>
      </c>
      <c r="E105" s="6"/>
      <c r="F105" s="18">
        <v>515327120</v>
      </c>
      <c r="G105" s="6" t="s">
        <v>211</v>
      </c>
      <c r="H105" s="6" t="s">
        <v>313</v>
      </c>
      <c r="I105" s="6"/>
      <c r="J105" s="6"/>
      <c r="K105" s="17">
        <v>3.45</v>
      </c>
      <c r="L105" s="6" t="s">
        <v>106</v>
      </c>
      <c r="M105" s="21">
        <v>2.1000000000000001E-2</v>
      </c>
      <c r="N105" s="8">
        <v>1.0999999999999999E-2</v>
      </c>
      <c r="O105" s="7">
        <v>65800</v>
      </c>
      <c r="P105" s="7">
        <v>104.93</v>
      </c>
      <c r="Q105" s="7">
        <v>2.85</v>
      </c>
      <c r="R105" s="7">
        <v>71.900000000000006</v>
      </c>
      <c r="S105" s="8">
        <v>2.9999999999999997E-4</v>
      </c>
      <c r="T105" s="8">
        <v>8.0000000000000004E-4</v>
      </c>
      <c r="U105" s="8">
        <v>2.0000000000000001E-4</v>
      </c>
    </row>
    <row r="106" spans="2:21">
      <c r="B106" s="6" t="s">
        <v>316</v>
      </c>
      <c r="C106" s="17">
        <v>4210175</v>
      </c>
      <c r="D106" s="18" t="s">
        <v>140</v>
      </c>
      <c r="E106" s="6"/>
      <c r="F106" s="18">
        <v>520039074</v>
      </c>
      <c r="G106" s="6" t="s">
        <v>211</v>
      </c>
      <c r="H106" s="6" t="s">
        <v>313</v>
      </c>
      <c r="I106" s="6"/>
      <c r="J106" s="6"/>
      <c r="K106" s="17">
        <v>4.5999999999999996</v>
      </c>
      <c r="L106" s="6" t="s">
        <v>106</v>
      </c>
      <c r="M106" s="21">
        <v>1.7999999999999999E-2</v>
      </c>
      <c r="N106" s="8">
        <v>1.5699999999999999E-2</v>
      </c>
      <c r="O106" s="7">
        <v>44000</v>
      </c>
      <c r="P106" s="7">
        <v>101.87</v>
      </c>
      <c r="Q106" s="7">
        <v>0</v>
      </c>
      <c r="R106" s="7">
        <v>44.82</v>
      </c>
      <c r="S106" s="8">
        <v>5.0000000000000001E-4</v>
      </c>
      <c r="T106" s="8">
        <v>5.0000000000000001E-4</v>
      </c>
      <c r="U106" s="8">
        <v>1E-4</v>
      </c>
    </row>
    <row r="107" spans="2:21">
      <c r="B107" s="13" t="s">
        <v>317</v>
      </c>
      <c r="C107" s="14"/>
      <c r="D107" s="20"/>
      <c r="E107" s="13"/>
      <c r="F107" s="13"/>
      <c r="G107" s="13"/>
      <c r="H107" s="13"/>
      <c r="I107" s="13"/>
      <c r="J107" s="13"/>
      <c r="K107" s="14">
        <v>3.26</v>
      </c>
      <c r="L107" s="13"/>
      <c r="N107" s="16">
        <v>2.3400000000000001E-2</v>
      </c>
      <c r="O107" s="15">
        <v>28293872.190000001</v>
      </c>
      <c r="R107" s="15">
        <v>32244.240000000002</v>
      </c>
      <c r="T107" s="16">
        <v>0.35759999999999997</v>
      </c>
      <c r="U107" s="16">
        <v>7.3800000000000004E-2</v>
      </c>
    </row>
    <row r="108" spans="2:21">
      <c r="B108" s="6" t="s">
        <v>318</v>
      </c>
      <c r="C108" s="17">
        <v>2310167</v>
      </c>
      <c r="D108" s="18" t="s">
        <v>140</v>
      </c>
      <c r="E108" s="6"/>
      <c r="F108" s="18">
        <v>520032046</v>
      </c>
      <c r="G108" s="6" t="s">
        <v>200</v>
      </c>
      <c r="H108" s="6" t="s">
        <v>108</v>
      </c>
      <c r="I108" s="6" t="s">
        <v>201</v>
      </c>
      <c r="J108" s="6"/>
      <c r="K108" s="17">
        <v>5.63</v>
      </c>
      <c r="L108" s="6" t="s">
        <v>106</v>
      </c>
      <c r="M108" s="21">
        <v>2.98E-2</v>
      </c>
      <c r="N108" s="8">
        <v>2.01E-2</v>
      </c>
      <c r="O108" s="7">
        <v>100000</v>
      </c>
      <c r="P108" s="7">
        <v>107.99</v>
      </c>
      <c r="Q108" s="7">
        <v>0</v>
      </c>
      <c r="R108" s="7">
        <v>107.99</v>
      </c>
      <c r="S108" s="8">
        <v>0</v>
      </c>
      <c r="T108" s="8">
        <v>1.1999999999999999E-3</v>
      </c>
      <c r="U108" s="8">
        <v>2.0000000000000001E-4</v>
      </c>
    </row>
    <row r="109" spans="2:21">
      <c r="B109" s="6" t="s">
        <v>319</v>
      </c>
      <c r="C109" s="17">
        <v>1940485</v>
      </c>
      <c r="D109" s="18" t="s">
        <v>140</v>
      </c>
      <c r="E109" s="6"/>
      <c r="F109" s="18">
        <v>520032640</v>
      </c>
      <c r="G109" s="6" t="s">
        <v>200</v>
      </c>
      <c r="H109" s="6" t="s">
        <v>108</v>
      </c>
      <c r="I109" s="6" t="s">
        <v>201</v>
      </c>
      <c r="J109" s="6"/>
      <c r="K109" s="17">
        <v>0.16</v>
      </c>
      <c r="L109" s="6" t="s">
        <v>106</v>
      </c>
      <c r="M109" s="21">
        <v>5.8999999999999997E-2</v>
      </c>
      <c r="N109" s="8">
        <v>5.9999999999999995E-4</v>
      </c>
      <c r="O109" s="7">
        <v>301158.40000000002</v>
      </c>
      <c r="P109" s="7">
        <v>102.94</v>
      </c>
      <c r="Q109" s="7">
        <v>0</v>
      </c>
      <c r="R109" s="7">
        <v>310.01</v>
      </c>
      <c r="S109" s="8">
        <v>5.9999999999999995E-4</v>
      </c>
      <c r="T109" s="8">
        <v>3.3999999999999998E-3</v>
      </c>
      <c r="U109" s="8">
        <v>6.9999999999999999E-4</v>
      </c>
    </row>
    <row r="110" spans="2:21">
      <c r="B110" s="6" t="s">
        <v>320</v>
      </c>
      <c r="C110" s="17">
        <v>7480155</v>
      </c>
      <c r="D110" s="18" t="s">
        <v>140</v>
      </c>
      <c r="E110" s="6"/>
      <c r="F110" s="18">
        <v>520029935</v>
      </c>
      <c r="G110" s="6" t="s">
        <v>200</v>
      </c>
      <c r="H110" s="6" t="s">
        <v>215</v>
      </c>
      <c r="I110" s="6" t="s">
        <v>201</v>
      </c>
      <c r="J110" s="6"/>
      <c r="K110" s="17">
        <v>3.1</v>
      </c>
      <c r="L110" s="6" t="s">
        <v>106</v>
      </c>
      <c r="M110" s="21">
        <v>1.8700000000000001E-2</v>
      </c>
      <c r="N110" s="8">
        <v>1.2999999999999999E-2</v>
      </c>
      <c r="O110" s="7">
        <v>3095000</v>
      </c>
      <c r="P110" s="7">
        <v>102.26</v>
      </c>
      <c r="Q110" s="7">
        <v>0</v>
      </c>
      <c r="R110" s="7">
        <v>3164.95</v>
      </c>
      <c r="S110" s="8">
        <v>4.3E-3</v>
      </c>
      <c r="T110" s="8">
        <v>3.5099999999999999E-2</v>
      </c>
      <c r="U110" s="8">
        <v>7.1999999999999998E-3</v>
      </c>
    </row>
    <row r="111" spans="2:21">
      <c r="B111" s="6" t="s">
        <v>321</v>
      </c>
      <c r="C111" s="17">
        <v>7480163</v>
      </c>
      <c r="D111" s="18" t="s">
        <v>140</v>
      </c>
      <c r="E111" s="6"/>
      <c r="F111" s="18">
        <v>520029935</v>
      </c>
      <c r="G111" s="6" t="s">
        <v>200</v>
      </c>
      <c r="H111" s="6" t="s">
        <v>215</v>
      </c>
      <c r="I111" s="6" t="s">
        <v>201</v>
      </c>
      <c r="J111" s="6"/>
      <c r="K111" s="17">
        <v>5.69</v>
      </c>
      <c r="L111" s="6" t="s">
        <v>106</v>
      </c>
      <c r="M111" s="21">
        <v>2.6800000000000001E-2</v>
      </c>
      <c r="N111" s="8">
        <v>1.9400000000000001E-2</v>
      </c>
      <c r="O111" s="7">
        <v>99000</v>
      </c>
      <c r="P111" s="7">
        <v>104.92</v>
      </c>
      <c r="Q111" s="7">
        <v>0</v>
      </c>
      <c r="R111" s="7">
        <v>103.87</v>
      </c>
      <c r="S111" s="8">
        <v>1E-4</v>
      </c>
      <c r="T111" s="8">
        <v>1.1999999999999999E-3</v>
      </c>
      <c r="U111" s="8">
        <v>2.0000000000000001E-4</v>
      </c>
    </row>
    <row r="112" spans="2:21">
      <c r="B112" s="6" t="s">
        <v>322</v>
      </c>
      <c r="C112" s="17">
        <v>1138205</v>
      </c>
      <c r="D112" s="18" t="s">
        <v>140</v>
      </c>
      <c r="E112" s="6"/>
      <c r="F112" s="18">
        <v>513686154</v>
      </c>
      <c r="G112" s="6" t="s">
        <v>200</v>
      </c>
      <c r="H112" s="6" t="s">
        <v>215</v>
      </c>
      <c r="I112" s="6" t="s">
        <v>201</v>
      </c>
      <c r="J112" s="6"/>
      <c r="K112" s="17">
        <v>2.94</v>
      </c>
      <c r="L112" s="6" t="s">
        <v>106</v>
      </c>
      <c r="M112" s="21">
        <v>2.07E-2</v>
      </c>
      <c r="N112" s="8">
        <v>1.18E-2</v>
      </c>
      <c r="O112" s="7">
        <v>387372</v>
      </c>
      <c r="P112" s="7">
        <v>102.6</v>
      </c>
      <c r="Q112" s="7">
        <v>0</v>
      </c>
      <c r="R112" s="7">
        <v>397.44</v>
      </c>
      <c r="S112" s="8">
        <v>1.5E-3</v>
      </c>
      <c r="T112" s="8">
        <v>4.4000000000000003E-3</v>
      </c>
      <c r="U112" s="8">
        <v>8.9999999999999998E-4</v>
      </c>
    </row>
    <row r="113" spans="2:21">
      <c r="B113" s="6" t="s">
        <v>323</v>
      </c>
      <c r="C113" s="17">
        <v>1134980</v>
      </c>
      <c r="D113" s="18" t="s">
        <v>140</v>
      </c>
      <c r="E113" s="6"/>
      <c r="F113" s="18">
        <v>520043613</v>
      </c>
      <c r="G113" s="6" t="s">
        <v>219</v>
      </c>
      <c r="H113" s="6" t="s">
        <v>215</v>
      </c>
      <c r="I113" s="6" t="s">
        <v>201</v>
      </c>
      <c r="J113" s="6"/>
      <c r="K113" s="17">
        <v>1</v>
      </c>
      <c r="L113" s="6" t="s">
        <v>106</v>
      </c>
      <c r="M113" s="21">
        <v>1.24E-2</v>
      </c>
      <c r="N113" s="8">
        <v>5.8999999999999999E-3</v>
      </c>
      <c r="O113" s="7">
        <v>333418.5</v>
      </c>
      <c r="P113" s="7">
        <v>100.65</v>
      </c>
      <c r="Q113" s="7">
        <v>0</v>
      </c>
      <c r="R113" s="7">
        <v>335.59</v>
      </c>
      <c r="S113" s="8">
        <v>1.5E-3</v>
      </c>
      <c r="T113" s="8">
        <v>3.7000000000000002E-3</v>
      </c>
      <c r="U113" s="8">
        <v>8.0000000000000004E-4</v>
      </c>
    </row>
    <row r="114" spans="2:21">
      <c r="B114" s="6" t="s">
        <v>324</v>
      </c>
      <c r="C114" s="17">
        <v>2300150</v>
      </c>
      <c r="D114" s="18" t="s">
        <v>140</v>
      </c>
      <c r="E114" s="6"/>
      <c r="F114" s="18">
        <v>520031931</v>
      </c>
      <c r="G114" s="6" t="s">
        <v>226</v>
      </c>
      <c r="H114" s="6" t="s">
        <v>221</v>
      </c>
      <c r="I114" s="6" t="s">
        <v>201</v>
      </c>
      <c r="J114" s="6"/>
      <c r="K114" s="17">
        <v>2.13</v>
      </c>
      <c r="L114" s="6" t="s">
        <v>106</v>
      </c>
      <c r="M114" s="21">
        <v>1.694E-2</v>
      </c>
      <c r="N114" s="8">
        <v>1.14E-2</v>
      </c>
      <c r="O114" s="7">
        <v>237107.20000000001</v>
      </c>
      <c r="P114" s="7">
        <v>101.32</v>
      </c>
      <c r="Q114" s="7">
        <v>0</v>
      </c>
      <c r="R114" s="7">
        <v>240.24</v>
      </c>
      <c r="S114" s="8">
        <v>4.0000000000000002E-4</v>
      </c>
      <c r="T114" s="8">
        <v>2.7000000000000001E-3</v>
      </c>
      <c r="U114" s="8">
        <v>5.9999999999999995E-4</v>
      </c>
    </row>
    <row r="115" spans="2:21">
      <c r="B115" s="6" t="s">
        <v>325</v>
      </c>
      <c r="C115" s="17">
        <v>4160156</v>
      </c>
      <c r="D115" s="18" t="s">
        <v>140</v>
      </c>
      <c r="E115" s="6"/>
      <c r="F115" s="18">
        <v>520038910</v>
      </c>
      <c r="G115" s="6" t="s">
        <v>211</v>
      </c>
      <c r="H115" s="6" t="s">
        <v>221</v>
      </c>
      <c r="I115" s="6" t="s">
        <v>201</v>
      </c>
      <c r="J115" s="6"/>
      <c r="K115" s="17">
        <v>4.6399999999999997</v>
      </c>
      <c r="L115" s="6" t="s">
        <v>106</v>
      </c>
      <c r="M115" s="21">
        <v>2.5499999999999998E-2</v>
      </c>
      <c r="N115" s="8">
        <v>2.1399999999999999E-2</v>
      </c>
      <c r="O115" s="7">
        <v>205000</v>
      </c>
      <c r="P115" s="7">
        <v>102.62</v>
      </c>
      <c r="Q115" s="7">
        <v>0</v>
      </c>
      <c r="R115" s="7">
        <v>210.37</v>
      </c>
      <c r="S115" s="8">
        <v>8.9999999999999998E-4</v>
      </c>
      <c r="T115" s="8">
        <v>2.3E-3</v>
      </c>
      <c r="U115" s="8">
        <v>5.0000000000000001E-4</v>
      </c>
    </row>
    <row r="116" spans="2:21">
      <c r="B116" s="6" t="s">
        <v>326</v>
      </c>
      <c r="C116" s="17">
        <v>6000228</v>
      </c>
      <c r="D116" s="18" t="s">
        <v>140</v>
      </c>
      <c r="E116" s="6"/>
      <c r="F116" s="18">
        <v>520000472</v>
      </c>
      <c r="G116" s="6" t="s">
        <v>229</v>
      </c>
      <c r="H116" s="6" t="s">
        <v>230</v>
      </c>
      <c r="I116" s="6" t="s">
        <v>213</v>
      </c>
      <c r="J116" s="6"/>
      <c r="K116" s="17">
        <v>1.85</v>
      </c>
      <c r="L116" s="6" t="s">
        <v>106</v>
      </c>
      <c r="M116" s="21">
        <v>4.4999999999999998E-2</v>
      </c>
      <c r="N116" s="8">
        <v>8.0999999999999996E-3</v>
      </c>
      <c r="O116" s="7">
        <v>454545</v>
      </c>
      <c r="P116" s="7">
        <v>107.39</v>
      </c>
      <c r="Q116" s="7">
        <v>0</v>
      </c>
      <c r="R116" s="7">
        <v>488.14</v>
      </c>
      <c r="S116" s="8">
        <v>8.0000000000000004E-4</v>
      </c>
      <c r="T116" s="8">
        <v>5.4000000000000003E-3</v>
      </c>
      <c r="U116" s="8">
        <v>1.1000000000000001E-3</v>
      </c>
    </row>
    <row r="117" spans="2:21">
      <c r="B117" s="6" t="s">
        <v>327</v>
      </c>
      <c r="C117" s="17">
        <v>6000202</v>
      </c>
      <c r="D117" s="18" t="s">
        <v>140</v>
      </c>
      <c r="E117" s="6"/>
      <c r="F117" s="18">
        <v>520000472</v>
      </c>
      <c r="G117" s="6" t="s">
        <v>229</v>
      </c>
      <c r="H117" s="6" t="s">
        <v>230</v>
      </c>
      <c r="I117" s="6" t="s">
        <v>213</v>
      </c>
      <c r="J117" s="6"/>
      <c r="K117" s="17">
        <v>3.23</v>
      </c>
      <c r="L117" s="6" t="s">
        <v>106</v>
      </c>
      <c r="M117" s="21">
        <v>4.8000000000000001E-2</v>
      </c>
      <c r="N117" s="8">
        <v>1.41E-2</v>
      </c>
      <c r="O117" s="7">
        <v>2376692.98</v>
      </c>
      <c r="P117" s="7">
        <v>111.13</v>
      </c>
      <c r="Q117" s="7">
        <v>57.04</v>
      </c>
      <c r="R117" s="7">
        <v>2698.26</v>
      </c>
      <c r="S117" s="8">
        <v>1.1999999999999999E-3</v>
      </c>
      <c r="T117" s="8">
        <v>2.9899999999999999E-2</v>
      </c>
      <c r="U117" s="8">
        <v>6.1999999999999998E-3</v>
      </c>
    </row>
    <row r="118" spans="2:21">
      <c r="B118" s="6" t="s">
        <v>328</v>
      </c>
      <c r="C118" s="17">
        <v>6000277</v>
      </c>
      <c r="D118" s="18" t="s">
        <v>140</v>
      </c>
      <c r="E118" s="6"/>
      <c r="F118" s="18">
        <v>520000472</v>
      </c>
      <c r="G118" s="6" t="s">
        <v>229</v>
      </c>
      <c r="H118" s="6" t="s">
        <v>230</v>
      </c>
      <c r="I118" s="6" t="s">
        <v>213</v>
      </c>
      <c r="J118" s="6"/>
      <c r="K118" s="17">
        <v>4.71</v>
      </c>
      <c r="L118" s="6" t="s">
        <v>106</v>
      </c>
      <c r="M118" s="21">
        <v>2.5499999999999998E-2</v>
      </c>
      <c r="N118" s="8">
        <v>1.6899999999999998E-2</v>
      </c>
      <c r="O118" s="7">
        <v>3500000</v>
      </c>
      <c r="P118" s="7">
        <v>104.21</v>
      </c>
      <c r="Q118" s="7">
        <v>0</v>
      </c>
      <c r="R118" s="7">
        <v>3647.35</v>
      </c>
      <c r="S118" s="8">
        <v>8.5000000000000006E-3</v>
      </c>
      <c r="T118" s="8">
        <v>4.0399999999999998E-2</v>
      </c>
      <c r="U118" s="8">
        <v>8.3999999999999995E-3</v>
      </c>
    </row>
    <row r="119" spans="2:21">
      <c r="B119" s="6" t="s">
        <v>329</v>
      </c>
      <c r="C119" s="17">
        <v>6040331</v>
      </c>
      <c r="D119" s="18" t="s">
        <v>140</v>
      </c>
      <c r="E119" s="6"/>
      <c r="F119" s="18">
        <v>520018078</v>
      </c>
      <c r="G119" s="6" t="s">
        <v>200</v>
      </c>
      <c r="H119" s="6" t="s">
        <v>221</v>
      </c>
      <c r="I119" s="6" t="s">
        <v>201</v>
      </c>
      <c r="J119" s="6"/>
      <c r="K119" s="17">
        <v>1.77</v>
      </c>
      <c r="L119" s="6" t="s">
        <v>106</v>
      </c>
      <c r="M119" s="21">
        <v>3.2500000000000001E-2</v>
      </c>
      <c r="N119" s="8">
        <v>1.9099999999999999E-2</v>
      </c>
      <c r="O119" s="7">
        <v>24</v>
      </c>
      <c r="P119" s="7">
        <v>5120001</v>
      </c>
      <c r="Q119" s="7">
        <v>0</v>
      </c>
      <c r="R119" s="7">
        <v>1228.8</v>
      </c>
      <c r="S119" s="8">
        <v>0</v>
      </c>
      <c r="T119" s="8">
        <v>1.3599999999999999E-2</v>
      </c>
      <c r="U119" s="8">
        <v>2.8E-3</v>
      </c>
    </row>
    <row r="120" spans="2:21">
      <c r="B120" s="6" t="s">
        <v>330</v>
      </c>
      <c r="C120" s="17">
        <v>1137033</v>
      </c>
      <c r="D120" s="18" t="s">
        <v>140</v>
      </c>
      <c r="E120" s="6"/>
      <c r="F120" s="18">
        <v>513230029</v>
      </c>
      <c r="G120" s="6" t="s">
        <v>240</v>
      </c>
      <c r="H120" s="6" t="s">
        <v>230</v>
      </c>
      <c r="I120" s="6" t="s">
        <v>213</v>
      </c>
      <c r="J120" s="6"/>
      <c r="K120" s="17">
        <v>3.81</v>
      </c>
      <c r="L120" s="6" t="s">
        <v>106</v>
      </c>
      <c r="M120" s="21">
        <v>3.39E-2</v>
      </c>
      <c r="N120" s="8">
        <v>1.9599999999999999E-2</v>
      </c>
      <c r="O120" s="7">
        <v>50000</v>
      </c>
      <c r="P120" s="7">
        <v>105.47</v>
      </c>
      <c r="Q120" s="7">
        <v>0</v>
      </c>
      <c r="R120" s="7">
        <v>52.73</v>
      </c>
      <c r="S120" s="8">
        <v>1E-4</v>
      </c>
      <c r="T120" s="8">
        <v>5.9999999999999995E-4</v>
      </c>
      <c r="U120" s="8">
        <v>1E-4</v>
      </c>
    </row>
    <row r="121" spans="2:21">
      <c r="B121" s="6" t="s">
        <v>331</v>
      </c>
      <c r="C121" s="17">
        <v>1145598</v>
      </c>
      <c r="D121" s="18" t="s">
        <v>140</v>
      </c>
      <c r="E121" s="6"/>
      <c r="F121" s="18">
        <v>1970336</v>
      </c>
      <c r="G121" s="6" t="s">
        <v>211</v>
      </c>
      <c r="H121" s="6" t="s">
        <v>221</v>
      </c>
      <c r="I121" s="6" t="s">
        <v>201</v>
      </c>
      <c r="J121" s="6"/>
      <c r="K121" s="17">
        <v>3.95</v>
      </c>
      <c r="L121" s="6" t="s">
        <v>106</v>
      </c>
      <c r="M121" s="21">
        <v>3.3799999999999997E-2</v>
      </c>
      <c r="N121" s="8">
        <v>3.44E-2</v>
      </c>
      <c r="O121" s="7">
        <v>50000</v>
      </c>
      <c r="P121" s="7">
        <v>100.7</v>
      </c>
      <c r="Q121" s="7">
        <v>0</v>
      </c>
      <c r="R121" s="7">
        <v>50.35</v>
      </c>
      <c r="S121" s="8">
        <v>1E-4</v>
      </c>
      <c r="T121" s="8">
        <v>5.9999999999999995E-4</v>
      </c>
      <c r="U121" s="8">
        <v>1E-4</v>
      </c>
    </row>
    <row r="122" spans="2:21">
      <c r="B122" s="6" t="s">
        <v>332</v>
      </c>
      <c r="C122" s="17">
        <v>6940167</v>
      </c>
      <c r="D122" s="18" t="s">
        <v>140</v>
      </c>
      <c r="E122" s="6"/>
      <c r="F122" s="18">
        <v>520025370</v>
      </c>
      <c r="G122" s="6" t="s">
        <v>285</v>
      </c>
      <c r="H122" s="6" t="s">
        <v>243</v>
      </c>
      <c r="I122" s="6" t="s">
        <v>201</v>
      </c>
      <c r="J122" s="6"/>
      <c r="K122" s="17">
        <v>2.59</v>
      </c>
      <c r="L122" s="6" t="s">
        <v>106</v>
      </c>
      <c r="M122" s="21">
        <v>5.0999999999999997E-2</v>
      </c>
      <c r="N122" s="8">
        <v>1.6E-2</v>
      </c>
      <c r="O122" s="7">
        <v>222222.23</v>
      </c>
      <c r="P122" s="7">
        <v>110.62</v>
      </c>
      <c r="Q122" s="7">
        <v>0</v>
      </c>
      <c r="R122" s="7">
        <v>245.82</v>
      </c>
      <c r="S122" s="8">
        <v>1E-3</v>
      </c>
      <c r="T122" s="8">
        <v>2.7000000000000001E-3</v>
      </c>
      <c r="U122" s="8">
        <v>5.9999999999999995E-4</v>
      </c>
    </row>
    <row r="123" spans="2:21">
      <c r="B123" s="6" t="s">
        <v>333</v>
      </c>
      <c r="C123" s="17">
        <v>1143130</v>
      </c>
      <c r="D123" s="18" t="s">
        <v>140</v>
      </c>
      <c r="E123" s="6"/>
      <c r="F123" s="18">
        <v>513834200</v>
      </c>
      <c r="G123" s="6" t="s">
        <v>240</v>
      </c>
      <c r="H123" s="6" t="s">
        <v>243</v>
      </c>
      <c r="I123" s="6" t="s">
        <v>201</v>
      </c>
      <c r="J123" s="6"/>
      <c r="K123" s="17">
        <v>10.5</v>
      </c>
      <c r="L123" s="6" t="s">
        <v>106</v>
      </c>
      <c r="M123" s="21">
        <v>3.0499999999999999E-2</v>
      </c>
      <c r="N123" s="8">
        <v>3.6799999999999999E-2</v>
      </c>
      <c r="O123" s="7">
        <v>50000</v>
      </c>
      <c r="P123" s="7">
        <v>94.67</v>
      </c>
      <c r="Q123" s="7">
        <v>0</v>
      </c>
      <c r="R123" s="7">
        <v>47.34</v>
      </c>
      <c r="S123" s="8">
        <v>2.0000000000000001E-4</v>
      </c>
      <c r="T123" s="8">
        <v>5.0000000000000001E-4</v>
      </c>
      <c r="U123" s="8">
        <v>1E-4</v>
      </c>
    </row>
    <row r="124" spans="2:21">
      <c r="B124" s="6" t="s">
        <v>334</v>
      </c>
      <c r="C124" s="17">
        <v>1143122</v>
      </c>
      <c r="D124" s="18" t="s">
        <v>140</v>
      </c>
      <c r="E124" s="6"/>
      <c r="F124" s="18">
        <v>513834200</v>
      </c>
      <c r="G124" s="6" t="s">
        <v>240</v>
      </c>
      <c r="H124" s="6" t="s">
        <v>243</v>
      </c>
      <c r="I124" s="6" t="s">
        <v>201</v>
      </c>
      <c r="J124" s="6"/>
      <c r="K124" s="17">
        <v>9.84</v>
      </c>
      <c r="L124" s="6" t="s">
        <v>106</v>
      </c>
      <c r="M124" s="21">
        <v>3.0499999999999999E-2</v>
      </c>
      <c r="N124" s="8">
        <v>3.5499999999999997E-2</v>
      </c>
      <c r="O124" s="7">
        <v>50000</v>
      </c>
      <c r="P124" s="7">
        <v>96.29</v>
      </c>
      <c r="Q124" s="7">
        <v>0</v>
      </c>
      <c r="R124" s="7">
        <v>48.15</v>
      </c>
      <c r="S124" s="8">
        <v>2.0000000000000001E-4</v>
      </c>
      <c r="T124" s="8">
        <v>5.0000000000000001E-4</v>
      </c>
      <c r="U124" s="8">
        <v>1E-4</v>
      </c>
    </row>
    <row r="125" spans="2:21">
      <c r="B125" s="6" t="s">
        <v>335</v>
      </c>
      <c r="C125" s="17">
        <v>6130199</v>
      </c>
      <c r="D125" s="18" t="s">
        <v>140</v>
      </c>
      <c r="E125" s="6"/>
      <c r="F125" s="18">
        <v>520017807</v>
      </c>
      <c r="G125" s="6" t="s">
        <v>211</v>
      </c>
      <c r="H125" s="6" t="s">
        <v>243</v>
      </c>
      <c r="I125" s="6" t="s">
        <v>201</v>
      </c>
      <c r="J125" s="6"/>
      <c r="K125" s="17">
        <v>4.04</v>
      </c>
      <c r="L125" s="6" t="s">
        <v>106</v>
      </c>
      <c r="M125" s="21">
        <v>5.0500000000000003E-2</v>
      </c>
      <c r="N125" s="8">
        <v>2.2800000000000001E-2</v>
      </c>
      <c r="O125" s="7">
        <v>95833.34</v>
      </c>
      <c r="P125" s="7">
        <v>111.9</v>
      </c>
      <c r="Q125" s="7">
        <v>0</v>
      </c>
      <c r="R125" s="7">
        <v>107.24</v>
      </c>
      <c r="S125" s="8">
        <v>2.0000000000000001E-4</v>
      </c>
      <c r="T125" s="8">
        <v>1.1999999999999999E-3</v>
      </c>
      <c r="U125" s="8">
        <v>2.0000000000000001E-4</v>
      </c>
    </row>
    <row r="126" spans="2:21">
      <c r="B126" s="6" t="s">
        <v>336</v>
      </c>
      <c r="C126" s="17">
        <v>1132968</v>
      </c>
      <c r="D126" s="18" t="s">
        <v>140</v>
      </c>
      <c r="E126" s="6"/>
      <c r="F126" s="18">
        <v>513754069</v>
      </c>
      <c r="G126" s="6" t="s">
        <v>240</v>
      </c>
      <c r="H126" s="6" t="s">
        <v>243</v>
      </c>
      <c r="I126" s="6" t="s">
        <v>201</v>
      </c>
      <c r="J126" s="6"/>
      <c r="K126" s="17">
        <v>3.49</v>
      </c>
      <c r="L126" s="6" t="s">
        <v>106</v>
      </c>
      <c r="M126" s="21">
        <v>4.1399999999999999E-2</v>
      </c>
      <c r="N126" s="8">
        <v>1.9099999999999999E-2</v>
      </c>
      <c r="O126" s="7">
        <v>100000.17</v>
      </c>
      <c r="P126" s="7">
        <v>109.08</v>
      </c>
      <c r="Q126" s="7">
        <v>0</v>
      </c>
      <c r="R126" s="7">
        <v>109.08</v>
      </c>
      <c r="S126" s="8">
        <v>2.0000000000000001E-4</v>
      </c>
      <c r="T126" s="8">
        <v>1.1999999999999999E-3</v>
      </c>
      <c r="U126" s="8">
        <v>2.0000000000000001E-4</v>
      </c>
    </row>
    <row r="127" spans="2:21">
      <c r="B127" s="6" t="s">
        <v>337</v>
      </c>
      <c r="C127" s="17">
        <v>1136068</v>
      </c>
      <c r="D127" s="18" t="s">
        <v>140</v>
      </c>
      <c r="E127" s="6"/>
      <c r="F127" s="18">
        <v>513754069</v>
      </c>
      <c r="G127" s="6" t="s">
        <v>240</v>
      </c>
      <c r="H127" s="6" t="s">
        <v>250</v>
      </c>
      <c r="I127" s="6" t="s">
        <v>213</v>
      </c>
      <c r="J127" s="6"/>
      <c r="K127" s="17">
        <v>4.8600000000000003</v>
      </c>
      <c r="L127" s="6" t="s">
        <v>106</v>
      </c>
      <c r="M127" s="21">
        <v>3.9199999999999999E-2</v>
      </c>
      <c r="N127" s="8">
        <v>2.2800000000000001E-2</v>
      </c>
      <c r="O127" s="7">
        <v>800000</v>
      </c>
      <c r="P127" s="7">
        <v>108.9</v>
      </c>
      <c r="Q127" s="7">
        <v>0</v>
      </c>
      <c r="R127" s="7">
        <v>871.2</v>
      </c>
      <c r="S127" s="8">
        <v>8.0000000000000004E-4</v>
      </c>
      <c r="T127" s="8">
        <v>9.7000000000000003E-3</v>
      </c>
      <c r="U127" s="8">
        <v>2E-3</v>
      </c>
    </row>
    <row r="128" spans="2:21">
      <c r="B128" s="6" t="s">
        <v>338</v>
      </c>
      <c r="C128" s="17">
        <v>1142785</v>
      </c>
      <c r="D128" s="18" t="s">
        <v>140</v>
      </c>
      <c r="E128" s="6"/>
      <c r="F128" s="18">
        <v>513230029</v>
      </c>
      <c r="G128" s="6" t="s">
        <v>240</v>
      </c>
      <c r="H128" s="6" t="s">
        <v>250</v>
      </c>
      <c r="I128" s="6" t="s">
        <v>213</v>
      </c>
      <c r="J128" s="6"/>
      <c r="K128" s="17">
        <v>6.23</v>
      </c>
      <c r="L128" s="6" t="s">
        <v>106</v>
      </c>
      <c r="M128" s="21">
        <v>2.63E-2</v>
      </c>
      <c r="N128" s="8">
        <v>0.03</v>
      </c>
      <c r="O128" s="7">
        <v>25000</v>
      </c>
      <c r="P128" s="7">
        <v>98.38</v>
      </c>
      <c r="Q128" s="7">
        <v>0</v>
      </c>
      <c r="R128" s="7">
        <v>24.59</v>
      </c>
      <c r="S128" s="8">
        <v>0</v>
      </c>
      <c r="T128" s="8">
        <v>2.9999999999999997E-4</v>
      </c>
      <c r="U128" s="8">
        <v>1E-4</v>
      </c>
    </row>
    <row r="129" spans="2:21">
      <c r="B129" s="6" t="s">
        <v>339</v>
      </c>
      <c r="C129" s="17">
        <v>1156041</v>
      </c>
      <c r="D129" s="18" t="s">
        <v>140</v>
      </c>
      <c r="E129" s="6"/>
      <c r="F129" s="18">
        <v>513230029</v>
      </c>
      <c r="G129" s="6" t="s">
        <v>240</v>
      </c>
      <c r="H129" s="6" t="s">
        <v>250</v>
      </c>
      <c r="I129" s="6" t="s">
        <v>213</v>
      </c>
      <c r="J129" s="6"/>
      <c r="K129" s="17">
        <v>6.75</v>
      </c>
      <c r="L129" s="6" t="s">
        <v>106</v>
      </c>
      <c r="M129" s="21">
        <v>4.1000000000000002E-2</v>
      </c>
      <c r="N129" s="8">
        <v>3.3799999999999997E-2</v>
      </c>
      <c r="O129" s="7">
        <v>50000</v>
      </c>
      <c r="P129" s="7">
        <v>105.99</v>
      </c>
      <c r="Q129" s="7">
        <v>0</v>
      </c>
      <c r="R129" s="7">
        <v>52.99</v>
      </c>
      <c r="S129" s="8">
        <v>1E-4</v>
      </c>
      <c r="T129" s="8">
        <v>5.9999999999999995E-4</v>
      </c>
      <c r="U129" s="8">
        <v>1E-4</v>
      </c>
    </row>
    <row r="130" spans="2:21">
      <c r="B130" s="6" t="s">
        <v>340</v>
      </c>
      <c r="C130" s="17">
        <v>1114073</v>
      </c>
      <c r="D130" s="18" t="s">
        <v>140</v>
      </c>
      <c r="E130" s="6"/>
      <c r="F130" s="18">
        <v>510216054</v>
      </c>
      <c r="G130" s="6" t="s">
        <v>229</v>
      </c>
      <c r="H130" s="6" t="s">
        <v>243</v>
      </c>
      <c r="I130" s="6" t="s">
        <v>201</v>
      </c>
      <c r="J130" s="6"/>
      <c r="K130" s="17">
        <v>0.15</v>
      </c>
      <c r="L130" s="6" t="s">
        <v>106</v>
      </c>
      <c r="M130" s="21">
        <v>2.4237000000000002E-2</v>
      </c>
      <c r="N130" s="8">
        <v>1.17E-2</v>
      </c>
      <c r="O130" s="7">
        <v>451539</v>
      </c>
      <c r="P130" s="7">
        <v>100.2</v>
      </c>
      <c r="Q130" s="7">
        <v>0</v>
      </c>
      <c r="R130" s="7">
        <v>452.44</v>
      </c>
      <c r="S130" s="8">
        <v>2.0000000000000001E-4</v>
      </c>
      <c r="T130" s="8">
        <v>5.0000000000000001E-3</v>
      </c>
      <c r="U130" s="8">
        <v>1E-3</v>
      </c>
    </row>
    <row r="131" spans="2:21">
      <c r="B131" s="6" t="s">
        <v>341</v>
      </c>
      <c r="C131" s="17">
        <v>1136696</v>
      </c>
      <c r="D131" s="18" t="s">
        <v>140</v>
      </c>
      <c r="E131" s="6"/>
      <c r="F131" s="18">
        <v>514290345</v>
      </c>
      <c r="G131" s="6" t="s">
        <v>240</v>
      </c>
      <c r="H131" s="6" t="s">
        <v>250</v>
      </c>
      <c r="I131" s="6" t="s">
        <v>213</v>
      </c>
      <c r="J131" s="6"/>
      <c r="K131" s="17">
        <v>3.64</v>
      </c>
      <c r="L131" s="6" t="s">
        <v>106</v>
      </c>
      <c r="M131" s="21">
        <v>3.0499999999999999E-2</v>
      </c>
      <c r="N131" s="8">
        <v>1.61E-2</v>
      </c>
      <c r="O131" s="7">
        <v>378000</v>
      </c>
      <c r="P131" s="7">
        <v>105.87</v>
      </c>
      <c r="Q131" s="7">
        <v>0</v>
      </c>
      <c r="R131" s="7">
        <v>400.19</v>
      </c>
      <c r="S131" s="8">
        <v>8.9999999999999998E-4</v>
      </c>
      <c r="T131" s="8">
        <v>4.4000000000000003E-3</v>
      </c>
      <c r="U131" s="8">
        <v>8.9999999999999998E-4</v>
      </c>
    </row>
    <row r="132" spans="2:21">
      <c r="B132" s="6" t="s">
        <v>342</v>
      </c>
      <c r="C132" s="17">
        <v>1139815</v>
      </c>
      <c r="D132" s="18" t="s">
        <v>140</v>
      </c>
      <c r="E132" s="6"/>
      <c r="F132" s="18">
        <v>514290345</v>
      </c>
      <c r="G132" s="6" t="s">
        <v>240</v>
      </c>
      <c r="H132" s="6" t="s">
        <v>250</v>
      </c>
      <c r="I132" s="6" t="s">
        <v>213</v>
      </c>
      <c r="J132" s="6"/>
      <c r="K132" s="17">
        <v>5.71</v>
      </c>
      <c r="L132" s="6" t="s">
        <v>106</v>
      </c>
      <c r="M132" s="21">
        <v>3.61E-2</v>
      </c>
      <c r="N132" s="8">
        <v>2.4799999999999999E-2</v>
      </c>
      <c r="O132" s="7">
        <v>959989</v>
      </c>
      <c r="P132" s="7">
        <v>107.26</v>
      </c>
      <c r="Q132" s="7">
        <v>0</v>
      </c>
      <c r="R132" s="7">
        <v>1029.68</v>
      </c>
      <c r="S132" s="8">
        <v>1.2999999999999999E-3</v>
      </c>
      <c r="T132" s="8">
        <v>1.14E-2</v>
      </c>
      <c r="U132" s="8">
        <v>2.3999999999999998E-3</v>
      </c>
    </row>
    <row r="133" spans="2:21">
      <c r="B133" s="6" t="s">
        <v>343</v>
      </c>
      <c r="C133" s="17">
        <v>1155522</v>
      </c>
      <c r="D133" s="18" t="s">
        <v>140</v>
      </c>
      <c r="E133" s="6"/>
      <c r="F133" s="18">
        <v>514290345</v>
      </c>
      <c r="G133" s="6" t="s">
        <v>240</v>
      </c>
      <c r="H133" s="6" t="s">
        <v>250</v>
      </c>
      <c r="I133" s="6" t="s">
        <v>213</v>
      </c>
      <c r="J133" s="6"/>
      <c r="K133" s="17">
        <v>6.64</v>
      </c>
      <c r="L133" s="6" t="s">
        <v>106</v>
      </c>
      <c r="M133" s="21">
        <v>3.3000000000000002E-2</v>
      </c>
      <c r="N133" s="8">
        <v>2.9000000000000001E-2</v>
      </c>
      <c r="O133" s="7">
        <v>100000</v>
      </c>
      <c r="P133" s="7">
        <v>103.02</v>
      </c>
      <c r="Q133" s="7">
        <v>0</v>
      </c>
      <c r="R133" s="7">
        <v>103.02</v>
      </c>
      <c r="S133" s="8">
        <v>2.9999999999999997E-4</v>
      </c>
      <c r="T133" s="8">
        <v>1.1000000000000001E-3</v>
      </c>
      <c r="U133" s="8">
        <v>2.0000000000000001E-4</v>
      </c>
    </row>
    <row r="134" spans="2:21">
      <c r="B134" s="6" t="s">
        <v>344</v>
      </c>
      <c r="C134" s="17">
        <v>1155530</v>
      </c>
      <c r="D134" s="18" t="s">
        <v>140</v>
      </c>
      <c r="E134" s="6"/>
      <c r="F134" s="18">
        <v>514290345</v>
      </c>
      <c r="G134" s="6" t="s">
        <v>240</v>
      </c>
      <c r="H134" s="6" t="s">
        <v>250</v>
      </c>
      <c r="I134" s="6" t="s">
        <v>213</v>
      </c>
      <c r="J134" s="6"/>
      <c r="K134" s="17">
        <v>5.57</v>
      </c>
      <c r="L134" s="6" t="s">
        <v>106</v>
      </c>
      <c r="M134" s="21">
        <v>1.34E-2</v>
      </c>
      <c r="N134" s="8">
        <v>1.6299999999999999E-2</v>
      </c>
      <c r="O134" s="7">
        <v>50000</v>
      </c>
      <c r="P134" s="7">
        <v>100.09</v>
      </c>
      <c r="Q134" s="7">
        <v>0</v>
      </c>
      <c r="R134" s="7">
        <v>50.05</v>
      </c>
      <c r="S134" s="8">
        <v>2.9999999999999997E-4</v>
      </c>
      <c r="T134" s="8">
        <v>5.9999999999999995E-4</v>
      </c>
      <c r="U134" s="8">
        <v>1E-4</v>
      </c>
    </row>
    <row r="135" spans="2:21">
      <c r="B135" s="6" t="s">
        <v>345</v>
      </c>
      <c r="C135" s="17">
        <v>1136464</v>
      </c>
      <c r="D135" s="18" t="s">
        <v>140</v>
      </c>
      <c r="E135" s="6"/>
      <c r="F135" s="18">
        <v>514065283</v>
      </c>
      <c r="G135" s="6" t="s">
        <v>268</v>
      </c>
      <c r="H135" s="6" t="s">
        <v>250</v>
      </c>
      <c r="I135" s="6" t="s">
        <v>213</v>
      </c>
      <c r="J135" s="6"/>
      <c r="K135" s="17">
        <v>3.71</v>
      </c>
      <c r="L135" s="6" t="s">
        <v>106</v>
      </c>
      <c r="M135" s="21">
        <v>2.75E-2</v>
      </c>
      <c r="N135" s="8">
        <v>2.0899999999999998E-2</v>
      </c>
      <c r="O135" s="7">
        <v>46880.15</v>
      </c>
      <c r="P135" s="7">
        <v>102.69</v>
      </c>
      <c r="Q135" s="7">
        <v>0</v>
      </c>
      <c r="R135" s="7">
        <v>48.14</v>
      </c>
      <c r="S135" s="8">
        <v>1E-4</v>
      </c>
      <c r="T135" s="8">
        <v>5.0000000000000001E-4</v>
      </c>
      <c r="U135" s="8">
        <v>1E-4</v>
      </c>
    </row>
    <row r="136" spans="2:21">
      <c r="B136" s="6" t="s">
        <v>346</v>
      </c>
      <c r="C136" s="17">
        <v>1141829</v>
      </c>
      <c r="D136" s="18" t="s">
        <v>140</v>
      </c>
      <c r="E136" s="6"/>
      <c r="F136" s="18">
        <v>514065283</v>
      </c>
      <c r="G136" s="6" t="s">
        <v>268</v>
      </c>
      <c r="H136" s="6" t="s">
        <v>250</v>
      </c>
      <c r="I136" s="6" t="s">
        <v>213</v>
      </c>
      <c r="J136" s="6"/>
      <c r="K136" s="17">
        <v>4.76</v>
      </c>
      <c r="L136" s="6" t="s">
        <v>106</v>
      </c>
      <c r="M136" s="21">
        <v>2.3E-2</v>
      </c>
      <c r="N136" s="8">
        <v>2.5999999999999999E-2</v>
      </c>
      <c r="O136" s="7">
        <v>100000</v>
      </c>
      <c r="P136" s="7">
        <v>98.83</v>
      </c>
      <c r="Q136" s="7">
        <v>0</v>
      </c>
      <c r="R136" s="7">
        <v>98.83</v>
      </c>
      <c r="S136" s="8">
        <v>2.9999999999999997E-4</v>
      </c>
      <c r="T136" s="8">
        <v>1.1000000000000001E-3</v>
      </c>
      <c r="U136" s="8">
        <v>2.0000000000000001E-4</v>
      </c>
    </row>
    <row r="137" spans="2:21">
      <c r="B137" s="6" t="s">
        <v>347</v>
      </c>
      <c r="C137" s="17">
        <v>1134840</v>
      </c>
      <c r="D137" s="18" t="s">
        <v>140</v>
      </c>
      <c r="E137" s="6"/>
      <c r="F137" s="18">
        <v>510454333</v>
      </c>
      <c r="G137" s="6" t="s">
        <v>219</v>
      </c>
      <c r="H137" s="6" t="s">
        <v>260</v>
      </c>
      <c r="I137" s="6" t="s">
        <v>201</v>
      </c>
      <c r="J137" s="6"/>
      <c r="K137" s="17">
        <v>1.1399999999999999</v>
      </c>
      <c r="L137" s="6" t="s">
        <v>106</v>
      </c>
      <c r="M137" s="21">
        <v>4.2999999999999997E-2</v>
      </c>
      <c r="N137" s="8">
        <v>2.01E-2</v>
      </c>
      <c r="O137" s="7">
        <v>454625.12</v>
      </c>
      <c r="P137" s="7">
        <v>103</v>
      </c>
      <c r="Q137" s="7">
        <v>0</v>
      </c>
      <c r="R137" s="7">
        <v>468.26</v>
      </c>
      <c r="S137" s="8">
        <v>1.6000000000000001E-3</v>
      </c>
      <c r="T137" s="8">
        <v>5.1999999999999998E-3</v>
      </c>
      <c r="U137" s="8">
        <v>1.1000000000000001E-3</v>
      </c>
    </row>
    <row r="138" spans="2:21">
      <c r="B138" s="6" t="s">
        <v>348</v>
      </c>
      <c r="C138" s="17">
        <v>6910160</v>
      </c>
      <c r="D138" s="18" t="s">
        <v>140</v>
      </c>
      <c r="E138" s="6"/>
      <c r="F138" s="18">
        <v>520007030</v>
      </c>
      <c r="G138" s="6" t="s">
        <v>200</v>
      </c>
      <c r="H138" s="6" t="s">
        <v>264</v>
      </c>
      <c r="I138" s="6" t="s">
        <v>213</v>
      </c>
      <c r="J138" s="6"/>
      <c r="K138" s="17">
        <v>2.68</v>
      </c>
      <c r="L138" s="6" t="s">
        <v>106</v>
      </c>
      <c r="M138" s="21">
        <v>3.5999999999999997E-2</v>
      </c>
      <c r="N138" s="8">
        <v>2.3199999999999998E-2</v>
      </c>
      <c r="O138" s="7">
        <v>22</v>
      </c>
      <c r="P138" s="7">
        <v>5209200</v>
      </c>
      <c r="Q138" s="7">
        <v>0</v>
      </c>
      <c r="R138" s="7">
        <v>1146.02</v>
      </c>
      <c r="S138" s="8">
        <v>0</v>
      </c>
      <c r="T138" s="8">
        <v>1.2699999999999999E-2</v>
      </c>
      <c r="U138" s="8">
        <v>2.5999999999999999E-3</v>
      </c>
    </row>
    <row r="139" spans="2:21">
      <c r="B139" s="6" t="s">
        <v>349</v>
      </c>
      <c r="C139" s="17">
        <v>1153725</v>
      </c>
      <c r="D139" s="18" t="s">
        <v>140</v>
      </c>
      <c r="E139" s="6"/>
      <c r="F139" s="18">
        <v>511399388</v>
      </c>
      <c r="G139" s="6" t="s">
        <v>211</v>
      </c>
      <c r="H139" s="6" t="s">
        <v>264</v>
      </c>
      <c r="I139" s="6" t="s">
        <v>213</v>
      </c>
      <c r="J139" s="6"/>
      <c r="K139" s="17">
        <v>4.43</v>
      </c>
      <c r="L139" s="6" t="s">
        <v>106</v>
      </c>
      <c r="M139" s="21">
        <v>4.1700000000000001E-2</v>
      </c>
      <c r="N139" s="8">
        <v>3.5499999999999997E-2</v>
      </c>
      <c r="O139" s="7">
        <v>100000</v>
      </c>
      <c r="P139" s="7">
        <v>103.91</v>
      </c>
      <c r="Q139" s="7">
        <v>0</v>
      </c>
      <c r="R139" s="7">
        <v>103.91</v>
      </c>
      <c r="S139" s="8">
        <v>5.9999999999999995E-4</v>
      </c>
      <c r="T139" s="8">
        <v>1.1999999999999999E-3</v>
      </c>
      <c r="U139" s="8">
        <v>2.0000000000000001E-4</v>
      </c>
    </row>
    <row r="140" spans="2:21">
      <c r="B140" s="6" t="s">
        <v>350</v>
      </c>
      <c r="C140" s="17">
        <v>1134261</v>
      </c>
      <c r="D140" s="18" t="s">
        <v>140</v>
      </c>
      <c r="E140" s="6"/>
      <c r="F140" s="18">
        <v>511399388</v>
      </c>
      <c r="G140" s="6" t="s">
        <v>211</v>
      </c>
      <c r="H140" s="6" t="s">
        <v>264</v>
      </c>
      <c r="I140" s="6" t="s">
        <v>213</v>
      </c>
      <c r="J140" s="6"/>
      <c r="K140" s="17">
        <v>1.06</v>
      </c>
      <c r="L140" s="6" t="s">
        <v>106</v>
      </c>
      <c r="M140" s="21">
        <v>3.5000000000000003E-2</v>
      </c>
      <c r="N140" s="8">
        <v>1.3599999999999999E-2</v>
      </c>
      <c r="O140" s="7">
        <v>48156.25</v>
      </c>
      <c r="P140" s="7">
        <v>103.15</v>
      </c>
      <c r="Q140" s="7">
        <v>0</v>
      </c>
      <c r="R140" s="7">
        <v>49.67</v>
      </c>
      <c r="S140" s="8">
        <v>2.0000000000000001E-4</v>
      </c>
      <c r="T140" s="8">
        <v>5.9999999999999995E-4</v>
      </c>
      <c r="U140" s="8">
        <v>1E-4</v>
      </c>
    </row>
    <row r="141" spans="2:21">
      <c r="B141" s="6" t="s">
        <v>351</v>
      </c>
      <c r="C141" s="17">
        <v>1136936</v>
      </c>
      <c r="D141" s="18" t="s">
        <v>140</v>
      </c>
      <c r="E141" s="6"/>
      <c r="F141" s="18">
        <v>511399388</v>
      </c>
      <c r="G141" s="6" t="s">
        <v>211</v>
      </c>
      <c r="H141" s="6" t="s">
        <v>264</v>
      </c>
      <c r="I141" s="6" t="s">
        <v>213</v>
      </c>
      <c r="J141" s="6"/>
      <c r="K141" s="17">
        <v>2.17</v>
      </c>
      <c r="L141" s="6" t="s">
        <v>106</v>
      </c>
      <c r="M141" s="21">
        <v>3.4500000000000003E-2</v>
      </c>
      <c r="N141" s="8">
        <v>1.5699999999999999E-2</v>
      </c>
      <c r="O141" s="7">
        <v>40000</v>
      </c>
      <c r="P141" s="7">
        <v>105</v>
      </c>
      <c r="Q141" s="7">
        <v>0</v>
      </c>
      <c r="R141" s="7">
        <v>42</v>
      </c>
      <c r="S141" s="8">
        <v>2.0000000000000001E-4</v>
      </c>
      <c r="T141" s="8">
        <v>5.0000000000000001E-4</v>
      </c>
      <c r="U141" s="8">
        <v>1E-4</v>
      </c>
    </row>
    <row r="142" spans="2:21">
      <c r="B142" s="6" t="s">
        <v>352</v>
      </c>
      <c r="C142" s="17">
        <v>1141191</v>
      </c>
      <c r="D142" s="18" t="s">
        <v>140</v>
      </c>
      <c r="E142" s="6"/>
      <c r="F142" s="18">
        <v>511399388</v>
      </c>
      <c r="G142" s="6" t="s">
        <v>211</v>
      </c>
      <c r="H142" s="6" t="s">
        <v>264</v>
      </c>
      <c r="I142" s="6" t="s">
        <v>213</v>
      </c>
      <c r="J142" s="6"/>
      <c r="K142" s="17">
        <v>3.48</v>
      </c>
      <c r="L142" s="6" t="s">
        <v>106</v>
      </c>
      <c r="M142" s="21">
        <v>3.0499999999999999E-2</v>
      </c>
      <c r="N142" s="8">
        <v>2.5399999999999999E-2</v>
      </c>
      <c r="O142" s="7">
        <v>50000</v>
      </c>
      <c r="P142" s="7">
        <v>102.6</v>
      </c>
      <c r="Q142" s="7">
        <v>0</v>
      </c>
      <c r="R142" s="7">
        <v>51.3</v>
      </c>
      <c r="S142" s="8">
        <v>2.0000000000000001E-4</v>
      </c>
      <c r="T142" s="8">
        <v>5.9999999999999995E-4</v>
      </c>
      <c r="U142" s="8">
        <v>1E-4</v>
      </c>
    </row>
    <row r="143" spans="2:21">
      <c r="B143" s="6" t="s">
        <v>353</v>
      </c>
      <c r="C143" s="17">
        <v>1141647</v>
      </c>
      <c r="D143" s="18" t="s">
        <v>140</v>
      </c>
      <c r="E143" s="6"/>
      <c r="F143" s="18">
        <v>511809071</v>
      </c>
      <c r="G143" s="6" t="s">
        <v>268</v>
      </c>
      <c r="H143" s="6" t="s">
        <v>260</v>
      </c>
      <c r="I143" s="6" t="s">
        <v>201</v>
      </c>
      <c r="J143" s="6"/>
      <c r="K143" s="17">
        <v>2.15</v>
      </c>
      <c r="L143" s="6" t="s">
        <v>106</v>
      </c>
      <c r="M143" s="21">
        <v>3.4000000000000002E-2</v>
      </c>
      <c r="N143" s="8">
        <v>2.2800000000000001E-2</v>
      </c>
      <c r="O143" s="7">
        <v>400000.14</v>
      </c>
      <c r="P143" s="7">
        <v>102.92</v>
      </c>
      <c r="Q143" s="7">
        <v>0</v>
      </c>
      <c r="R143" s="7">
        <v>411.68</v>
      </c>
      <c r="S143" s="8">
        <v>5.9999999999999995E-4</v>
      </c>
      <c r="T143" s="8">
        <v>4.5999999999999999E-3</v>
      </c>
      <c r="U143" s="8">
        <v>8.9999999999999998E-4</v>
      </c>
    </row>
    <row r="144" spans="2:21">
      <c r="B144" s="6" t="s">
        <v>354</v>
      </c>
      <c r="C144" s="17">
        <v>2260420</v>
      </c>
      <c r="D144" s="18" t="s">
        <v>140</v>
      </c>
      <c r="E144" s="6"/>
      <c r="F144" s="18">
        <v>520024126</v>
      </c>
      <c r="G144" s="6" t="s">
        <v>211</v>
      </c>
      <c r="H144" s="6" t="s">
        <v>260</v>
      </c>
      <c r="I144" s="6" t="s">
        <v>201</v>
      </c>
      <c r="J144" s="6"/>
      <c r="K144" s="17">
        <v>2.83</v>
      </c>
      <c r="L144" s="6" t="s">
        <v>106</v>
      </c>
      <c r="M144" s="21">
        <v>6.2399999999999997E-2</v>
      </c>
      <c r="N144" s="8">
        <v>1.7399999999999999E-2</v>
      </c>
      <c r="O144" s="7">
        <v>224365.4</v>
      </c>
      <c r="P144" s="7">
        <v>111.6</v>
      </c>
      <c r="Q144" s="7">
        <v>52.6</v>
      </c>
      <c r="R144" s="7">
        <v>302.99</v>
      </c>
      <c r="S144" s="8">
        <v>1.5E-3</v>
      </c>
      <c r="T144" s="8">
        <v>3.3999999999999998E-3</v>
      </c>
      <c r="U144" s="8">
        <v>6.9999999999999999E-4</v>
      </c>
    </row>
    <row r="145" spans="2:21">
      <c r="B145" s="6" t="s">
        <v>355</v>
      </c>
      <c r="C145" s="17">
        <v>2260438</v>
      </c>
      <c r="D145" s="18" t="s">
        <v>140</v>
      </c>
      <c r="E145" s="6"/>
      <c r="F145" s="18">
        <v>520024126</v>
      </c>
      <c r="G145" s="6" t="s">
        <v>211</v>
      </c>
      <c r="H145" s="6" t="s">
        <v>260</v>
      </c>
      <c r="I145" s="6" t="s">
        <v>201</v>
      </c>
      <c r="J145" s="6"/>
      <c r="K145" s="17">
        <v>4.58</v>
      </c>
      <c r="L145" s="6" t="s">
        <v>106</v>
      </c>
      <c r="M145" s="21">
        <v>6.1499999999999999E-2</v>
      </c>
      <c r="N145" s="8">
        <v>2.5600000000000001E-2</v>
      </c>
      <c r="O145" s="7">
        <v>495000</v>
      </c>
      <c r="P145" s="7">
        <v>116.21</v>
      </c>
      <c r="Q145" s="7">
        <v>0</v>
      </c>
      <c r="R145" s="7">
        <v>575.24</v>
      </c>
      <c r="S145" s="8">
        <v>5.3E-3</v>
      </c>
      <c r="T145" s="8">
        <v>6.4000000000000003E-3</v>
      </c>
      <c r="U145" s="8">
        <v>1.2999999999999999E-3</v>
      </c>
    </row>
    <row r="146" spans="2:21">
      <c r="B146" s="6" t="s">
        <v>356</v>
      </c>
      <c r="C146" s="17">
        <v>6320105</v>
      </c>
      <c r="D146" s="18" t="s">
        <v>140</v>
      </c>
      <c r="E146" s="6"/>
      <c r="F146" s="18">
        <v>520018383</v>
      </c>
      <c r="G146" s="6" t="s">
        <v>357</v>
      </c>
      <c r="H146" s="6" t="s">
        <v>260</v>
      </c>
      <c r="I146" s="6" t="s">
        <v>201</v>
      </c>
      <c r="J146" s="6"/>
      <c r="K146" s="17">
        <v>3.43</v>
      </c>
      <c r="L146" s="6" t="s">
        <v>106</v>
      </c>
      <c r="M146" s="21">
        <v>5.8900000000000001E-2</v>
      </c>
      <c r="N146" s="8">
        <v>1.9199999999999998E-2</v>
      </c>
      <c r="O146" s="7">
        <v>374059.2</v>
      </c>
      <c r="P146" s="7">
        <v>115.68</v>
      </c>
      <c r="Q146" s="7">
        <v>0</v>
      </c>
      <c r="R146" s="7">
        <v>432.71</v>
      </c>
      <c r="S146" s="8">
        <v>8.0000000000000004E-4</v>
      </c>
      <c r="T146" s="8">
        <v>4.7999999999999996E-3</v>
      </c>
      <c r="U146" s="8">
        <v>1E-3</v>
      </c>
    </row>
    <row r="147" spans="2:21">
      <c r="B147" s="6" t="s">
        <v>358</v>
      </c>
      <c r="C147" s="17">
        <v>6990196</v>
      </c>
      <c r="D147" s="18" t="s">
        <v>140</v>
      </c>
      <c r="E147" s="6"/>
      <c r="F147" s="18">
        <v>520025438</v>
      </c>
      <c r="G147" s="6" t="s">
        <v>211</v>
      </c>
      <c r="H147" s="6" t="s">
        <v>264</v>
      </c>
      <c r="I147" s="6" t="s">
        <v>213</v>
      </c>
      <c r="J147" s="6"/>
      <c r="K147" s="17">
        <v>3.37</v>
      </c>
      <c r="L147" s="6" t="s">
        <v>106</v>
      </c>
      <c r="M147" s="21">
        <v>7.0499999999999993E-2</v>
      </c>
      <c r="N147" s="8">
        <v>2.5999999999999999E-2</v>
      </c>
      <c r="O147" s="7">
        <v>203733.5</v>
      </c>
      <c r="P147" s="7">
        <v>117.39</v>
      </c>
      <c r="Q147" s="7">
        <v>0</v>
      </c>
      <c r="R147" s="7">
        <v>239.16</v>
      </c>
      <c r="S147" s="8">
        <v>4.0000000000000002E-4</v>
      </c>
      <c r="T147" s="8">
        <v>2.7000000000000001E-3</v>
      </c>
      <c r="U147" s="8">
        <v>5.0000000000000001E-4</v>
      </c>
    </row>
    <row r="148" spans="2:21">
      <c r="B148" s="6" t="s">
        <v>359</v>
      </c>
      <c r="C148" s="17">
        <v>6990212</v>
      </c>
      <c r="D148" s="18" t="s">
        <v>140</v>
      </c>
      <c r="E148" s="6"/>
      <c r="F148" s="18">
        <v>520025438</v>
      </c>
      <c r="G148" s="6" t="s">
        <v>211</v>
      </c>
      <c r="H148" s="6" t="s">
        <v>264</v>
      </c>
      <c r="I148" s="6" t="s">
        <v>213</v>
      </c>
      <c r="J148" s="6"/>
      <c r="K148" s="17">
        <v>5.51</v>
      </c>
      <c r="L148" s="6" t="s">
        <v>106</v>
      </c>
      <c r="M148" s="21">
        <v>3.95E-2</v>
      </c>
      <c r="N148" s="8">
        <v>3.6900000000000002E-2</v>
      </c>
      <c r="O148" s="7">
        <v>141408</v>
      </c>
      <c r="P148" s="7">
        <v>102.57</v>
      </c>
      <c r="Q148" s="7">
        <v>0</v>
      </c>
      <c r="R148" s="7">
        <v>145.04</v>
      </c>
      <c r="S148" s="8">
        <v>1E-4</v>
      </c>
      <c r="T148" s="8">
        <v>1.6000000000000001E-3</v>
      </c>
      <c r="U148" s="8">
        <v>2.9999999999999997E-4</v>
      </c>
    </row>
    <row r="149" spans="2:21">
      <c r="B149" s="6" t="s">
        <v>360</v>
      </c>
      <c r="C149" s="17">
        <v>1143080</v>
      </c>
      <c r="D149" s="18" t="s">
        <v>140</v>
      </c>
      <c r="E149" s="6"/>
      <c r="F149" s="18">
        <v>511930125</v>
      </c>
      <c r="G149" s="6" t="s">
        <v>226</v>
      </c>
      <c r="H149" s="6" t="s">
        <v>260</v>
      </c>
      <c r="I149" s="6" t="s">
        <v>201</v>
      </c>
      <c r="J149" s="6"/>
      <c r="K149" s="17">
        <v>5.88</v>
      </c>
      <c r="L149" s="6" t="s">
        <v>106</v>
      </c>
      <c r="M149" s="21">
        <v>2.5000000000000001E-2</v>
      </c>
      <c r="N149" s="8">
        <v>5.0500000000000003E-2</v>
      </c>
      <c r="O149" s="7">
        <v>50000</v>
      </c>
      <c r="P149" s="7">
        <v>86.93</v>
      </c>
      <c r="Q149" s="7">
        <v>0</v>
      </c>
      <c r="R149" s="7">
        <v>43.47</v>
      </c>
      <c r="S149" s="8">
        <v>1E-4</v>
      </c>
      <c r="T149" s="8">
        <v>5.0000000000000001E-4</v>
      </c>
      <c r="U149" s="8">
        <v>1E-4</v>
      </c>
    </row>
    <row r="150" spans="2:21">
      <c r="B150" s="6" t="s">
        <v>361</v>
      </c>
      <c r="C150" s="17">
        <v>1139252</v>
      </c>
      <c r="D150" s="18" t="s">
        <v>140</v>
      </c>
      <c r="E150" s="6"/>
      <c r="F150" s="18">
        <v>511930125</v>
      </c>
      <c r="G150" s="6" t="s">
        <v>226</v>
      </c>
      <c r="H150" s="6" t="s">
        <v>260</v>
      </c>
      <c r="I150" s="6" t="s">
        <v>201</v>
      </c>
      <c r="J150" s="6"/>
      <c r="K150" s="17">
        <v>4.4800000000000004</v>
      </c>
      <c r="L150" s="6" t="s">
        <v>106</v>
      </c>
      <c r="M150" s="21">
        <v>3.5499999999999997E-2</v>
      </c>
      <c r="N150" s="8">
        <v>4.4900000000000002E-2</v>
      </c>
      <c r="O150" s="7">
        <v>50000</v>
      </c>
      <c r="P150" s="7">
        <v>96.96</v>
      </c>
      <c r="Q150" s="7">
        <v>0</v>
      </c>
      <c r="R150" s="7">
        <v>48.48</v>
      </c>
      <c r="S150" s="8">
        <v>1E-4</v>
      </c>
      <c r="T150" s="8">
        <v>5.0000000000000001E-4</v>
      </c>
      <c r="U150" s="8">
        <v>1E-4</v>
      </c>
    </row>
    <row r="151" spans="2:21">
      <c r="B151" s="6" t="s">
        <v>362</v>
      </c>
      <c r="C151" s="17">
        <v>1139732</v>
      </c>
      <c r="D151" s="18" t="s">
        <v>140</v>
      </c>
      <c r="E151" s="6"/>
      <c r="F151" s="18">
        <v>1920997</v>
      </c>
      <c r="G151" s="6" t="s">
        <v>211</v>
      </c>
      <c r="H151" s="6" t="s">
        <v>264</v>
      </c>
      <c r="I151" s="6" t="s">
        <v>213</v>
      </c>
      <c r="J151" s="6"/>
      <c r="K151" s="17">
        <v>2.76</v>
      </c>
      <c r="L151" s="6" t="s">
        <v>106</v>
      </c>
      <c r="M151" s="21">
        <v>4.9000000000000002E-2</v>
      </c>
      <c r="N151" s="8">
        <v>3.15E-2</v>
      </c>
      <c r="O151" s="7">
        <v>22500</v>
      </c>
      <c r="P151" s="7">
        <v>105.74</v>
      </c>
      <c r="Q151" s="7">
        <v>0</v>
      </c>
      <c r="R151" s="7">
        <v>23.79</v>
      </c>
      <c r="S151" s="8">
        <v>1E-4</v>
      </c>
      <c r="T151" s="8">
        <v>2.9999999999999997E-4</v>
      </c>
      <c r="U151" s="8">
        <v>1E-4</v>
      </c>
    </row>
    <row r="152" spans="2:21">
      <c r="B152" s="6" t="s">
        <v>363</v>
      </c>
      <c r="C152" s="17">
        <v>1139591</v>
      </c>
      <c r="D152" s="18" t="s">
        <v>140</v>
      </c>
      <c r="E152" s="6"/>
      <c r="F152" s="18">
        <v>514065283</v>
      </c>
      <c r="G152" s="6" t="s">
        <v>268</v>
      </c>
      <c r="H152" s="6" t="s">
        <v>264</v>
      </c>
      <c r="I152" s="6" t="s">
        <v>213</v>
      </c>
      <c r="J152" s="6"/>
      <c r="K152" s="17">
        <v>2.58</v>
      </c>
      <c r="L152" s="6" t="s">
        <v>106</v>
      </c>
      <c r="M152" s="21">
        <v>2.4E-2</v>
      </c>
      <c r="N152" s="8">
        <v>1.7899999999999999E-2</v>
      </c>
      <c r="O152" s="7">
        <v>354941.3</v>
      </c>
      <c r="P152" s="7">
        <v>101.81</v>
      </c>
      <c r="Q152" s="7">
        <v>0</v>
      </c>
      <c r="R152" s="7">
        <v>361.37</v>
      </c>
      <c r="S152" s="8">
        <v>1E-3</v>
      </c>
      <c r="T152" s="8">
        <v>4.0000000000000001E-3</v>
      </c>
      <c r="U152" s="8">
        <v>8.0000000000000004E-4</v>
      </c>
    </row>
    <row r="153" spans="2:21">
      <c r="B153" s="6" t="s">
        <v>364</v>
      </c>
      <c r="C153" s="17">
        <v>1410273</v>
      </c>
      <c r="D153" s="18" t="s">
        <v>140</v>
      </c>
      <c r="E153" s="6"/>
      <c r="F153" s="18">
        <v>520034372</v>
      </c>
      <c r="G153" s="6" t="s">
        <v>219</v>
      </c>
      <c r="H153" s="6" t="s">
        <v>264</v>
      </c>
      <c r="I153" s="6" t="s">
        <v>213</v>
      </c>
      <c r="J153" s="6"/>
      <c r="K153" s="17">
        <v>0.53</v>
      </c>
      <c r="L153" s="6" t="s">
        <v>106</v>
      </c>
      <c r="M153" s="21">
        <v>5.7500000000000002E-2</v>
      </c>
      <c r="N153" s="8">
        <v>1.32E-2</v>
      </c>
      <c r="O153" s="7">
        <v>293765.53999999998</v>
      </c>
      <c r="P153" s="7">
        <v>102.87</v>
      </c>
      <c r="Q153" s="7">
        <v>0</v>
      </c>
      <c r="R153" s="7">
        <v>302.2</v>
      </c>
      <c r="S153" s="8">
        <v>2.8999999999999998E-3</v>
      </c>
      <c r="T153" s="8">
        <v>3.3999999999999998E-3</v>
      </c>
      <c r="U153" s="8">
        <v>6.9999999999999999E-4</v>
      </c>
    </row>
    <row r="154" spans="2:21">
      <c r="B154" s="6" t="s">
        <v>365</v>
      </c>
      <c r="C154" s="17">
        <v>1136134</v>
      </c>
      <c r="D154" s="18" t="s">
        <v>140</v>
      </c>
      <c r="E154" s="6"/>
      <c r="F154" s="18">
        <v>514892801</v>
      </c>
      <c r="G154" s="6" t="s">
        <v>366</v>
      </c>
      <c r="H154" s="6" t="s">
        <v>260</v>
      </c>
      <c r="I154" s="6" t="s">
        <v>201</v>
      </c>
      <c r="J154" s="6"/>
      <c r="K154" s="17">
        <v>3.33</v>
      </c>
      <c r="L154" s="6" t="s">
        <v>106</v>
      </c>
      <c r="M154" s="21">
        <v>3.3500000000000002E-2</v>
      </c>
      <c r="N154" s="8">
        <v>1.8800000000000001E-2</v>
      </c>
      <c r="O154" s="7">
        <v>218351.78</v>
      </c>
      <c r="P154" s="7">
        <v>104.92</v>
      </c>
      <c r="Q154" s="7">
        <v>3.66</v>
      </c>
      <c r="R154" s="7">
        <v>232.75</v>
      </c>
      <c r="S154" s="8">
        <v>5.0000000000000001E-4</v>
      </c>
      <c r="T154" s="8">
        <v>2.5999999999999999E-3</v>
      </c>
      <c r="U154" s="8">
        <v>5.0000000000000001E-4</v>
      </c>
    </row>
    <row r="155" spans="2:21">
      <c r="B155" s="6" t="s">
        <v>367</v>
      </c>
      <c r="C155" s="17">
        <v>7150345</v>
      </c>
      <c r="D155" s="18" t="s">
        <v>140</v>
      </c>
      <c r="E155" s="6"/>
      <c r="F155" s="18">
        <v>520025990</v>
      </c>
      <c r="G155" s="6" t="s">
        <v>211</v>
      </c>
      <c r="H155" s="6" t="s">
        <v>276</v>
      </c>
      <c r="I155" s="6" t="s">
        <v>213</v>
      </c>
      <c r="J155" s="6"/>
      <c r="K155" s="17">
        <v>1.66</v>
      </c>
      <c r="L155" s="6" t="s">
        <v>106</v>
      </c>
      <c r="M155" s="21">
        <v>0.05</v>
      </c>
      <c r="N155" s="8">
        <v>2.3400000000000001E-2</v>
      </c>
      <c r="O155" s="7">
        <v>276673.11</v>
      </c>
      <c r="P155" s="7">
        <v>105.72</v>
      </c>
      <c r="Q155" s="7">
        <v>0</v>
      </c>
      <c r="R155" s="7">
        <v>292.5</v>
      </c>
      <c r="S155" s="8">
        <v>2.3E-3</v>
      </c>
      <c r="T155" s="8">
        <v>3.2000000000000002E-3</v>
      </c>
      <c r="U155" s="8">
        <v>6.9999999999999999E-4</v>
      </c>
    </row>
    <row r="156" spans="2:21">
      <c r="B156" s="6" t="s">
        <v>368</v>
      </c>
      <c r="C156" s="17">
        <v>1135698</v>
      </c>
      <c r="D156" s="18" t="s">
        <v>140</v>
      </c>
      <c r="E156" s="6"/>
      <c r="F156" s="18">
        <v>520034760</v>
      </c>
      <c r="G156" s="6" t="s">
        <v>211</v>
      </c>
      <c r="H156" s="6" t="s">
        <v>276</v>
      </c>
      <c r="I156" s="6" t="s">
        <v>213</v>
      </c>
      <c r="J156" s="6"/>
      <c r="K156" s="17">
        <v>2.1</v>
      </c>
      <c r="L156" s="6" t="s">
        <v>106</v>
      </c>
      <c r="M156" s="21">
        <v>3.9E-2</v>
      </c>
      <c r="N156" s="8">
        <v>1.7999999999999999E-2</v>
      </c>
      <c r="O156" s="7">
        <v>85000</v>
      </c>
      <c r="P156" s="7">
        <v>104.45</v>
      </c>
      <c r="Q156" s="7">
        <v>0</v>
      </c>
      <c r="R156" s="7">
        <v>88.78</v>
      </c>
      <c r="S156" s="8">
        <v>2.9999999999999997E-4</v>
      </c>
      <c r="T156" s="8">
        <v>1E-3</v>
      </c>
      <c r="U156" s="8">
        <v>2.0000000000000001E-4</v>
      </c>
    </row>
    <row r="157" spans="2:21">
      <c r="B157" s="6" t="s">
        <v>369</v>
      </c>
      <c r="C157" s="17">
        <v>1135607</v>
      </c>
      <c r="D157" s="18" t="s">
        <v>140</v>
      </c>
      <c r="E157" s="6"/>
      <c r="F157" s="18">
        <v>510609761</v>
      </c>
      <c r="G157" s="6" t="s">
        <v>211</v>
      </c>
      <c r="H157" s="6" t="s">
        <v>279</v>
      </c>
      <c r="I157" s="6" t="s">
        <v>201</v>
      </c>
      <c r="J157" s="6"/>
      <c r="K157" s="17">
        <v>2.6</v>
      </c>
      <c r="L157" s="6" t="s">
        <v>106</v>
      </c>
      <c r="M157" s="21">
        <v>4.2000000000000003E-2</v>
      </c>
      <c r="N157" s="8">
        <v>2.4199999999999999E-2</v>
      </c>
      <c r="O157" s="7">
        <v>96904.8</v>
      </c>
      <c r="P157" s="7">
        <v>105.73</v>
      </c>
      <c r="Q157" s="7">
        <v>0</v>
      </c>
      <c r="R157" s="7">
        <v>102.46</v>
      </c>
      <c r="S157" s="8">
        <v>2.0000000000000001E-4</v>
      </c>
      <c r="T157" s="8">
        <v>1.1000000000000001E-3</v>
      </c>
      <c r="U157" s="8">
        <v>2.0000000000000001E-4</v>
      </c>
    </row>
    <row r="158" spans="2:21">
      <c r="B158" s="6" t="s">
        <v>370</v>
      </c>
      <c r="C158" s="17">
        <v>1132331</v>
      </c>
      <c r="D158" s="18" t="s">
        <v>140</v>
      </c>
      <c r="E158" s="6"/>
      <c r="F158" s="18">
        <v>510381601</v>
      </c>
      <c r="G158" s="6" t="s">
        <v>211</v>
      </c>
      <c r="H158" s="6" t="s">
        <v>279</v>
      </c>
      <c r="I158" s="6" t="s">
        <v>201</v>
      </c>
      <c r="J158" s="6"/>
      <c r="K158" s="17">
        <v>2.88</v>
      </c>
      <c r="L158" s="6" t="s">
        <v>106</v>
      </c>
      <c r="M158" s="21">
        <v>4.2000000000000003E-2</v>
      </c>
      <c r="N158" s="8">
        <v>2.8199999999999999E-2</v>
      </c>
      <c r="O158" s="7">
        <v>299550</v>
      </c>
      <c r="P158" s="7">
        <v>105.72</v>
      </c>
      <c r="Q158" s="7">
        <v>0</v>
      </c>
      <c r="R158" s="7">
        <v>316.68</v>
      </c>
      <c r="S158" s="8">
        <v>4.0000000000000002E-4</v>
      </c>
      <c r="T158" s="8">
        <v>3.5000000000000001E-3</v>
      </c>
      <c r="U158" s="8">
        <v>6.9999999999999999E-4</v>
      </c>
    </row>
    <row r="159" spans="2:21">
      <c r="B159" s="6" t="s">
        <v>371</v>
      </c>
      <c r="C159" s="17">
        <v>1143361</v>
      </c>
      <c r="D159" s="18" t="s">
        <v>140</v>
      </c>
      <c r="E159" s="6"/>
      <c r="F159" s="18">
        <v>520044322</v>
      </c>
      <c r="G159" s="6" t="s">
        <v>285</v>
      </c>
      <c r="H159" s="6" t="s">
        <v>279</v>
      </c>
      <c r="I159" s="6" t="s">
        <v>201</v>
      </c>
      <c r="J159" s="6"/>
      <c r="K159" s="17">
        <v>5.7</v>
      </c>
      <c r="L159" s="6" t="s">
        <v>106</v>
      </c>
      <c r="M159" s="21">
        <v>4.48E-2</v>
      </c>
      <c r="N159" s="8">
        <v>4.5900000000000003E-2</v>
      </c>
      <c r="O159" s="7">
        <v>88000</v>
      </c>
      <c r="P159" s="7">
        <v>100.74</v>
      </c>
      <c r="Q159" s="7">
        <v>0</v>
      </c>
      <c r="R159" s="7">
        <v>88.65</v>
      </c>
      <c r="S159" s="8">
        <v>2.0000000000000001E-4</v>
      </c>
      <c r="T159" s="8">
        <v>1E-3</v>
      </c>
      <c r="U159" s="8">
        <v>2.0000000000000001E-4</v>
      </c>
    </row>
    <row r="160" spans="2:21">
      <c r="B160" s="6" t="s">
        <v>372</v>
      </c>
      <c r="C160" s="17">
        <v>1138882</v>
      </c>
      <c r="D160" s="18" t="s">
        <v>140</v>
      </c>
      <c r="E160" s="6"/>
      <c r="F160" s="18">
        <v>520044322</v>
      </c>
      <c r="G160" s="6" t="s">
        <v>285</v>
      </c>
      <c r="H160" s="6" t="s">
        <v>279</v>
      </c>
      <c r="I160" s="6" t="s">
        <v>201</v>
      </c>
      <c r="J160" s="6"/>
      <c r="K160" s="17">
        <v>2.68</v>
      </c>
      <c r="L160" s="6" t="s">
        <v>106</v>
      </c>
      <c r="M160" s="21">
        <v>2.8000000000000001E-2</v>
      </c>
      <c r="N160" s="8">
        <v>3.0099999999999998E-2</v>
      </c>
      <c r="O160" s="7">
        <v>600000</v>
      </c>
      <c r="P160" s="7">
        <v>100.1</v>
      </c>
      <c r="Q160" s="7">
        <v>0</v>
      </c>
      <c r="R160" s="7">
        <v>600.6</v>
      </c>
      <c r="S160" s="8">
        <v>8.9999999999999998E-4</v>
      </c>
      <c r="T160" s="8">
        <v>6.7000000000000002E-3</v>
      </c>
      <c r="U160" s="8">
        <v>1.4E-3</v>
      </c>
    </row>
    <row r="161" spans="2:21">
      <c r="B161" s="6" t="s">
        <v>373</v>
      </c>
      <c r="C161" s="17">
        <v>1134790</v>
      </c>
      <c r="D161" s="18" t="s">
        <v>140</v>
      </c>
      <c r="E161" s="6"/>
      <c r="F161" s="18">
        <v>520044322</v>
      </c>
      <c r="G161" s="6" t="s">
        <v>285</v>
      </c>
      <c r="H161" s="6" t="s">
        <v>279</v>
      </c>
      <c r="I161" s="6" t="s">
        <v>201</v>
      </c>
      <c r="J161" s="6"/>
      <c r="K161" s="17">
        <v>3.76</v>
      </c>
      <c r="L161" s="6" t="s">
        <v>106</v>
      </c>
      <c r="M161" s="21">
        <v>4.2999999999999997E-2</v>
      </c>
      <c r="N161" s="8">
        <v>3.6900000000000002E-2</v>
      </c>
      <c r="O161" s="7">
        <v>2016801</v>
      </c>
      <c r="P161" s="7">
        <v>102.88</v>
      </c>
      <c r="Q161" s="7">
        <v>0</v>
      </c>
      <c r="R161" s="7">
        <v>2074.88</v>
      </c>
      <c r="S161" s="8">
        <v>5.9999999999999995E-4</v>
      </c>
      <c r="T161" s="8">
        <v>2.3E-2</v>
      </c>
      <c r="U161" s="8">
        <v>4.7999999999999996E-3</v>
      </c>
    </row>
    <row r="162" spans="2:21">
      <c r="B162" s="6" t="s">
        <v>374</v>
      </c>
      <c r="C162" s="17">
        <v>5760236</v>
      </c>
      <c r="D162" s="18" t="s">
        <v>140</v>
      </c>
      <c r="E162" s="6"/>
      <c r="F162" s="18">
        <v>520028010</v>
      </c>
      <c r="G162" s="6" t="s">
        <v>285</v>
      </c>
      <c r="H162" s="6" t="s">
        <v>279</v>
      </c>
      <c r="I162" s="6" t="s">
        <v>201</v>
      </c>
      <c r="J162" s="6"/>
      <c r="K162" s="17">
        <v>3.01</v>
      </c>
      <c r="L162" s="6" t="s">
        <v>106</v>
      </c>
      <c r="M162" s="21">
        <v>4.2999999999999997E-2</v>
      </c>
      <c r="N162" s="8">
        <v>2.06E-2</v>
      </c>
      <c r="O162" s="7">
        <v>2016722</v>
      </c>
      <c r="P162" s="7">
        <v>108.35</v>
      </c>
      <c r="Q162" s="7">
        <v>0</v>
      </c>
      <c r="R162" s="7">
        <v>2185.12</v>
      </c>
      <c r="S162" s="8">
        <v>3.0000000000000001E-3</v>
      </c>
      <c r="T162" s="8">
        <v>2.4199999999999999E-2</v>
      </c>
      <c r="U162" s="8">
        <v>5.0000000000000001E-3</v>
      </c>
    </row>
    <row r="163" spans="2:21">
      <c r="B163" s="6" t="s">
        <v>375</v>
      </c>
      <c r="C163" s="17">
        <v>3330073</v>
      </c>
      <c r="D163" s="18" t="s">
        <v>140</v>
      </c>
      <c r="E163" s="6"/>
      <c r="F163" s="18">
        <v>520033713</v>
      </c>
      <c r="G163" s="6" t="s">
        <v>376</v>
      </c>
      <c r="H163" s="6" t="s">
        <v>279</v>
      </c>
      <c r="I163" s="6" t="s">
        <v>201</v>
      </c>
      <c r="J163" s="6"/>
      <c r="K163" s="17">
        <v>0.5</v>
      </c>
      <c r="L163" s="6" t="s">
        <v>106</v>
      </c>
      <c r="M163" s="21">
        <v>1.4E-2</v>
      </c>
      <c r="N163" s="8">
        <v>2.18E-2</v>
      </c>
      <c r="O163" s="7">
        <v>22500</v>
      </c>
      <c r="P163" s="7">
        <v>99.62</v>
      </c>
      <c r="Q163" s="7">
        <v>7.61</v>
      </c>
      <c r="R163" s="7">
        <v>30.02</v>
      </c>
      <c r="S163" s="8">
        <v>2.9999999999999997E-4</v>
      </c>
      <c r="T163" s="8">
        <v>2.9999999999999997E-4</v>
      </c>
      <c r="U163" s="8">
        <v>1E-4</v>
      </c>
    </row>
    <row r="164" spans="2:21">
      <c r="B164" s="6" t="s">
        <v>377</v>
      </c>
      <c r="C164" s="17">
        <v>2580066</v>
      </c>
      <c r="D164" s="18" t="s">
        <v>140</v>
      </c>
      <c r="E164" s="6"/>
      <c r="F164" s="18">
        <v>520036732</v>
      </c>
      <c r="G164" s="6" t="s">
        <v>268</v>
      </c>
      <c r="H164" s="6" t="s">
        <v>276</v>
      </c>
      <c r="I164" s="6" t="s">
        <v>213</v>
      </c>
      <c r="J164" s="6"/>
      <c r="K164" s="17">
        <v>1.78</v>
      </c>
      <c r="L164" s="6" t="s">
        <v>106</v>
      </c>
      <c r="M164" s="21">
        <v>4.3999999999999997E-2</v>
      </c>
      <c r="N164" s="8">
        <v>1.1599999999999999E-2</v>
      </c>
      <c r="O164" s="7">
        <v>100582.52</v>
      </c>
      <c r="P164" s="7">
        <v>106.59</v>
      </c>
      <c r="Q164" s="7">
        <v>0</v>
      </c>
      <c r="R164" s="7">
        <v>107.21</v>
      </c>
      <c r="S164" s="8">
        <v>2E-3</v>
      </c>
      <c r="T164" s="8">
        <v>1.1999999999999999E-3</v>
      </c>
      <c r="U164" s="8">
        <v>2.0000000000000001E-4</v>
      </c>
    </row>
    <row r="165" spans="2:21">
      <c r="B165" s="6" t="s">
        <v>378</v>
      </c>
      <c r="C165" s="17">
        <v>1132562</v>
      </c>
      <c r="D165" s="18" t="s">
        <v>140</v>
      </c>
      <c r="E165" s="6"/>
      <c r="F165" s="18">
        <v>512025891</v>
      </c>
      <c r="G165" s="6" t="s">
        <v>219</v>
      </c>
      <c r="H165" s="6" t="s">
        <v>294</v>
      </c>
      <c r="I165" s="6" t="s">
        <v>213</v>
      </c>
      <c r="J165" s="6"/>
      <c r="K165" s="17">
        <v>1.34</v>
      </c>
      <c r="L165" s="6" t="s">
        <v>106</v>
      </c>
      <c r="M165" s="21">
        <v>3.3000000000000002E-2</v>
      </c>
      <c r="N165" s="8">
        <v>2.63E-2</v>
      </c>
      <c r="O165" s="7">
        <v>361733.87</v>
      </c>
      <c r="P165" s="7">
        <v>101.34</v>
      </c>
      <c r="Q165" s="7">
        <v>0</v>
      </c>
      <c r="R165" s="7">
        <v>366.58</v>
      </c>
      <c r="S165" s="8">
        <v>8.9999999999999998E-4</v>
      </c>
      <c r="T165" s="8">
        <v>4.1000000000000003E-3</v>
      </c>
      <c r="U165" s="8">
        <v>8.0000000000000004E-4</v>
      </c>
    </row>
    <row r="166" spans="2:21">
      <c r="B166" s="6" t="s">
        <v>379</v>
      </c>
      <c r="C166" s="17">
        <v>5780093</v>
      </c>
      <c r="D166" s="18" t="s">
        <v>140</v>
      </c>
      <c r="E166" s="6"/>
      <c r="F166" s="18">
        <v>520033473</v>
      </c>
      <c r="G166" s="6" t="s">
        <v>380</v>
      </c>
      <c r="H166" s="6" t="s">
        <v>301</v>
      </c>
      <c r="I166" s="6" t="s">
        <v>201</v>
      </c>
      <c r="J166" s="6"/>
      <c r="K166" s="17">
        <v>0.74</v>
      </c>
      <c r="L166" s="6" t="s">
        <v>106</v>
      </c>
      <c r="M166" s="21">
        <v>5.7000000000000002E-2</v>
      </c>
      <c r="N166" s="8">
        <v>1.18E-2</v>
      </c>
      <c r="O166" s="7">
        <v>105573.09</v>
      </c>
      <c r="P166" s="7">
        <v>104.79</v>
      </c>
      <c r="Q166" s="7">
        <v>0</v>
      </c>
      <c r="R166" s="7">
        <v>110.63</v>
      </c>
      <c r="S166" s="8">
        <v>1.8E-3</v>
      </c>
      <c r="T166" s="8">
        <v>1.1999999999999999E-3</v>
      </c>
      <c r="U166" s="8">
        <v>2.9999999999999997E-4</v>
      </c>
    </row>
    <row r="167" spans="2:21">
      <c r="B167" s="6" t="s">
        <v>381</v>
      </c>
      <c r="C167" s="17">
        <v>1136761</v>
      </c>
      <c r="D167" s="18" t="s">
        <v>140</v>
      </c>
      <c r="E167" s="6"/>
      <c r="F167" s="18">
        <v>520043878</v>
      </c>
      <c r="G167" s="6" t="s">
        <v>229</v>
      </c>
      <c r="H167" s="6" t="s">
        <v>294</v>
      </c>
      <c r="I167" s="6" t="s">
        <v>213</v>
      </c>
      <c r="J167" s="6"/>
      <c r="K167" s="17">
        <v>2.15</v>
      </c>
      <c r="L167" s="6" t="s">
        <v>106</v>
      </c>
      <c r="M167" s="21">
        <v>4.5499999999999999E-2</v>
      </c>
      <c r="N167" s="8">
        <v>1.9599999999999999E-2</v>
      </c>
      <c r="O167" s="7">
        <v>57023.82</v>
      </c>
      <c r="P167" s="7">
        <v>106.77</v>
      </c>
      <c r="Q167" s="7">
        <v>0</v>
      </c>
      <c r="R167" s="7">
        <v>60.88</v>
      </c>
      <c r="S167" s="8">
        <v>2.0000000000000001E-4</v>
      </c>
      <c r="T167" s="8">
        <v>6.9999999999999999E-4</v>
      </c>
      <c r="U167" s="8">
        <v>1E-4</v>
      </c>
    </row>
    <row r="168" spans="2:21">
      <c r="B168" s="6" t="s">
        <v>382</v>
      </c>
      <c r="C168" s="17">
        <v>1140656</v>
      </c>
      <c r="D168" s="18" t="s">
        <v>140</v>
      </c>
      <c r="E168" s="6"/>
      <c r="F168" s="18">
        <v>520043878</v>
      </c>
      <c r="G168" s="6" t="s">
        <v>229</v>
      </c>
      <c r="H168" s="6" t="s">
        <v>294</v>
      </c>
      <c r="I168" s="6" t="s">
        <v>213</v>
      </c>
      <c r="J168" s="6"/>
      <c r="K168" s="17">
        <v>2.98</v>
      </c>
      <c r="L168" s="6" t="s">
        <v>106</v>
      </c>
      <c r="N168" s="8">
        <v>2.5499999999999998E-2</v>
      </c>
      <c r="O168" s="7">
        <v>1000000</v>
      </c>
      <c r="P168" s="7">
        <v>100.57</v>
      </c>
      <c r="Q168" s="7">
        <v>0</v>
      </c>
      <c r="R168" s="7">
        <v>1005.75</v>
      </c>
      <c r="S168" s="8">
        <v>4.3E-3</v>
      </c>
      <c r="T168" s="8">
        <v>1.12E-2</v>
      </c>
      <c r="U168" s="8">
        <v>2.3E-3</v>
      </c>
    </row>
    <row r="169" spans="2:21">
      <c r="B169" s="6" t="s">
        <v>383</v>
      </c>
      <c r="C169" s="17">
        <v>1123587</v>
      </c>
      <c r="D169" s="18" t="s">
        <v>140</v>
      </c>
      <c r="E169" s="6"/>
      <c r="F169" s="18">
        <v>513682146</v>
      </c>
      <c r="G169" s="6" t="s">
        <v>200</v>
      </c>
      <c r="H169" s="6" t="s">
        <v>301</v>
      </c>
      <c r="I169" s="6" t="s">
        <v>201</v>
      </c>
      <c r="J169" s="6"/>
      <c r="K169" s="17">
        <v>0.91</v>
      </c>
      <c r="L169" s="6" t="s">
        <v>106</v>
      </c>
      <c r="M169" s="21">
        <v>1.7423999999999999E-2</v>
      </c>
      <c r="N169" s="8">
        <v>1.0800000000000001E-2</v>
      </c>
      <c r="O169" s="7">
        <v>227876.78</v>
      </c>
      <c r="P169" s="7">
        <v>100.75</v>
      </c>
      <c r="Q169" s="7">
        <v>0</v>
      </c>
      <c r="R169" s="7">
        <v>229.59</v>
      </c>
      <c r="S169" s="8">
        <v>3.3999999999999998E-3</v>
      </c>
      <c r="T169" s="8">
        <v>2.5000000000000001E-3</v>
      </c>
      <c r="U169" s="8">
        <v>5.0000000000000001E-4</v>
      </c>
    </row>
    <row r="170" spans="2:21">
      <c r="B170" s="6" t="s">
        <v>384</v>
      </c>
      <c r="C170" s="17">
        <v>1155787</v>
      </c>
      <c r="D170" s="18" t="s">
        <v>140</v>
      </c>
      <c r="E170" s="6"/>
      <c r="F170" s="18">
        <v>513547224</v>
      </c>
      <c r="G170" s="6" t="s">
        <v>376</v>
      </c>
      <c r="H170" s="6" t="s">
        <v>385</v>
      </c>
      <c r="I170" s="6" t="s">
        <v>213</v>
      </c>
      <c r="J170" s="6"/>
      <c r="K170" s="17">
        <v>1.45</v>
      </c>
      <c r="L170" s="6" t="s">
        <v>106</v>
      </c>
      <c r="M170" s="21">
        <v>3.3500000000000002E-2</v>
      </c>
      <c r="N170" s="8">
        <v>3.5299999999999998E-2</v>
      </c>
      <c r="O170" s="7">
        <v>78000</v>
      </c>
      <c r="P170" s="7">
        <v>101</v>
      </c>
      <c r="Q170" s="7">
        <v>0</v>
      </c>
      <c r="R170" s="7">
        <v>78.78</v>
      </c>
      <c r="S170" s="8">
        <v>1.1999999999999999E-3</v>
      </c>
      <c r="T170" s="8">
        <v>8.9999999999999998E-4</v>
      </c>
      <c r="U170" s="8">
        <v>2.0000000000000001E-4</v>
      </c>
    </row>
    <row r="171" spans="2:21">
      <c r="B171" s="6" t="s">
        <v>386</v>
      </c>
      <c r="C171" s="17">
        <v>1138593</v>
      </c>
      <c r="D171" s="18" t="s">
        <v>140</v>
      </c>
      <c r="E171" s="6"/>
      <c r="F171" s="18">
        <v>510607328</v>
      </c>
      <c r="G171" s="6" t="s">
        <v>211</v>
      </c>
      <c r="H171" s="6" t="s">
        <v>385</v>
      </c>
      <c r="I171" s="6" t="s">
        <v>213</v>
      </c>
      <c r="J171" s="6"/>
      <c r="K171" s="17">
        <v>2.58</v>
      </c>
      <c r="L171" s="6" t="s">
        <v>106</v>
      </c>
      <c r="M171" s="21">
        <v>4.8000000000000001E-2</v>
      </c>
      <c r="N171" s="8">
        <v>3.2899999999999999E-2</v>
      </c>
      <c r="O171" s="7">
        <v>50000</v>
      </c>
      <c r="P171" s="7">
        <v>105.09</v>
      </c>
      <c r="Q171" s="7">
        <v>0</v>
      </c>
      <c r="R171" s="7">
        <v>52.55</v>
      </c>
      <c r="S171" s="8">
        <v>2.0000000000000001E-4</v>
      </c>
      <c r="T171" s="8">
        <v>5.9999999999999995E-4</v>
      </c>
      <c r="U171" s="8">
        <v>1E-4</v>
      </c>
    </row>
    <row r="172" spans="2:21">
      <c r="B172" s="6" t="s">
        <v>387</v>
      </c>
      <c r="C172" s="17">
        <v>6390348</v>
      </c>
      <c r="D172" s="18" t="s">
        <v>140</v>
      </c>
      <c r="E172" s="6"/>
      <c r="F172" s="18">
        <v>520023896</v>
      </c>
      <c r="G172" s="6" t="s">
        <v>285</v>
      </c>
      <c r="H172" s="6" t="s">
        <v>304</v>
      </c>
      <c r="I172" s="6" t="s">
        <v>201</v>
      </c>
      <c r="J172" s="6"/>
      <c r="K172" s="17">
        <v>4.4400000000000004</v>
      </c>
      <c r="L172" s="6" t="s">
        <v>106</v>
      </c>
      <c r="M172" s="21">
        <v>4.8000000000000001E-2</v>
      </c>
      <c r="N172" s="8">
        <v>9.0700000000000003E-2</v>
      </c>
      <c r="O172" s="7">
        <v>558564</v>
      </c>
      <c r="P172" s="7">
        <v>84.68</v>
      </c>
      <c r="Q172" s="7">
        <v>0</v>
      </c>
      <c r="R172" s="7">
        <v>472.99</v>
      </c>
      <c r="S172" s="8">
        <v>2.0000000000000001E-4</v>
      </c>
      <c r="T172" s="8">
        <v>5.1999999999999998E-3</v>
      </c>
      <c r="U172" s="8">
        <v>1.1000000000000001E-3</v>
      </c>
    </row>
    <row r="173" spans="2:21">
      <c r="B173" s="6" t="s">
        <v>388</v>
      </c>
      <c r="C173" s="17">
        <v>7710171</v>
      </c>
      <c r="D173" s="18" t="s">
        <v>140</v>
      </c>
      <c r="E173" s="6"/>
      <c r="F173" s="18">
        <v>520032178</v>
      </c>
      <c r="G173" s="6" t="s">
        <v>211</v>
      </c>
      <c r="H173" s="6" t="s">
        <v>313</v>
      </c>
      <c r="I173" s="6"/>
      <c r="J173" s="6"/>
      <c r="K173" s="17">
        <v>4.21</v>
      </c>
      <c r="L173" s="6" t="s">
        <v>106</v>
      </c>
      <c r="M173" s="21">
        <v>4.9500000000000002E-2</v>
      </c>
      <c r="N173" s="8">
        <v>4.0800000000000003E-2</v>
      </c>
      <c r="O173" s="7">
        <v>25000</v>
      </c>
      <c r="P173" s="7">
        <v>105.28</v>
      </c>
      <c r="Q173" s="7">
        <v>0</v>
      </c>
      <c r="R173" s="7">
        <v>26.32</v>
      </c>
      <c r="S173" s="8">
        <v>1E-4</v>
      </c>
      <c r="T173" s="8">
        <v>2.9999999999999997E-4</v>
      </c>
      <c r="U173" s="8">
        <v>1E-4</v>
      </c>
    </row>
    <row r="174" spans="2:21">
      <c r="B174" s="6" t="s">
        <v>389</v>
      </c>
      <c r="C174" s="17">
        <v>4340154</v>
      </c>
      <c r="D174" s="18" t="s">
        <v>140</v>
      </c>
      <c r="E174" s="6"/>
      <c r="F174" s="18">
        <v>520039298</v>
      </c>
      <c r="G174" s="6" t="s">
        <v>211</v>
      </c>
      <c r="H174" s="6" t="s">
        <v>313</v>
      </c>
      <c r="I174" s="6"/>
      <c r="J174" s="6"/>
      <c r="K174" s="17">
        <v>2.2200000000000002</v>
      </c>
      <c r="L174" s="6" t="s">
        <v>106</v>
      </c>
      <c r="M174" s="21">
        <v>4.5999999999999999E-2</v>
      </c>
      <c r="N174" s="8">
        <v>4.6800000000000001E-2</v>
      </c>
      <c r="O174" s="7">
        <v>675000</v>
      </c>
      <c r="P174" s="7">
        <v>99.94</v>
      </c>
      <c r="Q174" s="7">
        <v>0</v>
      </c>
      <c r="R174" s="7">
        <v>674.6</v>
      </c>
      <c r="S174" s="8">
        <v>3.8E-3</v>
      </c>
      <c r="T174" s="8">
        <v>7.4999999999999997E-3</v>
      </c>
      <c r="U174" s="8">
        <v>1.5E-3</v>
      </c>
    </row>
    <row r="175" spans="2:21">
      <c r="B175" s="6" t="s">
        <v>390</v>
      </c>
      <c r="C175" s="17">
        <v>1139997</v>
      </c>
      <c r="D175" s="18" t="s">
        <v>140</v>
      </c>
      <c r="E175" s="6"/>
      <c r="F175" s="18">
        <v>513817817</v>
      </c>
      <c r="G175" s="6" t="s">
        <v>211</v>
      </c>
      <c r="H175" s="6" t="s">
        <v>313</v>
      </c>
      <c r="I175" s="6"/>
      <c r="J175" s="6"/>
      <c r="K175" s="17">
        <v>1.24</v>
      </c>
      <c r="L175" s="6" t="s">
        <v>106</v>
      </c>
      <c r="M175" s="21">
        <v>3.1E-2</v>
      </c>
      <c r="N175" s="8">
        <v>2.53E-2</v>
      </c>
      <c r="O175" s="7">
        <v>100000</v>
      </c>
      <c r="P175" s="7">
        <v>100.72</v>
      </c>
      <c r="Q175" s="7">
        <v>0</v>
      </c>
      <c r="R175" s="7">
        <v>100.72</v>
      </c>
      <c r="S175" s="8">
        <v>1E-3</v>
      </c>
      <c r="T175" s="8">
        <v>1.1000000000000001E-3</v>
      </c>
      <c r="U175" s="8">
        <v>2.0000000000000001E-4</v>
      </c>
    </row>
    <row r="176" spans="2:21">
      <c r="B176" s="6" t="s">
        <v>391</v>
      </c>
      <c r="C176" s="17">
        <v>1145465</v>
      </c>
      <c r="D176" s="18" t="s">
        <v>140</v>
      </c>
      <c r="E176" s="6"/>
      <c r="F176" s="18">
        <v>513817817</v>
      </c>
      <c r="G176" s="6" t="s">
        <v>211</v>
      </c>
      <c r="H176" s="6" t="s">
        <v>313</v>
      </c>
      <c r="I176" s="6"/>
      <c r="J176" s="6"/>
      <c r="K176" s="17">
        <v>1.78</v>
      </c>
      <c r="L176" s="6" t="s">
        <v>106</v>
      </c>
      <c r="M176" s="21">
        <v>2.8500000000000001E-2</v>
      </c>
      <c r="N176" s="8">
        <v>2.5700000000000001E-2</v>
      </c>
      <c r="O176" s="7">
        <v>43000</v>
      </c>
      <c r="P176" s="7">
        <v>101.72</v>
      </c>
      <c r="Q176" s="7">
        <v>0</v>
      </c>
      <c r="R176" s="7">
        <v>43.74</v>
      </c>
      <c r="S176" s="8">
        <v>5.9999999999999995E-4</v>
      </c>
      <c r="T176" s="8">
        <v>5.0000000000000001E-4</v>
      </c>
      <c r="U176" s="8">
        <v>1E-4</v>
      </c>
    </row>
    <row r="177" spans="2:21">
      <c r="B177" s="6" t="s">
        <v>392</v>
      </c>
      <c r="C177" s="17">
        <v>1139443</v>
      </c>
      <c r="D177" s="18" t="s">
        <v>140</v>
      </c>
      <c r="E177" s="6"/>
      <c r="F177" s="18">
        <v>515060044</v>
      </c>
      <c r="G177" s="6" t="s">
        <v>393</v>
      </c>
      <c r="H177" s="6" t="s">
        <v>313</v>
      </c>
      <c r="I177" s="6"/>
      <c r="J177" s="6"/>
      <c r="K177" s="17">
        <v>3.21</v>
      </c>
      <c r="L177" s="6" t="s">
        <v>106</v>
      </c>
      <c r="M177" s="21">
        <v>0.03</v>
      </c>
      <c r="N177" s="8">
        <v>5.8700000000000002E-2</v>
      </c>
      <c r="O177" s="7">
        <v>1219657</v>
      </c>
      <c r="P177" s="7">
        <v>117.19</v>
      </c>
      <c r="Q177" s="7">
        <v>0</v>
      </c>
      <c r="R177" s="7">
        <v>1429.32</v>
      </c>
      <c r="S177" s="8">
        <v>2E-3</v>
      </c>
      <c r="T177" s="8">
        <v>1.5900000000000001E-2</v>
      </c>
      <c r="U177" s="8">
        <v>3.3E-3</v>
      </c>
    </row>
    <row r="178" spans="2:21">
      <c r="B178" s="13" t="s">
        <v>394</v>
      </c>
      <c r="C178" s="14"/>
      <c r="D178" s="20"/>
      <c r="E178" s="13"/>
      <c r="F178" s="13"/>
      <c r="G178" s="13"/>
      <c r="H178" s="13"/>
      <c r="I178" s="13"/>
      <c r="J178" s="13"/>
      <c r="K178" s="14">
        <v>3.36</v>
      </c>
      <c r="L178" s="13"/>
      <c r="N178" s="16">
        <v>5.4899999999999997E-2</v>
      </c>
      <c r="O178" s="15">
        <v>9342819.8399999999</v>
      </c>
      <c r="R178" s="15">
        <v>9385.33</v>
      </c>
      <c r="T178" s="16">
        <v>0.1041</v>
      </c>
      <c r="U178" s="16">
        <v>2.1499999999999998E-2</v>
      </c>
    </row>
    <row r="179" spans="2:21">
      <c r="B179" s="6" t="s">
        <v>395</v>
      </c>
      <c r="C179" s="17">
        <v>2320174</v>
      </c>
      <c r="D179" s="18" t="s">
        <v>140</v>
      </c>
      <c r="E179" s="6"/>
      <c r="F179" s="18">
        <v>550010003</v>
      </c>
      <c r="G179" s="6" t="s">
        <v>393</v>
      </c>
      <c r="H179" s="6" t="s">
        <v>221</v>
      </c>
      <c r="I179" s="6" t="s">
        <v>201</v>
      </c>
      <c r="J179" s="6"/>
      <c r="K179" s="17">
        <v>3.29</v>
      </c>
      <c r="L179" s="6" t="s">
        <v>106</v>
      </c>
      <c r="M179" s="21">
        <v>3.49E-2</v>
      </c>
      <c r="N179" s="8">
        <v>3.8699999999999998E-2</v>
      </c>
      <c r="O179" s="7">
        <v>570000</v>
      </c>
      <c r="P179" s="7">
        <v>101.13</v>
      </c>
      <c r="Q179" s="7">
        <v>0</v>
      </c>
      <c r="R179" s="7">
        <v>576.44000000000005</v>
      </c>
      <c r="S179" s="8">
        <v>2.9999999999999997E-4</v>
      </c>
      <c r="T179" s="8">
        <v>6.4000000000000003E-3</v>
      </c>
      <c r="U179" s="8">
        <v>1.2999999999999999E-3</v>
      </c>
    </row>
    <row r="180" spans="2:21">
      <c r="B180" s="6" t="s">
        <v>396</v>
      </c>
      <c r="C180" s="17">
        <v>1147479</v>
      </c>
      <c r="D180" s="18" t="s">
        <v>140</v>
      </c>
      <c r="E180" s="6"/>
      <c r="F180" s="18">
        <v>514837111</v>
      </c>
      <c r="G180" s="6" t="s">
        <v>393</v>
      </c>
      <c r="H180" s="6" t="s">
        <v>250</v>
      </c>
      <c r="I180" s="6" t="s">
        <v>213</v>
      </c>
      <c r="J180" s="6"/>
      <c r="K180" s="17">
        <v>4.6500000000000004</v>
      </c>
      <c r="L180" s="6" t="s">
        <v>106</v>
      </c>
      <c r="M180" s="21">
        <v>5.4800000000000001E-2</v>
      </c>
      <c r="N180" s="8">
        <v>4.6100000000000002E-2</v>
      </c>
      <c r="O180" s="7">
        <v>53472</v>
      </c>
      <c r="P180" s="7">
        <v>106.68</v>
      </c>
      <c r="Q180" s="7">
        <v>0</v>
      </c>
      <c r="R180" s="7">
        <v>57.04</v>
      </c>
      <c r="S180" s="8">
        <v>1E-4</v>
      </c>
      <c r="T180" s="8">
        <v>5.9999999999999995E-4</v>
      </c>
      <c r="U180" s="8">
        <v>1E-4</v>
      </c>
    </row>
    <row r="181" spans="2:21">
      <c r="B181" s="6" t="s">
        <v>397</v>
      </c>
      <c r="C181" s="17">
        <v>1155951</v>
      </c>
      <c r="D181" s="18" t="s">
        <v>140</v>
      </c>
      <c r="E181" s="6"/>
      <c r="F181" s="18">
        <v>633896</v>
      </c>
      <c r="G181" s="6" t="s">
        <v>211</v>
      </c>
      <c r="H181" s="6" t="s">
        <v>250</v>
      </c>
      <c r="I181" s="6" t="s">
        <v>213</v>
      </c>
      <c r="J181" s="6"/>
      <c r="K181" s="17">
        <v>6.11</v>
      </c>
      <c r="L181" s="6" t="s">
        <v>106</v>
      </c>
      <c r="M181" s="21">
        <v>4.2999999999999997E-2</v>
      </c>
      <c r="N181" s="8">
        <v>4.36E-2</v>
      </c>
      <c r="O181" s="7">
        <v>120000</v>
      </c>
      <c r="P181" s="7">
        <v>100</v>
      </c>
      <c r="Q181" s="7">
        <v>0</v>
      </c>
      <c r="R181" s="7">
        <v>120</v>
      </c>
      <c r="S181" s="8">
        <v>1E-4</v>
      </c>
      <c r="T181" s="8">
        <v>1.2999999999999999E-3</v>
      </c>
      <c r="U181" s="8">
        <v>2.9999999999999997E-4</v>
      </c>
    </row>
    <row r="182" spans="2:21">
      <c r="B182" s="6" t="s">
        <v>398</v>
      </c>
      <c r="C182" s="17">
        <v>4750089</v>
      </c>
      <c r="D182" s="18" t="s">
        <v>140</v>
      </c>
      <c r="E182" s="6"/>
      <c r="F182" s="18">
        <v>550013098</v>
      </c>
      <c r="G182" s="6" t="s">
        <v>393</v>
      </c>
      <c r="H182" s="6" t="s">
        <v>264</v>
      </c>
      <c r="I182" s="6" t="s">
        <v>213</v>
      </c>
      <c r="J182" s="6"/>
      <c r="K182" s="17">
        <v>2.59</v>
      </c>
      <c r="L182" s="6" t="s">
        <v>106</v>
      </c>
      <c r="M182" s="21">
        <v>4.4999999999999998E-2</v>
      </c>
      <c r="N182" s="8">
        <v>4.4699999999999997E-2</v>
      </c>
      <c r="O182" s="7">
        <v>1650000</v>
      </c>
      <c r="P182" s="7">
        <v>96.35</v>
      </c>
      <c r="Q182" s="7">
        <v>0</v>
      </c>
      <c r="R182" s="7">
        <v>1589.78</v>
      </c>
      <c r="S182" s="8">
        <v>1.1000000000000001E-3</v>
      </c>
      <c r="T182" s="8">
        <v>1.7600000000000001E-2</v>
      </c>
      <c r="U182" s="8">
        <v>3.5999999999999999E-3</v>
      </c>
    </row>
    <row r="183" spans="2:21">
      <c r="B183" s="6" t="s">
        <v>399</v>
      </c>
      <c r="C183" s="17">
        <v>1141332</v>
      </c>
      <c r="D183" s="18" t="s">
        <v>140</v>
      </c>
      <c r="E183" s="6"/>
      <c r="F183" s="18">
        <v>550258438</v>
      </c>
      <c r="G183" s="6" t="s">
        <v>393</v>
      </c>
      <c r="H183" s="6" t="s">
        <v>264</v>
      </c>
      <c r="I183" s="6" t="s">
        <v>213</v>
      </c>
      <c r="J183" s="6"/>
      <c r="K183" s="17">
        <v>5.38</v>
      </c>
      <c r="L183" s="6" t="s">
        <v>106</v>
      </c>
      <c r="M183" s="21">
        <v>4.6899999999999997E-2</v>
      </c>
      <c r="N183" s="8">
        <v>5.74E-2</v>
      </c>
      <c r="O183" s="7">
        <v>1513273.84</v>
      </c>
      <c r="P183" s="7">
        <v>98.34</v>
      </c>
      <c r="Q183" s="7">
        <v>0</v>
      </c>
      <c r="R183" s="7">
        <v>1488.15</v>
      </c>
      <c r="S183" s="8">
        <v>6.9999999999999999E-4</v>
      </c>
      <c r="T183" s="8">
        <v>1.6500000000000001E-2</v>
      </c>
      <c r="U183" s="8">
        <v>3.3999999999999998E-3</v>
      </c>
    </row>
    <row r="184" spans="2:21">
      <c r="B184" s="6" t="s">
        <v>400</v>
      </c>
      <c r="C184" s="17">
        <v>5760244</v>
      </c>
      <c r="D184" s="18" t="s">
        <v>140</v>
      </c>
      <c r="E184" s="6"/>
      <c r="F184" s="18">
        <v>520028010</v>
      </c>
      <c r="G184" s="6" t="s">
        <v>285</v>
      </c>
      <c r="H184" s="6" t="s">
        <v>279</v>
      </c>
      <c r="I184" s="6" t="s">
        <v>201</v>
      </c>
      <c r="J184" s="6"/>
      <c r="K184" s="17">
        <v>2.91</v>
      </c>
      <c r="L184" s="6" t="s">
        <v>106</v>
      </c>
      <c r="M184" s="21">
        <v>5.45E-2</v>
      </c>
      <c r="N184" s="8">
        <v>4.53E-2</v>
      </c>
      <c r="O184" s="7">
        <v>2437699</v>
      </c>
      <c r="P184" s="7">
        <v>98.57</v>
      </c>
      <c r="Q184" s="7">
        <v>0</v>
      </c>
      <c r="R184" s="7">
        <v>2402.84</v>
      </c>
      <c r="S184" s="8">
        <v>1.9E-3</v>
      </c>
      <c r="T184" s="8">
        <v>2.6599999999999999E-2</v>
      </c>
      <c r="U184" s="8">
        <v>5.4999999999999997E-3</v>
      </c>
    </row>
    <row r="185" spans="2:21">
      <c r="B185" s="6" t="s">
        <v>401</v>
      </c>
      <c r="C185" s="17">
        <v>2590396</v>
      </c>
      <c r="D185" s="18" t="s">
        <v>140</v>
      </c>
      <c r="E185" s="6"/>
      <c r="F185" s="18">
        <v>520036658</v>
      </c>
      <c r="G185" s="6" t="s">
        <v>229</v>
      </c>
      <c r="H185" s="6" t="s">
        <v>301</v>
      </c>
      <c r="I185" s="6" t="s">
        <v>201</v>
      </c>
      <c r="J185" s="6"/>
      <c r="K185" s="17">
        <v>2.8</v>
      </c>
      <c r="L185" s="6" t="s">
        <v>106</v>
      </c>
      <c r="M185" s="21">
        <v>6.7000000000000004E-2</v>
      </c>
      <c r="N185" s="8">
        <v>4.7399999999999998E-2</v>
      </c>
      <c r="O185" s="7">
        <v>900000</v>
      </c>
      <c r="P185" s="7">
        <v>100.61</v>
      </c>
      <c r="Q185" s="7">
        <v>0</v>
      </c>
      <c r="R185" s="7">
        <v>905.49</v>
      </c>
      <c r="S185" s="8">
        <v>6.9999999999999999E-4</v>
      </c>
      <c r="T185" s="8">
        <v>0.01</v>
      </c>
      <c r="U185" s="8">
        <v>2.0999999999999999E-3</v>
      </c>
    </row>
    <row r="186" spans="2:21">
      <c r="B186" s="6" t="s">
        <v>402</v>
      </c>
      <c r="C186" s="17">
        <v>1140078</v>
      </c>
      <c r="D186" s="18" t="s">
        <v>140</v>
      </c>
      <c r="E186" s="6"/>
      <c r="F186" s="18">
        <v>511491839</v>
      </c>
      <c r="G186" s="6" t="s">
        <v>211</v>
      </c>
      <c r="H186" s="6" t="s">
        <v>304</v>
      </c>
      <c r="I186" s="6" t="s">
        <v>201</v>
      </c>
      <c r="J186" s="6"/>
      <c r="K186" s="17">
        <v>2.82</v>
      </c>
      <c r="L186" s="6" t="s">
        <v>106</v>
      </c>
      <c r="M186" s="21">
        <v>5.3499999999999999E-2</v>
      </c>
      <c r="N186" s="8">
        <v>6.4199999999999993E-2</v>
      </c>
      <c r="O186" s="7">
        <v>90000</v>
      </c>
      <c r="P186" s="7">
        <v>94.99</v>
      </c>
      <c r="Q186" s="7">
        <v>0</v>
      </c>
      <c r="R186" s="7">
        <v>85.49</v>
      </c>
      <c r="S186" s="8">
        <v>1.1000000000000001E-3</v>
      </c>
      <c r="T186" s="8">
        <v>8.9999999999999998E-4</v>
      </c>
      <c r="U186" s="8">
        <v>2.0000000000000001E-4</v>
      </c>
    </row>
    <row r="187" spans="2:21">
      <c r="B187" s="6" t="s">
        <v>403</v>
      </c>
      <c r="C187" s="17">
        <v>1142033</v>
      </c>
      <c r="D187" s="18" t="s">
        <v>140</v>
      </c>
      <c r="E187" s="6"/>
      <c r="F187" s="18">
        <v>1328683</v>
      </c>
      <c r="G187" s="6" t="s">
        <v>211</v>
      </c>
      <c r="H187" s="6" t="s">
        <v>385</v>
      </c>
      <c r="I187" s="6" t="s">
        <v>213</v>
      </c>
      <c r="J187" s="6"/>
      <c r="K187" s="17">
        <v>3.74</v>
      </c>
      <c r="L187" s="6" t="s">
        <v>106</v>
      </c>
      <c r="M187" s="21">
        <v>5.6500000000000002E-2</v>
      </c>
      <c r="N187" s="8">
        <v>8.8999999999999996E-2</v>
      </c>
      <c r="O187" s="7">
        <v>48375</v>
      </c>
      <c r="P187" s="7">
        <v>93.14</v>
      </c>
      <c r="Q187" s="7">
        <v>0</v>
      </c>
      <c r="R187" s="7">
        <v>45.06</v>
      </c>
      <c r="S187" s="8">
        <v>2.9999999999999997E-4</v>
      </c>
      <c r="T187" s="8">
        <v>5.0000000000000001E-4</v>
      </c>
      <c r="U187" s="8">
        <v>1E-4</v>
      </c>
    </row>
    <row r="188" spans="2:21">
      <c r="B188" s="6" t="s">
        <v>404</v>
      </c>
      <c r="C188" s="17">
        <v>1142488</v>
      </c>
      <c r="D188" s="18" t="s">
        <v>140</v>
      </c>
      <c r="E188" s="6"/>
      <c r="F188" s="18">
        <v>515060044</v>
      </c>
      <c r="G188" s="6" t="s">
        <v>393</v>
      </c>
      <c r="H188" s="6" t="s">
        <v>313</v>
      </c>
      <c r="I188" s="6"/>
      <c r="J188" s="6"/>
      <c r="K188" s="17">
        <v>3.1</v>
      </c>
      <c r="L188" s="6" t="s">
        <v>106</v>
      </c>
      <c r="M188" s="21">
        <v>0.02</v>
      </c>
      <c r="N188" s="8">
        <v>7.9200000000000007E-2</v>
      </c>
      <c r="O188" s="7">
        <v>1960000</v>
      </c>
      <c r="P188" s="7">
        <v>107.91</v>
      </c>
      <c r="Q188" s="7">
        <v>0</v>
      </c>
      <c r="R188" s="7">
        <v>2115.04</v>
      </c>
      <c r="S188" s="8">
        <v>3.0999999999999999E-3</v>
      </c>
      <c r="T188" s="8">
        <v>2.35E-2</v>
      </c>
      <c r="U188" s="8">
        <v>4.7999999999999996E-3</v>
      </c>
    </row>
    <row r="189" spans="2:21">
      <c r="B189" s="13" t="s">
        <v>405</v>
      </c>
      <c r="C189" s="14"/>
      <c r="D189" s="20"/>
      <c r="E189" s="13"/>
      <c r="F189" s="13"/>
      <c r="G189" s="13"/>
      <c r="H189" s="13"/>
      <c r="I189" s="13"/>
      <c r="J189" s="13"/>
      <c r="L189" s="13"/>
      <c r="O189" s="15">
        <v>0</v>
      </c>
      <c r="R189" s="15">
        <v>0</v>
      </c>
      <c r="T189" s="16">
        <v>0</v>
      </c>
      <c r="U189" s="16">
        <v>0</v>
      </c>
    </row>
    <row r="190" spans="2:21">
      <c r="B190" s="3" t="s">
        <v>406</v>
      </c>
      <c r="C190" s="12"/>
      <c r="D190" s="19"/>
      <c r="E190" s="3"/>
      <c r="F190" s="3"/>
      <c r="G190" s="3"/>
      <c r="H190" s="3"/>
      <c r="I190" s="3"/>
      <c r="J190" s="3"/>
      <c r="K190" s="12">
        <v>5.86</v>
      </c>
      <c r="L190" s="3"/>
      <c r="N190" s="10">
        <v>4.7100000000000003E-2</v>
      </c>
      <c r="O190" s="9">
        <v>189400</v>
      </c>
      <c r="R190" s="9">
        <v>708.66</v>
      </c>
      <c r="T190" s="10">
        <v>7.9000000000000008E-3</v>
      </c>
      <c r="U190" s="10">
        <v>1.6000000000000001E-3</v>
      </c>
    </row>
    <row r="191" spans="2:21">
      <c r="B191" s="13" t="s">
        <v>407</v>
      </c>
      <c r="C191" s="14"/>
      <c r="D191" s="20"/>
      <c r="E191" s="13"/>
      <c r="F191" s="13"/>
      <c r="G191" s="13"/>
      <c r="H191" s="13"/>
      <c r="I191" s="13"/>
      <c r="J191" s="13"/>
      <c r="K191" s="14">
        <v>5.81</v>
      </c>
      <c r="L191" s="13"/>
      <c r="N191" s="16">
        <v>4.2900000000000001E-2</v>
      </c>
      <c r="O191" s="15">
        <v>30000</v>
      </c>
      <c r="R191" s="15">
        <v>123.21</v>
      </c>
      <c r="T191" s="16">
        <v>1.4E-3</v>
      </c>
      <c r="U191" s="16">
        <v>2.9999999999999997E-4</v>
      </c>
    </row>
    <row r="192" spans="2:21">
      <c r="B192" s="6" t="s">
        <v>408</v>
      </c>
      <c r="C192" s="17" t="s">
        <v>409</v>
      </c>
      <c r="D192" s="18" t="s">
        <v>410</v>
      </c>
      <c r="E192" s="6" t="s">
        <v>411</v>
      </c>
      <c r="F192" s="6"/>
      <c r="G192" s="6" t="s">
        <v>412</v>
      </c>
      <c r="H192" s="6" t="s">
        <v>413</v>
      </c>
      <c r="I192" s="6" t="s">
        <v>182</v>
      </c>
      <c r="J192" s="6"/>
      <c r="K192" s="17">
        <v>3.71</v>
      </c>
      <c r="L192" s="6" t="s">
        <v>44</v>
      </c>
      <c r="M192" s="21">
        <v>6.8750000000000006E-2</v>
      </c>
      <c r="N192" s="8">
        <v>3.9300000000000002E-2</v>
      </c>
      <c r="O192" s="7">
        <v>17000</v>
      </c>
      <c r="P192" s="7">
        <v>113.41</v>
      </c>
      <c r="Q192" s="7">
        <v>0</v>
      </c>
      <c r="R192" s="7">
        <v>70.02</v>
      </c>
      <c r="S192" s="8">
        <v>0</v>
      </c>
      <c r="T192" s="8">
        <v>8.0000000000000004E-4</v>
      </c>
      <c r="U192" s="8">
        <v>2.0000000000000001E-4</v>
      </c>
    </row>
    <row r="193" spans="2:21">
      <c r="B193" s="6" t="s">
        <v>414</v>
      </c>
      <c r="C193" s="17" t="s">
        <v>415</v>
      </c>
      <c r="D193" s="18" t="s">
        <v>168</v>
      </c>
      <c r="E193" s="6" t="s">
        <v>411</v>
      </c>
      <c r="F193" s="6"/>
      <c r="G193" s="6" t="s">
        <v>416</v>
      </c>
      <c r="H193" s="6" t="s">
        <v>417</v>
      </c>
      <c r="I193" s="6" t="s">
        <v>182</v>
      </c>
      <c r="J193" s="6"/>
      <c r="K193" s="17">
        <v>11.41</v>
      </c>
      <c r="L193" s="6" t="s">
        <v>44</v>
      </c>
      <c r="M193" s="21">
        <v>6.3750000000000001E-2</v>
      </c>
      <c r="N193" s="8">
        <v>5.7599999999999998E-2</v>
      </c>
      <c r="O193" s="7">
        <v>7000</v>
      </c>
      <c r="P193" s="7">
        <v>110.16</v>
      </c>
      <c r="Q193" s="7">
        <v>0</v>
      </c>
      <c r="R193" s="7">
        <v>28.01</v>
      </c>
      <c r="S193" s="8">
        <v>0</v>
      </c>
      <c r="T193" s="8">
        <v>2.9999999999999997E-4</v>
      </c>
      <c r="U193" s="8">
        <v>1E-4</v>
      </c>
    </row>
    <row r="194" spans="2:21">
      <c r="B194" s="6" t="s">
        <v>418</v>
      </c>
      <c r="C194" s="17" t="s">
        <v>419</v>
      </c>
      <c r="D194" s="18" t="s">
        <v>173</v>
      </c>
      <c r="E194" s="6" t="s">
        <v>411</v>
      </c>
      <c r="F194" s="6"/>
      <c r="G194" s="6" t="s">
        <v>420</v>
      </c>
      <c r="H194" s="6" t="s">
        <v>421</v>
      </c>
      <c r="I194" s="6" t="s">
        <v>182</v>
      </c>
      <c r="J194" s="6"/>
      <c r="K194" s="17">
        <v>5.44</v>
      </c>
      <c r="L194" s="6" t="s">
        <v>49</v>
      </c>
      <c r="M194" s="21">
        <v>4.4999999999999998E-2</v>
      </c>
      <c r="N194" s="8">
        <v>3.6400000000000002E-2</v>
      </c>
      <c r="O194" s="7">
        <v>6000</v>
      </c>
      <c r="P194" s="7">
        <v>102.92</v>
      </c>
      <c r="Q194" s="7">
        <v>0</v>
      </c>
      <c r="R194" s="7">
        <v>25.18</v>
      </c>
      <c r="S194" s="8">
        <v>0</v>
      </c>
      <c r="T194" s="8">
        <v>2.9999999999999997E-4</v>
      </c>
      <c r="U194" s="8">
        <v>1E-4</v>
      </c>
    </row>
    <row r="195" spans="2:21">
      <c r="B195" s="13" t="s">
        <v>422</v>
      </c>
      <c r="C195" s="14"/>
      <c r="D195" s="20"/>
      <c r="E195" s="13"/>
      <c r="F195" s="13"/>
      <c r="G195" s="13"/>
      <c r="H195" s="13"/>
      <c r="I195" s="13"/>
      <c r="J195" s="13"/>
      <c r="K195" s="14">
        <v>5.87</v>
      </c>
      <c r="L195" s="13"/>
      <c r="N195" s="16">
        <v>4.8000000000000001E-2</v>
      </c>
      <c r="O195" s="15">
        <v>159400</v>
      </c>
      <c r="R195" s="15">
        <v>585.45000000000005</v>
      </c>
      <c r="T195" s="16">
        <v>6.4999999999999997E-3</v>
      </c>
      <c r="U195" s="16">
        <v>1.2999999999999999E-3</v>
      </c>
    </row>
    <row r="196" spans="2:21">
      <c r="B196" s="6" t="s">
        <v>423</v>
      </c>
      <c r="C196" s="17" t="s">
        <v>424</v>
      </c>
      <c r="D196" s="18" t="s">
        <v>425</v>
      </c>
      <c r="E196" s="6" t="s">
        <v>411</v>
      </c>
      <c r="F196" s="6"/>
      <c r="G196" s="6" t="s">
        <v>426</v>
      </c>
      <c r="H196" s="6" t="s">
        <v>427</v>
      </c>
      <c r="I196" s="6" t="s">
        <v>182</v>
      </c>
      <c r="J196" s="6"/>
      <c r="K196" s="17">
        <v>5.94</v>
      </c>
      <c r="L196" s="6" t="s">
        <v>44</v>
      </c>
      <c r="M196" s="21">
        <v>5.6250000000000001E-2</v>
      </c>
      <c r="N196" s="8">
        <v>4.4999999999999998E-2</v>
      </c>
      <c r="O196" s="7">
        <v>8000</v>
      </c>
      <c r="P196" s="7">
        <v>111.08</v>
      </c>
      <c r="Q196" s="7">
        <v>0</v>
      </c>
      <c r="R196" s="7">
        <v>32.28</v>
      </c>
      <c r="S196" s="8">
        <v>0</v>
      </c>
      <c r="T196" s="8">
        <v>4.0000000000000002E-4</v>
      </c>
      <c r="U196" s="8">
        <v>1E-4</v>
      </c>
    </row>
    <row r="197" spans="2:21">
      <c r="B197" s="6" t="s">
        <v>428</v>
      </c>
      <c r="C197" s="17" t="s">
        <v>429</v>
      </c>
      <c r="D197" s="18" t="s">
        <v>168</v>
      </c>
      <c r="E197" s="6" t="s">
        <v>411</v>
      </c>
      <c r="F197" s="6"/>
      <c r="G197" s="6" t="s">
        <v>426</v>
      </c>
      <c r="H197" s="6" t="s">
        <v>430</v>
      </c>
      <c r="I197" s="6" t="s">
        <v>182</v>
      </c>
      <c r="J197" s="6"/>
      <c r="K197" s="17">
        <v>6.49</v>
      </c>
      <c r="L197" s="6" t="s">
        <v>44</v>
      </c>
      <c r="M197" s="21">
        <v>5.1249999999999997E-2</v>
      </c>
      <c r="N197" s="8">
        <v>4.7E-2</v>
      </c>
      <c r="O197" s="7">
        <v>7000</v>
      </c>
      <c r="P197" s="7">
        <v>104.14</v>
      </c>
      <c r="Q197" s="7">
        <v>0</v>
      </c>
      <c r="R197" s="7">
        <v>26.48</v>
      </c>
      <c r="S197" s="8">
        <v>0</v>
      </c>
      <c r="T197" s="8">
        <v>2.9999999999999997E-4</v>
      </c>
      <c r="U197" s="8">
        <v>1E-4</v>
      </c>
    </row>
    <row r="198" spans="2:21">
      <c r="B198" s="6" t="s">
        <v>431</v>
      </c>
      <c r="C198" s="17" t="s">
        <v>432</v>
      </c>
      <c r="D198" s="18" t="s">
        <v>168</v>
      </c>
      <c r="E198" s="6" t="s">
        <v>411</v>
      </c>
      <c r="F198" s="6"/>
      <c r="G198" s="6" t="s">
        <v>433</v>
      </c>
      <c r="H198" s="6" t="s">
        <v>430</v>
      </c>
      <c r="I198" s="6" t="s">
        <v>182</v>
      </c>
      <c r="J198" s="6"/>
      <c r="K198" s="17">
        <v>6.58</v>
      </c>
      <c r="L198" s="6" t="s">
        <v>44</v>
      </c>
      <c r="M198" s="21">
        <v>3.3852E-2</v>
      </c>
      <c r="N198" s="8">
        <v>4.5100000000000001E-2</v>
      </c>
      <c r="O198" s="7">
        <v>9000</v>
      </c>
      <c r="P198" s="7">
        <v>93.31</v>
      </c>
      <c r="Q198" s="7">
        <v>0</v>
      </c>
      <c r="R198" s="7">
        <v>30.5</v>
      </c>
      <c r="S198" s="8">
        <v>0</v>
      </c>
      <c r="T198" s="8">
        <v>2.9999999999999997E-4</v>
      </c>
      <c r="U198" s="8">
        <v>1E-4</v>
      </c>
    </row>
    <row r="199" spans="2:21">
      <c r="B199" s="6" t="s">
        <v>434</v>
      </c>
      <c r="C199" s="17" t="s">
        <v>435</v>
      </c>
      <c r="D199" s="18" t="s">
        <v>168</v>
      </c>
      <c r="E199" s="6" t="s">
        <v>411</v>
      </c>
      <c r="F199" s="6"/>
      <c r="G199" s="6" t="s">
        <v>416</v>
      </c>
      <c r="H199" s="6" t="s">
        <v>430</v>
      </c>
      <c r="I199" s="6" t="s">
        <v>182</v>
      </c>
      <c r="J199" s="6"/>
      <c r="K199" s="17">
        <v>1.47</v>
      </c>
      <c r="L199" s="6" t="s">
        <v>44</v>
      </c>
      <c r="M199" s="21">
        <v>6.25E-2</v>
      </c>
      <c r="N199" s="8">
        <v>3.5299999999999998E-2</v>
      </c>
      <c r="O199" s="7">
        <v>6000</v>
      </c>
      <c r="P199" s="7">
        <v>106.91</v>
      </c>
      <c r="Q199" s="7">
        <v>0</v>
      </c>
      <c r="R199" s="7">
        <v>23.3</v>
      </c>
      <c r="S199" s="8">
        <v>0</v>
      </c>
      <c r="T199" s="8">
        <v>2.9999999999999997E-4</v>
      </c>
      <c r="U199" s="8">
        <v>1E-4</v>
      </c>
    </row>
    <row r="200" spans="2:21">
      <c r="B200" s="6" t="s">
        <v>436</v>
      </c>
      <c r="C200" s="17" t="s">
        <v>437</v>
      </c>
      <c r="D200" s="18" t="s">
        <v>438</v>
      </c>
      <c r="E200" s="6" t="s">
        <v>411</v>
      </c>
      <c r="F200" s="6"/>
      <c r="G200" s="6" t="s">
        <v>433</v>
      </c>
      <c r="H200" s="6" t="s">
        <v>413</v>
      </c>
      <c r="I200" s="6" t="s">
        <v>182</v>
      </c>
      <c r="J200" s="6"/>
      <c r="K200" s="17">
        <v>7.53</v>
      </c>
      <c r="L200" s="6" t="s">
        <v>44</v>
      </c>
      <c r="M200" s="21">
        <v>4.3999999999999997E-2</v>
      </c>
      <c r="N200" s="8">
        <v>4.3200000000000002E-2</v>
      </c>
      <c r="O200" s="7">
        <v>12000</v>
      </c>
      <c r="P200" s="7">
        <v>100.98</v>
      </c>
      <c r="Q200" s="7">
        <v>0</v>
      </c>
      <c r="R200" s="7">
        <v>44.01</v>
      </c>
      <c r="S200" s="8">
        <v>0</v>
      </c>
      <c r="T200" s="8">
        <v>5.0000000000000001E-4</v>
      </c>
      <c r="U200" s="8">
        <v>1E-4</v>
      </c>
    </row>
    <row r="201" spans="2:21">
      <c r="B201" s="6" t="s">
        <v>439</v>
      </c>
      <c r="C201" s="17" t="s">
        <v>440</v>
      </c>
      <c r="D201" s="18" t="s">
        <v>168</v>
      </c>
      <c r="E201" s="6" t="s">
        <v>411</v>
      </c>
      <c r="F201" s="6"/>
      <c r="G201" s="6" t="s">
        <v>433</v>
      </c>
      <c r="H201" s="6" t="s">
        <v>413</v>
      </c>
      <c r="I201" s="6" t="s">
        <v>182</v>
      </c>
      <c r="J201" s="6"/>
      <c r="K201" s="17">
        <v>12.82</v>
      </c>
      <c r="L201" s="6" t="s">
        <v>44</v>
      </c>
      <c r="M201" s="21">
        <v>3.1885999999999998E-2</v>
      </c>
      <c r="N201" s="8">
        <v>5.0500000000000003E-2</v>
      </c>
      <c r="O201" s="7">
        <v>11000</v>
      </c>
      <c r="P201" s="7">
        <v>79.19</v>
      </c>
      <c r="Q201" s="7">
        <v>0</v>
      </c>
      <c r="R201" s="7">
        <v>31.64</v>
      </c>
      <c r="S201" s="8">
        <v>0</v>
      </c>
      <c r="T201" s="8">
        <v>4.0000000000000002E-4</v>
      </c>
      <c r="U201" s="8">
        <v>1E-4</v>
      </c>
    </row>
    <row r="202" spans="2:21">
      <c r="B202" s="6" t="s">
        <v>441</v>
      </c>
      <c r="C202" s="17" t="s">
        <v>442</v>
      </c>
      <c r="D202" s="18" t="s">
        <v>443</v>
      </c>
      <c r="E202" s="6" t="s">
        <v>411</v>
      </c>
      <c r="F202" s="6"/>
      <c r="G202" s="6" t="s">
        <v>444</v>
      </c>
      <c r="H202" s="6" t="s">
        <v>413</v>
      </c>
      <c r="I202" s="6" t="s">
        <v>182</v>
      </c>
      <c r="J202" s="6"/>
      <c r="K202" s="17">
        <v>5.59</v>
      </c>
      <c r="L202" s="6" t="s">
        <v>44</v>
      </c>
      <c r="M202" s="21">
        <v>4.9000000000000002E-2</v>
      </c>
      <c r="N202" s="8">
        <v>3.8199999999999998E-2</v>
      </c>
      <c r="O202" s="7">
        <v>10000</v>
      </c>
      <c r="P202" s="7">
        <v>108.66</v>
      </c>
      <c r="Q202" s="7">
        <v>0</v>
      </c>
      <c r="R202" s="7">
        <v>39.47</v>
      </c>
      <c r="S202" s="8">
        <v>0</v>
      </c>
      <c r="T202" s="8">
        <v>4.0000000000000002E-4</v>
      </c>
      <c r="U202" s="8">
        <v>1E-4</v>
      </c>
    </row>
    <row r="203" spans="2:21">
      <c r="B203" s="6" t="s">
        <v>445</v>
      </c>
      <c r="C203" s="17" t="s">
        <v>446</v>
      </c>
      <c r="D203" s="18" t="s">
        <v>438</v>
      </c>
      <c r="E203" s="6" t="s">
        <v>411</v>
      </c>
      <c r="F203" s="6"/>
      <c r="G203" s="6" t="s">
        <v>433</v>
      </c>
      <c r="H203" s="6" t="s">
        <v>413</v>
      </c>
      <c r="I203" s="6" t="s">
        <v>182</v>
      </c>
      <c r="J203" s="6"/>
      <c r="K203" s="17">
        <v>7.43</v>
      </c>
      <c r="L203" s="6" t="s">
        <v>44</v>
      </c>
      <c r="M203" s="21">
        <v>4.7E-2</v>
      </c>
      <c r="N203" s="8">
        <v>4.5900000000000003E-2</v>
      </c>
      <c r="O203" s="7">
        <v>7000</v>
      </c>
      <c r="P203" s="7">
        <v>101.26</v>
      </c>
      <c r="Q203" s="7">
        <v>0</v>
      </c>
      <c r="R203" s="7">
        <v>25.75</v>
      </c>
      <c r="S203" s="8">
        <v>0</v>
      </c>
      <c r="T203" s="8">
        <v>2.9999999999999997E-4</v>
      </c>
      <c r="U203" s="8">
        <v>1E-4</v>
      </c>
    </row>
    <row r="204" spans="2:21">
      <c r="B204" s="6" t="s">
        <v>447</v>
      </c>
      <c r="C204" s="17" t="s">
        <v>448</v>
      </c>
      <c r="D204" s="18" t="s">
        <v>449</v>
      </c>
      <c r="E204" s="6" t="s">
        <v>411</v>
      </c>
      <c r="F204" s="6"/>
      <c r="G204" s="6" t="s">
        <v>433</v>
      </c>
      <c r="H204" s="6" t="s">
        <v>413</v>
      </c>
      <c r="I204" s="6" t="s">
        <v>182</v>
      </c>
      <c r="J204" s="6"/>
      <c r="K204" s="17">
        <v>6.49</v>
      </c>
      <c r="L204" s="6" t="s">
        <v>44</v>
      </c>
      <c r="M204" s="21">
        <v>0.04</v>
      </c>
      <c r="N204" s="8">
        <v>4.6100000000000002E-2</v>
      </c>
      <c r="O204" s="7">
        <v>12000</v>
      </c>
      <c r="P204" s="7">
        <v>96.68</v>
      </c>
      <c r="Q204" s="7">
        <v>0</v>
      </c>
      <c r="R204" s="7">
        <v>42.14</v>
      </c>
      <c r="S204" s="8">
        <v>0</v>
      </c>
      <c r="T204" s="8">
        <v>5.0000000000000001E-4</v>
      </c>
      <c r="U204" s="8">
        <v>1E-4</v>
      </c>
    </row>
    <row r="205" spans="2:21">
      <c r="B205" s="6" t="s">
        <v>450</v>
      </c>
      <c r="C205" s="17" t="s">
        <v>451</v>
      </c>
      <c r="D205" s="18" t="s">
        <v>168</v>
      </c>
      <c r="E205" s="6" t="s">
        <v>411</v>
      </c>
      <c r="F205" s="6"/>
      <c r="G205" s="6" t="s">
        <v>452</v>
      </c>
      <c r="H205" s="6" t="s">
        <v>453</v>
      </c>
      <c r="I205" s="6" t="s">
        <v>170</v>
      </c>
      <c r="J205" s="6"/>
      <c r="K205" s="17">
        <v>5.23</v>
      </c>
      <c r="L205" s="6" t="s">
        <v>44</v>
      </c>
      <c r="M205" s="21">
        <v>4.7379999999999999E-2</v>
      </c>
      <c r="N205" s="8">
        <v>4.5699999999999998E-2</v>
      </c>
      <c r="O205" s="7">
        <v>7000</v>
      </c>
      <c r="P205" s="7">
        <v>101.41</v>
      </c>
      <c r="Q205" s="7">
        <v>0</v>
      </c>
      <c r="R205" s="7">
        <v>25.78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454</v>
      </c>
      <c r="C206" s="17" t="s">
        <v>455</v>
      </c>
      <c r="D206" s="18" t="s">
        <v>443</v>
      </c>
      <c r="E206" s="6" t="s">
        <v>411</v>
      </c>
      <c r="F206" s="6"/>
      <c r="G206" s="6" t="s">
        <v>433</v>
      </c>
      <c r="H206" s="6" t="s">
        <v>456</v>
      </c>
      <c r="I206" s="6" t="s">
        <v>170</v>
      </c>
      <c r="J206" s="6"/>
      <c r="K206" s="17">
        <v>4.58</v>
      </c>
      <c r="L206" s="6" t="s">
        <v>44</v>
      </c>
      <c r="M206" s="21">
        <v>4.3380000000000002E-2</v>
      </c>
      <c r="N206" s="8">
        <v>4.1500000000000002E-2</v>
      </c>
      <c r="O206" s="7">
        <v>7000</v>
      </c>
      <c r="P206" s="7">
        <v>102.69</v>
      </c>
      <c r="Q206" s="7">
        <v>0</v>
      </c>
      <c r="R206" s="7">
        <v>26.11</v>
      </c>
      <c r="S206" s="8">
        <v>0</v>
      </c>
      <c r="T206" s="8">
        <v>2.9999999999999997E-4</v>
      </c>
      <c r="U206" s="8">
        <v>1E-4</v>
      </c>
    </row>
    <row r="207" spans="2:21">
      <c r="B207" s="6" t="s">
        <v>457</v>
      </c>
      <c r="C207" s="17" t="s">
        <v>458</v>
      </c>
      <c r="D207" s="18" t="s">
        <v>443</v>
      </c>
      <c r="E207" s="6" t="s">
        <v>411</v>
      </c>
      <c r="F207" s="6"/>
      <c r="G207" s="6" t="s">
        <v>444</v>
      </c>
      <c r="H207" s="6" t="s">
        <v>417</v>
      </c>
      <c r="I207" s="6" t="s">
        <v>182</v>
      </c>
      <c r="J207" s="6"/>
      <c r="K207" s="17">
        <v>4.92</v>
      </c>
      <c r="L207" s="6" t="s">
        <v>44</v>
      </c>
      <c r="M207" s="21">
        <v>4.5499999999999999E-2</v>
      </c>
      <c r="N207" s="8">
        <v>3.7499999999999999E-2</v>
      </c>
      <c r="O207" s="7">
        <v>7000</v>
      </c>
      <c r="P207" s="7">
        <v>106.05</v>
      </c>
      <c r="Q207" s="7">
        <v>0</v>
      </c>
      <c r="R207" s="7">
        <v>26.96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459</v>
      </c>
      <c r="C208" s="17" t="s">
        <v>460</v>
      </c>
      <c r="D208" s="18" t="s">
        <v>443</v>
      </c>
      <c r="E208" s="6" t="s">
        <v>411</v>
      </c>
      <c r="F208" s="6"/>
      <c r="G208" s="6" t="s">
        <v>461</v>
      </c>
      <c r="H208" s="6" t="s">
        <v>417</v>
      </c>
      <c r="I208" s="6" t="s">
        <v>182</v>
      </c>
      <c r="J208" s="6"/>
      <c r="K208" s="17">
        <v>5.04</v>
      </c>
      <c r="L208" s="6" t="s">
        <v>44</v>
      </c>
      <c r="M208" s="21">
        <v>5.2499999999999998E-2</v>
      </c>
      <c r="N208" s="8">
        <v>4.48E-2</v>
      </c>
      <c r="O208" s="7">
        <v>10000</v>
      </c>
      <c r="P208" s="7">
        <v>105.23</v>
      </c>
      <c r="Q208" s="7">
        <v>0</v>
      </c>
      <c r="R208" s="7">
        <v>38.22</v>
      </c>
      <c r="S208" s="8">
        <v>0</v>
      </c>
      <c r="T208" s="8">
        <v>4.0000000000000002E-4</v>
      </c>
      <c r="U208" s="8">
        <v>1E-4</v>
      </c>
    </row>
    <row r="209" spans="2:21">
      <c r="B209" s="6" t="s">
        <v>462</v>
      </c>
      <c r="C209" s="17" t="s">
        <v>463</v>
      </c>
      <c r="D209" s="18" t="s">
        <v>410</v>
      </c>
      <c r="E209" s="6" t="s">
        <v>411</v>
      </c>
      <c r="F209" s="6"/>
      <c r="G209" s="6" t="s">
        <v>426</v>
      </c>
      <c r="H209" s="6" t="s">
        <v>417</v>
      </c>
      <c r="I209" s="6" t="s">
        <v>182</v>
      </c>
      <c r="J209" s="6"/>
      <c r="K209" s="17">
        <v>4.74</v>
      </c>
      <c r="L209" s="6" t="s">
        <v>44</v>
      </c>
      <c r="M209" s="21">
        <v>6.7500000000000004E-2</v>
      </c>
      <c r="N209" s="8">
        <v>5.5199999999999999E-2</v>
      </c>
      <c r="O209" s="7">
        <v>8000</v>
      </c>
      <c r="P209" s="7">
        <v>108.49</v>
      </c>
      <c r="Q209" s="7">
        <v>0</v>
      </c>
      <c r="R209" s="7">
        <v>31.52</v>
      </c>
      <c r="S209" s="8">
        <v>0</v>
      </c>
      <c r="T209" s="8">
        <v>2.9999999999999997E-4</v>
      </c>
      <c r="U209" s="8">
        <v>1E-4</v>
      </c>
    </row>
    <row r="210" spans="2:21">
      <c r="B210" s="6" t="s">
        <v>464</v>
      </c>
      <c r="C210" s="17" t="s">
        <v>465</v>
      </c>
      <c r="D210" s="18" t="s">
        <v>438</v>
      </c>
      <c r="E210" s="6" t="s">
        <v>411</v>
      </c>
      <c r="F210" s="6"/>
      <c r="G210" s="6" t="s">
        <v>433</v>
      </c>
      <c r="H210" s="6" t="s">
        <v>417</v>
      </c>
      <c r="I210" s="6" t="s">
        <v>182</v>
      </c>
      <c r="J210" s="6"/>
      <c r="K210" s="17">
        <v>0.25</v>
      </c>
      <c r="L210" s="6" t="s">
        <v>44</v>
      </c>
      <c r="M210" s="21">
        <v>0.11</v>
      </c>
      <c r="N210" s="8">
        <v>3.15E-2</v>
      </c>
      <c r="O210" s="7">
        <v>11000</v>
      </c>
      <c r="P210" s="7">
        <v>104.69</v>
      </c>
      <c r="Q210" s="7">
        <v>0</v>
      </c>
      <c r="R210" s="7">
        <v>41.82</v>
      </c>
      <c r="S210" s="8">
        <v>0</v>
      </c>
      <c r="T210" s="8">
        <v>5.0000000000000001E-4</v>
      </c>
      <c r="U210" s="8">
        <v>1E-4</v>
      </c>
    </row>
    <row r="211" spans="2:21">
      <c r="B211" s="6" t="s">
        <v>466</v>
      </c>
      <c r="C211" s="17" t="s">
        <v>467</v>
      </c>
      <c r="D211" s="18" t="s">
        <v>449</v>
      </c>
      <c r="E211" s="6" t="s">
        <v>411</v>
      </c>
      <c r="F211" s="6"/>
      <c r="G211" s="6" t="s">
        <v>412</v>
      </c>
      <c r="H211" s="6" t="s">
        <v>417</v>
      </c>
      <c r="I211" s="6" t="s">
        <v>182</v>
      </c>
      <c r="J211" s="6"/>
      <c r="K211" s="17">
        <v>3.01</v>
      </c>
      <c r="L211" s="6" t="s">
        <v>44</v>
      </c>
      <c r="M211" s="21">
        <v>4.7500000000000001E-2</v>
      </c>
      <c r="N211" s="8">
        <v>6.0999999999999999E-2</v>
      </c>
      <c r="O211" s="7">
        <v>12000</v>
      </c>
      <c r="P211" s="7">
        <v>97.55</v>
      </c>
      <c r="Q211" s="7">
        <v>0</v>
      </c>
      <c r="R211" s="7">
        <v>42.51</v>
      </c>
      <c r="S211" s="8">
        <v>0</v>
      </c>
      <c r="T211" s="8">
        <v>5.0000000000000001E-4</v>
      </c>
      <c r="U211" s="8">
        <v>1E-4</v>
      </c>
    </row>
    <row r="212" spans="2:21">
      <c r="B212" s="6" t="s">
        <v>468</v>
      </c>
      <c r="C212" s="17" t="s">
        <v>469</v>
      </c>
      <c r="D212" s="18" t="s">
        <v>168</v>
      </c>
      <c r="E212" s="6" t="s">
        <v>411</v>
      </c>
      <c r="F212" s="6"/>
      <c r="G212" s="6" t="s">
        <v>470</v>
      </c>
      <c r="H212" s="6" t="s">
        <v>417</v>
      </c>
      <c r="I212" s="6" t="s">
        <v>182</v>
      </c>
      <c r="J212" s="6"/>
      <c r="K212" s="17">
        <v>13.34</v>
      </c>
      <c r="L212" s="6" t="s">
        <v>44</v>
      </c>
      <c r="M212" s="21">
        <v>5.6250000000000001E-2</v>
      </c>
      <c r="N212" s="8">
        <v>5.8900000000000001E-2</v>
      </c>
      <c r="O212" s="7">
        <v>9000</v>
      </c>
      <c r="P212" s="7">
        <v>99.51</v>
      </c>
      <c r="Q212" s="7">
        <v>0</v>
      </c>
      <c r="R212" s="7">
        <v>32.53</v>
      </c>
      <c r="S212" s="8">
        <v>0</v>
      </c>
      <c r="T212" s="8">
        <v>4.0000000000000002E-4</v>
      </c>
      <c r="U212" s="8">
        <v>1E-4</v>
      </c>
    </row>
    <row r="213" spans="2:21">
      <c r="B213" s="6" t="s">
        <v>471</v>
      </c>
      <c r="C213" s="17" t="s">
        <v>472</v>
      </c>
      <c r="D213" s="18" t="s">
        <v>449</v>
      </c>
      <c r="E213" s="6" t="s">
        <v>411</v>
      </c>
      <c r="F213" s="6"/>
      <c r="G213" s="6" t="s">
        <v>473</v>
      </c>
      <c r="H213" s="6" t="s">
        <v>474</v>
      </c>
      <c r="I213" s="6" t="s">
        <v>182</v>
      </c>
      <c r="J213" s="6"/>
      <c r="K213" s="17">
        <v>4.6500000000000004</v>
      </c>
      <c r="L213" s="6" t="s">
        <v>44</v>
      </c>
      <c r="M213" s="21">
        <v>6.25E-2</v>
      </c>
      <c r="N213" s="8">
        <v>0.1079</v>
      </c>
      <c r="O213" s="7">
        <v>8000</v>
      </c>
      <c r="P213" s="7">
        <v>84.16</v>
      </c>
      <c r="Q213" s="7">
        <v>0</v>
      </c>
      <c r="R213" s="7">
        <v>24.45</v>
      </c>
      <c r="S213" s="8">
        <v>0</v>
      </c>
      <c r="T213" s="8">
        <v>2.9999999999999997E-4</v>
      </c>
      <c r="U213" s="8">
        <v>1E-4</v>
      </c>
    </row>
    <row r="214" spans="2:21">
      <c r="B214" s="6" t="s">
        <v>475</v>
      </c>
      <c r="C214" s="17" t="s">
        <v>472</v>
      </c>
      <c r="D214" s="18" t="s">
        <v>168</v>
      </c>
      <c r="E214" s="6" t="s">
        <v>411</v>
      </c>
      <c r="F214" s="6"/>
      <c r="G214" s="6" t="s">
        <v>473</v>
      </c>
      <c r="H214" s="6" t="s">
        <v>474</v>
      </c>
      <c r="I214" s="6" t="s">
        <v>182</v>
      </c>
      <c r="J214" s="6"/>
      <c r="K214" s="17">
        <v>6.23</v>
      </c>
      <c r="L214" s="6" t="s">
        <v>44</v>
      </c>
      <c r="M214" s="21">
        <v>6.25E-2</v>
      </c>
      <c r="N214" s="8">
        <v>5</v>
      </c>
      <c r="O214" s="7">
        <v>-1600</v>
      </c>
      <c r="P214" s="7">
        <v>0.33</v>
      </c>
      <c r="Q214" s="7">
        <v>0</v>
      </c>
      <c r="R214" s="7">
        <v>-0.02</v>
      </c>
      <c r="S214" s="8">
        <v>0</v>
      </c>
      <c r="T214" s="8">
        <v>0</v>
      </c>
      <c r="U214" s="8">
        <v>0</v>
      </c>
    </row>
    <row r="217" spans="2:21">
      <c r="B217" s="6" t="s">
        <v>122</v>
      </c>
      <c r="C217" s="17"/>
      <c r="D217" s="18"/>
      <c r="E217" s="6"/>
      <c r="F217" s="6"/>
      <c r="G217" s="6"/>
      <c r="H217" s="6"/>
      <c r="I217" s="6"/>
      <c r="J217" s="6"/>
      <c r="L217" s="6"/>
    </row>
    <row r="221" spans="2:21">
      <c r="B221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1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476</v>
      </c>
    </row>
    <row r="8" spans="2:15">
      <c r="B8" s="3" t="s">
        <v>89</v>
      </c>
      <c r="C8" s="3" t="s">
        <v>90</v>
      </c>
      <c r="D8" s="3" t="s">
        <v>125</v>
      </c>
      <c r="E8" s="3" t="s">
        <v>184</v>
      </c>
      <c r="F8" s="3" t="s">
        <v>91</v>
      </c>
      <c r="G8" s="3" t="s">
        <v>185</v>
      </c>
      <c r="H8" s="3" t="s">
        <v>94</v>
      </c>
      <c r="I8" s="3" t="s">
        <v>128</v>
      </c>
      <c r="J8" s="3" t="s">
        <v>43</v>
      </c>
      <c r="K8" s="3" t="s">
        <v>129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477</v>
      </c>
      <c r="C11" s="12"/>
      <c r="D11" s="19"/>
      <c r="E11" s="3"/>
      <c r="F11" s="3"/>
      <c r="G11" s="3"/>
      <c r="H11" s="3"/>
      <c r="I11" s="9">
        <v>2612750.64</v>
      </c>
      <c r="L11" s="9">
        <v>16705.580000000002</v>
      </c>
      <c r="N11" s="10">
        <v>1</v>
      </c>
      <c r="O11" s="10">
        <v>3.8300000000000001E-2</v>
      </c>
    </row>
    <row r="12" spans="2:15">
      <c r="B12" s="3" t="s">
        <v>478</v>
      </c>
      <c r="C12" s="12"/>
      <c r="D12" s="19"/>
      <c r="E12" s="3"/>
      <c r="F12" s="3"/>
      <c r="G12" s="3"/>
      <c r="H12" s="3"/>
      <c r="I12" s="9">
        <v>2606478.41</v>
      </c>
      <c r="L12" s="9">
        <v>16254.83</v>
      </c>
      <c r="N12" s="10">
        <v>0.97299999999999998</v>
      </c>
      <c r="O12" s="10">
        <v>3.7199999999999997E-2</v>
      </c>
    </row>
    <row r="13" spans="2:15">
      <c r="B13" s="13" t="s">
        <v>479</v>
      </c>
      <c r="C13" s="14"/>
      <c r="D13" s="20"/>
      <c r="E13" s="13"/>
      <c r="F13" s="13"/>
      <c r="G13" s="13"/>
      <c r="H13" s="13"/>
      <c r="I13" s="15">
        <v>1265110.81</v>
      </c>
      <c r="L13" s="15">
        <v>5373.19</v>
      </c>
      <c r="N13" s="16">
        <v>0.3216</v>
      </c>
      <c r="O13" s="16">
        <v>1.23E-2</v>
      </c>
    </row>
    <row r="14" spans="2:15">
      <c r="B14" s="6" t="s">
        <v>480</v>
      </c>
      <c r="C14" s="17">
        <v>691212</v>
      </c>
      <c r="D14" s="18" t="s">
        <v>140</v>
      </c>
      <c r="E14" s="6"/>
      <c r="F14" s="18">
        <v>520007030</v>
      </c>
      <c r="G14" s="6" t="s">
        <v>200</v>
      </c>
      <c r="H14" s="6" t="s">
        <v>106</v>
      </c>
      <c r="I14" s="7">
        <v>8785</v>
      </c>
      <c r="J14" s="7">
        <v>1277</v>
      </c>
      <c r="K14" s="7">
        <v>0</v>
      </c>
      <c r="L14" s="7">
        <v>112.18</v>
      </c>
      <c r="M14" s="8">
        <v>0</v>
      </c>
      <c r="N14" s="8">
        <v>6.7000000000000002E-3</v>
      </c>
      <c r="O14" s="8">
        <v>2.9999999999999997E-4</v>
      </c>
    </row>
    <row r="15" spans="2:15">
      <c r="B15" s="6" t="s">
        <v>481</v>
      </c>
      <c r="C15" s="17">
        <v>604611</v>
      </c>
      <c r="D15" s="18" t="s">
        <v>140</v>
      </c>
      <c r="E15" s="6"/>
      <c r="F15" s="18">
        <v>520018078</v>
      </c>
      <c r="G15" s="6" t="s">
        <v>200</v>
      </c>
      <c r="H15" s="6" t="s">
        <v>106</v>
      </c>
      <c r="I15" s="7">
        <v>32715</v>
      </c>
      <c r="J15" s="7">
        <v>2382</v>
      </c>
      <c r="K15" s="7">
        <v>6.02</v>
      </c>
      <c r="L15" s="7">
        <v>785.29</v>
      </c>
      <c r="M15" s="8">
        <v>0</v>
      </c>
      <c r="N15" s="8">
        <v>4.7E-2</v>
      </c>
      <c r="O15" s="8">
        <v>1.8E-3</v>
      </c>
    </row>
    <row r="16" spans="2:15">
      <c r="B16" s="6" t="s">
        <v>482</v>
      </c>
      <c r="C16" s="17">
        <v>662577</v>
      </c>
      <c r="D16" s="18" t="s">
        <v>140</v>
      </c>
      <c r="E16" s="6"/>
      <c r="F16" s="18">
        <v>520000118</v>
      </c>
      <c r="G16" s="6" t="s">
        <v>200</v>
      </c>
      <c r="H16" s="6" t="s">
        <v>106</v>
      </c>
      <c r="I16" s="7">
        <v>44043</v>
      </c>
      <c r="J16" s="7">
        <v>2415</v>
      </c>
      <c r="K16" s="7">
        <v>0</v>
      </c>
      <c r="L16" s="7">
        <v>1063.6400000000001</v>
      </c>
      <c r="M16" s="8">
        <v>0</v>
      </c>
      <c r="N16" s="8">
        <v>6.3700000000000007E-2</v>
      </c>
      <c r="O16" s="8">
        <v>2.3999999999999998E-3</v>
      </c>
    </row>
    <row r="17" spans="2:15">
      <c r="B17" s="6" t="s">
        <v>483</v>
      </c>
      <c r="C17" s="17">
        <v>777037</v>
      </c>
      <c r="D17" s="18" t="s">
        <v>140</v>
      </c>
      <c r="E17" s="6"/>
      <c r="F17" s="18">
        <v>520022732</v>
      </c>
      <c r="G17" s="6" t="s">
        <v>268</v>
      </c>
      <c r="H17" s="6" t="s">
        <v>106</v>
      </c>
      <c r="I17" s="7">
        <v>9744</v>
      </c>
      <c r="J17" s="7">
        <v>2398</v>
      </c>
      <c r="K17" s="7">
        <v>6.55</v>
      </c>
      <c r="L17" s="7">
        <v>240.21</v>
      </c>
      <c r="M17" s="8">
        <v>0</v>
      </c>
      <c r="N17" s="8">
        <v>1.44E-2</v>
      </c>
      <c r="O17" s="8">
        <v>5.0000000000000001E-4</v>
      </c>
    </row>
    <row r="18" spans="2:15">
      <c r="B18" s="6" t="s">
        <v>484</v>
      </c>
      <c r="C18" s="17">
        <v>1133875</v>
      </c>
      <c r="D18" s="18" t="s">
        <v>140</v>
      </c>
      <c r="E18" s="6"/>
      <c r="F18" s="18">
        <v>514892801</v>
      </c>
      <c r="G18" s="6" t="s">
        <v>366</v>
      </c>
      <c r="H18" s="6" t="s">
        <v>106</v>
      </c>
      <c r="I18" s="7">
        <v>75283</v>
      </c>
      <c r="J18" s="7">
        <v>1224</v>
      </c>
      <c r="K18" s="7">
        <v>15.06</v>
      </c>
      <c r="L18" s="7">
        <v>936.52</v>
      </c>
      <c r="M18" s="8">
        <v>2.0000000000000001E-4</v>
      </c>
      <c r="N18" s="8">
        <v>5.6099999999999997E-2</v>
      </c>
      <c r="O18" s="8">
        <v>2.0999999999999999E-3</v>
      </c>
    </row>
    <row r="19" spans="2:15">
      <c r="B19" s="6" t="s">
        <v>485</v>
      </c>
      <c r="C19" s="17">
        <v>281014</v>
      </c>
      <c r="D19" s="18" t="s">
        <v>140</v>
      </c>
      <c r="E19" s="6"/>
      <c r="F19" s="18">
        <v>520027830</v>
      </c>
      <c r="G19" s="6" t="s">
        <v>486</v>
      </c>
      <c r="H19" s="6" t="s">
        <v>106</v>
      </c>
      <c r="I19" s="7">
        <v>28182</v>
      </c>
      <c r="J19" s="7">
        <v>1919</v>
      </c>
      <c r="K19" s="7">
        <v>0</v>
      </c>
      <c r="L19" s="7">
        <v>540.80999999999995</v>
      </c>
      <c r="M19" s="8">
        <v>0</v>
      </c>
      <c r="N19" s="8">
        <v>3.2399999999999998E-2</v>
      </c>
      <c r="O19" s="8">
        <v>1.1999999999999999E-3</v>
      </c>
    </row>
    <row r="20" spans="2:15">
      <c r="B20" s="6" t="s">
        <v>487</v>
      </c>
      <c r="C20" s="17">
        <v>1084128</v>
      </c>
      <c r="D20" s="18" t="s">
        <v>140</v>
      </c>
      <c r="E20" s="6"/>
      <c r="F20" s="18">
        <v>520044322</v>
      </c>
      <c r="G20" s="6" t="s">
        <v>285</v>
      </c>
      <c r="H20" s="6" t="s">
        <v>106</v>
      </c>
      <c r="I20" s="7">
        <v>220.81</v>
      </c>
      <c r="J20" s="7">
        <v>64110</v>
      </c>
      <c r="K20" s="7">
        <v>0</v>
      </c>
      <c r="L20" s="7">
        <v>141.56</v>
      </c>
      <c r="M20" s="8">
        <v>0</v>
      </c>
      <c r="N20" s="8">
        <v>8.5000000000000006E-3</v>
      </c>
      <c r="O20" s="8">
        <v>2.9999999999999997E-4</v>
      </c>
    </row>
    <row r="21" spans="2:15">
      <c r="B21" s="6" t="s">
        <v>488</v>
      </c>
      <c r="C21" s="17">
        <v>475020</v>
      </c>
      <c r="D21" s="18" t="s">
        <v>140</v>
      </c>
      <c r="E21" s="6"/>
      <c r="F21" s="18">
        <v>550013098</v>
      </c>
      <c r="G21" s="6" t="s">
        <v>393</v>
      </c>
      <c r="H21" s="6" t="s">
        <v>106</v>
      </c>
      <c r="I21" s="7">
        <v>13200</v>
      </c>
      <c r="J21" s="7">
        <v>1121</v>
      </c>
      <c r="K21" s="7">
        <v>0</v>
      </c>
      <c r="L21" s="7">
        <v>147.97</v>
      </c>
      <c r="M21" s="8">
        <v>0</v>
      </c>
      <c r="N21" s="8">
        <v>8.8999999999999999E-3</v>
      </c>
      <c r="O21" s="8">
        <v>2.9999999999999997E-4</v>
      </c>
    </row>
    <row r="22" spans="2:15">
      <c r="B22" s="6" t="s">
        <v>489</v>
      </c>
      <c r="C22" s="17">
        <v>232017</v>
      </c>
      <c r="D22" s="18" t="s">
        <v>140</v>
      </c>
      <c r="E22" s="6"/>
      <c r="F22" s="18">
        <v>550010003</v>
      </c>
      <c r="G22" s="6" t="s">
        <v>393</v>
      </c>
      <c r="H22" s="6" t="s">
        <v>106</v>
      </c>
      <c r="I22" s="7">
        <v>951900</v>
      </c>
      <c r="J22" s="7">
        <v>38.700000000000003</v>
      </c>
      <c r="K22" s="7">
        <v>0</v>
      </c>
      <c r="L22" s="7">
        <v>368.39</v>
      </c>
      <c r="M22" s="8">
        <v>1E-4</v>
      </c>
      <c r="N22" s="8">
        <v>2.2100000000000002E-2</v>
      </c>
      <c r="O22" s="8">
        <v>8.0000000000000004E-4</v>
      </c>
    </row>
    <row r="23" spans="2:15">
      <c r="B23" s="6" t="s">
        <v>490</v>
      </c>
      <c r="C23" s="17">
        <v>230011</v>
      </c>
      <c r="D23" s="18" t="s">
        <v>140</v>
      </c>
      <c r="E23" s="6"/>
      <c r="F23" s="18">
        <v>520031931</v>
      </c>
      <c r="G23" s="6" t="s">
        <v>226</v>
      </c>
      <c r="H23" s="6" t="s">
        <v>106</v>
      </c>
      <c r="I23" s="7">
        <v>99514</v>
      </c>
      <c r="J23" s="7">
        <v>255.1</v>
      </c>
      <c r="K23" s="7">
        <v>0</v>
      </c>
      <c r="L23" s="7">
        <v>253.86</v>
      </c>
      <c r="M23" s="8">
        <v>0</v>
      </c>
      <c r="N23" s="8">
        <v>1.52E-2</v>
      </c>
      <c r="O23" s="8">
        <v>5.9999999999999995E-4</v>
      </c>
    </row>
    <row r="24" spans="2:15">
      <c r="B24" s="6" t="s">
        <v>491</v>
      </c>
      <c r="C24" s="17">
        <v>1100007</v>
      </c>
      <c r="D24" s="18" t="s">
        <v>140</v>
      </c>
      <c r="E24" s="6"/>
      <c r="F24" s="18">
        <v>510216054</v>
      </c>
      <c r="G24" s="6" t="s">
        <v>229</v>
      </c>
      <c r="H24" s="6" t="s">
        <v>106</v>
      </c>
      <c r="I24" s="7">
        <v>937</v>
      </c>
      <c r="J24" s="7">
        <v>54120</v>
      </c>
      <c r="K24" s="7">
        <v>0</v>
      </c>
      <c r="L24" s="7">
        <v>507.1</v>
      </c>
      <c r="M24" s="8">
        <v>1E-4</v>
      </c>
      <c r="N24" s="8">
        <v>3.04E-2</v>
      </c>
      <c r="O24" s="8">
        <v>1.1999999999999999E-3</v>
      </c>
    </row>
    <row r="25" spans="2:15">
      <c r="B25" s="6" t="s">
        <v>492</v>
      </c>
      <c r="C25" s="17">
        <v>1081124</v>
      </c>
      <c r="D25" s="18" t="s">
        <v>140</v>
      </c>
      <c r="E25" s="6"/>
      <c r="F25" s="18">
        <v>520043027</v>
      </c>
      <c r="G25" s="6" t="s">
        <v>493</v>
      </c>
      <c r="H25" s="6" t="s">
        <v>106</v>
      </c>
      <c r="I25" s="7">
        <v>587</v>
      </c>
      <c r="J25" s="7">
        <v>46960</v>
      </c>
      <c r="K25" s="7">
        <v>0</v>
      </c>
      <c r="L25" s="7">
        <v>275.66000000000003</v>
      </c>
      <c r="M25" s="8">
        <v>0</v>
      </c>
      <c r="N25" s="8">
        <v>1.6500000000000001E-2</v>
      </c>
      <c r="O25" s="8">
        <v>5.9999999999999995E-4</v>
      </c>
    </row>
    <row r="26" spans="2:15">
      <c r="B26" s="13" t="s">
        <v>494</v>
      </c>
      <c r="C26" s="14"/>
      <c r="D26" s="20"/>
      <c r="E26" s="13"/>
      <c r="F26" s="13"/>
      <c r="G26" s="13"/>
      <c r="H26" s="13"/>
      <c r="I26" s="15">
        <v>459911.82</v>
      </c>
      <c r="L26" s="15">
        <v>6305.82</v>
      </c>
      <c r="N26" s="16">
        <v>0.3775</v>
      </c>
      <c r="O26" s="16">
        <v>1.44E-2</v>
      </c>
    </row>
    <row r="27" spans="2:15">
      <c r="B27" s="6" t="s">
        <v>495</v>
      </c>
      <c r="C27" s="17">
        <v>711010</v>
      </c>
      <c r="D27" s="18" t="s">
        <v>140</v>
      </c>
      <c r="E27" s="6"/>
      <c r="F27" s="18">
        <v>520019753</v>
      </c>
      <c r="G27" s="6" t="s">
        <v>200</v>
      </c>
      <c r="H27" s="6" t="s">
        <v>106</v>
      </c>
      <c r="I27" s="7">
        <v>1128</v>
      </c>
      <c r="J27" s="7">
        <v>68510</v>
      </c>
      <c r="K27" s="7">
        <v>0</v>
      </c>
      <c r="L27" s="7">
        <v>772.79</v>
      </c>
      <c r="M27" s="8">
        <v>1.2999999999999999E-3</v>
      </c>
      <c r="N27" s="8">
        <v>4.6300000000000001E-2</v>
      </c>
      <c r="O27" s="8">
        <v>1.8E-3</v>
      </c>
    </row>
    <row r="28" spans="2:15">
      <c r="B28" s="6" t="s">
        <v>496</v>
      </c>
      <c r="C28" s="17">
        <v>5010129</v>
      </c>
      <c r="D28" s="18" t="s">
        <v>140</v>
      </c>
      <c r="E28" s="6"/>
      <c r="F28" s="18">
        <v>520039967</v>
      </c>
      <c r="G28" s="6" t="s">
        <v>268</v>
      </c>
      <c r="H28" s="6" t="s">
        <v>106</v>
      </c>
      <c r="I28" s="7">
        <v>10904</v>
      </c>
      <c r="J28" s="7">
        <v>4222</v>
      </c>
      <c r="K28" s="7">
        <v>0</v>
      </c>
      <c r="L28" s="7">
        <v>460.37</v>
      </c>
      <c r="M28" s="8">
        <v>5.0000000000000001E-4</v>
      </c>
      <c r="N28" s="8">
        <v>2.76E-2</v>
      </c>
      <c r="O28" s="8">
        <v>1.1000000000000001E-3</v>
      </c>
    </row>
    <row r="29" spans="2:15">
      <c r="B29" s="6" t="s">
        <v>497</v>
      </c>
      <c r="C29" s="17">
        <v>288019</v>
      </c>
      <c r="D29" s="18" t="s">
        <v>140</v>
      </c>
      <c r="E29" s="6"/>
      <c r="F29" s="18">
        <v>520037425</v>
      </c>
      <c r="G29" s="6" t="s">
        <v>268</v>
      </c>
      <c r="H29" s="6" t="s">
        <v>106</v>
      </c>
      <c r="I29" s="7">
        <v>6046</v>
      </c>
      <c r="J29" s="7">
        <v>9567</v>
      </c>
      <c r="K29" s="7">
        <v>0</v>
      </c>
      <c r="L29" s="7">
        <v>578.41999999999996</v>
      </c>
      <c r="M29" s="8">
        <v>5.9999999999999995E-4</v>
      </c>
      <c r="N29" s="8">
        <v>3.4599999999999999E-2</v>
      </c>
      <c r="O29" s="8">
        <v>1.2999999999999999E-3</v>
      </c>
    </row>
    <row r="30" spans="2:15">
      <c r="B30" s="6" t="s">
        <v>498</v>
      </c>
      <c r="C30" s="17">
        <v>1123850</v>
      </c>
      <c r="D30" s="18" t="s">
        <v>140</v>
      </c>
      <c r="E30" s="6"/>
      <c r="F30" s="18">
        <v>514065283</v>
      </c>
      <c r="G30" s="6" t="s">
        <v>268</v>
      </c>
      <c r="H30" s="6" t="s">
        <v>106</v>
      </c>
      <c r="I30" s="7">
        <v>11329</v>
      </c>
      <c r="J30" s="7">
        <v>1666</v>
      </c>
      <c r="K30" s="7">
        <v>9.92</v>
      </c>
      <c r="L30" s="7">
        <v>198.66</v>
      </c>
      <c r="M30" s="8">
        <v>1E-4</v>
      </c>
      <c r="N30" s="8">
        <v>1.1900000000000001E-2</v>
      </c>
      <c r="O30" s="8">
        <v>5.0000000000000001E-4</v>
      </c>
    </row>
    <row r="31" spans="2:15">
      <c r="B31" s="6" t="s">
        <v>499</v>
      </c>
      <c r="C31" s="17">
        <v>314013</v>
      </c>
      <c r="D31" s="18" t="s">
        <v>140</v>
      </c>
      <c r="E31" s="6"/>
      <c r="F31" s="18">
        <v>520037565</v>
      </c>
      <c r="G31" s="6" t="s">
        <v>219</v>
      </c>
      <c r="H31" s="6" t="s">
        <v>106</v>
      </c>
      <c r="I31" s="7">
        <v>2312</v>
      </c>
      <c r="J31" s="7">
        <v>19360</v>
      </c>
      <c r="K31" s="7">
        <v>6.36</v>
      </c>
      <c r="L31" s="7">
        <v>453.96</v>
      </c>
      <c r="M31" s="8">
        <v>4.0000000000000002E-4</v>
      </c>
      <c r="N31" s="8">
        <v>2.7199999999999998E-2</v>
      </c>
      <c r="O31" s="8">
        <v>1E-3</v>
      </c>
    </row>
    <row r="32" spans="2:15">
      <c r="B32" s="6" t="s">
        <v>500</v>
      </c>
      <c r="C32" s="17">
        <v>1132315</v>
      </c>
      <c r="D32" s="18" t="s">
        <v>140</v>
      </c>
      <c r="E32" s="6"/>
      <c r="F32" s="18">
        <v>510381601</v>
      </c>
      <c r="G32" s="6" t="s">
        <v>211</v>
      </c>
      <c r="H32" s="6" t="s">
        <v>106</v>
      </c>
      <c r="I32" s="7">
        <v>24000</v>
      </c>
      <c r="J32" s="7">
        <v>2192</v>
      </c>
      <c r="K32" s="7">
        <v>0</v>
      </c>
      <c r="L32" s="7">
        <v>526.08000000000004</v>
      </c>
      <c r="M32" s="8">
        <v>2.9999999999999997E-4</v>
      </c>
      <c r="N32" s="8">
        <v>3.15E-2</v>
      </c>
      <c r="O32" s="8">
        <v>1.1999999999999999E-3</v>
      </c>
    </row>
    <row r="33" spans="2:15">
      <c r="B33" s="6" t="s">
        <v>501</v>
      </c>
      <c r="C33" s="17">
        <v>1090315</v>
      </c>
      <c r="D33" s="18" t="s">
        <v>140</v>
      </c>
      <c r="E33" s="6"/>
      <c r="F33" s="18">
        <v>511399388</v>
      </c>
      <c r="G33" s="6" t="s">
        <v>211</v>
      </c>
      <c r="H33" s="6" t="s">
        <v>106</v>
      </c>
      <c r="I33" s="7">
        <v>7999</v>
      </c>
      <c r="J33" s="7">
        <v>5933</v>
      </c>
      <c r="K33" s="7">
        <v>0</v>
      </c>
      <c r="L33" s="7">
        <v>474.58</v>
      </c>
      <c r="M33" s="8">
        <v>4.0000000000000002E-4</v>
      </c>
      <c r="N33" s="8">
        <v>2.8400000000000002E-2</v>
      </c>
      <c r="O33" s="8">
        <v>1.1000000000000001E-3</v>
      </c>
    </row>
    <row r="34" spans="2:15">
      <c r="B34" s="6" t="s">
        <v>502</v>
      </c>
      <c r="C34" s="17">
        <v>198010</v>
      </c>
      <c r="D34" s="18" t="s">
        <v>140</v>
      </c>
      <c r="E34" s="6"/>
      <c r="F34" s="18">
        <v>520017070</v>
      </c>
      <c r="G34" s="6" t="s">
        <v>211</v>
      </c>
      <c r="H34" s="6" t="s">
        <v>106</v>
      </c>
      <c r="I34" s="7">
        <v>62234</v>
      </c>
      <c r="J34" s="7">
        <v>1146</v>
      </c>
      <c r="K34" s="7">
        <v>0</v>
      </c>
      <c r="L34" s="7">
        <v>713.2</v>
      </c>
      <c r="M34" s="8">
        <v>2.0000000000000001E-4</v>
      </c>
      <c r="N34" s="8">
        <v>4.2700000000000002E-2</v>
      </c>
      <c r="O34" s="8">
        <v>1.6000000000000001E-3</v>
      </c>
    </row>
    <row r="35" spans="2:15">
      <c r="B35" s="6" t="s">
        <v>503</v>
      </c>
      <c r="C35" s="17">
        <v>226019</v>
      </c>
      <c r="D35" s="18" t="s">
        <v>140</v>
      </c>
      <c r="E35" s="6"/>
      <c r="F35" s="18">
        <v>520024126</v>
      </c>
      <c r="G35" s="6" t="s">
        <v>211</v>
      </c>
      <c r="H35" s="6" t="s">
        <v>106</v>
      </c>
      <c r="I35" s="7">
        <v>75000</v>
      </c>
      <c r="J35" s="7">
        <v>588.5</v>
      </c>
      <c r="K35" s="7">
        <v>0</v>
      </c>
      <c r="L35" s="7">
        <v>441.38</v>
      </c>
      <c r="M35" s="8">
        <v>2.0000000000000001E-4</v>
      </c>
      <c r="N35" s="8">
        <v>2.64E-2</v>
      </c>
      <c r="O35" s="8">
        <v>1E-3</v>
      </c>
    </row>
    <row r="36" spans="2:15">
      <c r="B36" s="6" t="s">
        <v>504</v>
      </c>
      <c r="C36" s="17">
        <v>1132356</v>
      </c>
      <c r="D36" s="18" t="s">
        <v>140</v>
      </c>
      <c r="E36" s="6"/>
      <c r="F36" s="18">
        <v>515001659</v>
      </c>
      <c r="G36" s="6" t="s">
        <v>366</v>
      </c>
      <c r="H36" s="6" t="s">
        <v>106</v>
      </c>
      <c r="I36" s="7">
        <v>41256</v>
      </c>
      <c r="J36" s="7">
        <v>1260</v>
      </c>
      <c r="K36" s="7">
        <v>0</v>
      </c>
      <c r="L36" s="7">
        <v>519.83000000000004</v>
      </c>
      <c r="M36" s="8">
        <v>4.0000000000000002E-4</v>
      </c>
      <c r="N36" s="8">
        <v>3.1099999999999999E-2</v>
      </c>
      <c r="O36" s="8">
        <v>1.1999999999999999E-3</v>
      </c>
    </row>
    <row r="37" spans="2:15">
      <c r="B37" s="6" t="s">
        <v>505</v>
      </c>
      <c r="C37" s="17">
        <v>1081561</v>
      </c>
      <c r="D37" s="18" t="s">
        <v>140</v>
      </c>
      <c r="E37" s="6"/>
      <c r="F37" s="18">
        <v>520043480</v>
      </c>
      <c r="G37" s="6" t="s">
        <v>366</v>
      </c>
      <c r="H37" s="6" t="s">
        <v>106</v>
      </c>
      <c r="I37" s="7">
        <v>6547.2</v>
      </c>
      <c r="J37" s="7">
        <v>9084</v>
      </c>
      <c r="K37" s="7">
        <v>0</v>
      </c>
      <c r="L37" s="7">
        <v>594.75</v>
      </c>
      <c r="M37" s="8">
        <v>6.9999999999999999E-4</v>
      </c>
      <c r="N37" s="8">
        <v>3.56E-2</v>
      </c>
      <c r="O37" s="8">
        <v>1.4E-3</v>
      </c>
    </row>
    <row r="38" spans="2:15">
      <c r="B38" s="6" t="s">
        <v>506</v>
      </c>
      <c r="C38" s="17">
        <v>394015</v>
      </c>
      <c r="D38" s="18" t="s">
        <v>140</v>
      </c>
      <c r="E38" s="6"/>
      <c r="F38" s="18">
        <v>550012777</v>
      </c>
      <c r="G38" s="6" t="s">
        <v>393</v>
      </c>
      <c r="H38" s="6" t="s">
        <v>106</v>
      </c>
      <c r="I38" s="7">
        <v>211156.62</v>
      </c>
      <c r="J38" s="7">
        <v>270.8</v>
      </c>
      <c r="K38" s="7">
        <v>0</v>
      </c>
      <c r="L38" s="7">
        <v>571.80999999999995</v>
      </c>
      <c r="M38" s="8">
        <v>2.0000000000000001E-4</v>
      </c>
      <c r="N38" s="8">
        <v>3.4200000000000001E-2</v>
      </c>
      <c r="O38" s="8">
        <v>1.2999999999999999E-3</v>
      </c>
    </row>
    <row r="39" spans="2:15">
      <c r="B39" s="13" t="s">
        <v>507</v>
      </c>
      <c r="C39" s="14"/>
      <c r="D39" s="20"/>
      <c r="E39" s="13"/>
      <c r="F39" s="13"/>
      <c r="G39" s="13"/>
      <c r="H39" s="13"/>
      <c r="I39" s="15">
        <v>881455.78</v>
      </c>
      <c r="L39" s="15">
        <v>4575.82</v>
      </c>
      <c r="N39" s="16">
        <v>0.27389999999999998</v>
      </c>
      <c r="O39" s="16">
        <v>1.0500000000000001E-2</v>
      </c>
    </row>
    <row r="40" spans="2:15">
      <c r="B40" s="6" t="s">
        <v>508</v>
      </c>
      <c r="C40" s="17">
        <v>209015</v>
      </c>
      <c r="D40" s="18" t="s">
        <v>140</v>
      </c>
      <c r="E40" s="6"/>
      <c r="F40" s="18">
        <v>520030677</v>
      </c>
      <c r="G40" s="6" t="s">
        <v>240</v>
      </c>
      <c r="H40" s="6" t="s">
        <v>106</v>
      </c>
      <c r="I40" s="7">
        <v>18000</v>
      </c>
      <c r="J40" s="7">
        <v>2251</v>
      </c>
      <c r="K40" s="7">
        <v>0</v>
      </c>
      <c r="L40" s="7">
        <v>405.18</v>
      </c>
      <c r="M40" s="8">
        <v>1E-3</v>
      </c>
      <c r="N40" s="8">
        <v>2.4299999999999999E-2</v>
      </c>
      <c r="O40" s="8">
        <v>8.9999999999999998E-4</v>
      </c>
    </row>
    <row r="41" spans="2:15">
      <c r="B41" s="6" t="s">
        <v>509</v>
      </c>
      <c r="C41" s="17">
        <v>1129444</v>
      </c>
      <c r="D41" s="18" t="s">
        <v>140</v>
      </c>
      <c r="E41" s="6"/>
      <c r="F41" s="18">
        <v>513660373</v>
      </c>
      <c r="G41" s="6" t="s">
        <v>268</v>
      </c>
      <c r="H41" s="6" t="s">
        <v>106</v>
      </c>
      <c r="I41" s="7">
        <v>49369.01</v>
      </c>
      <c r="J41" s="7">
        <v>725</v>
      </c>
      <c r="K41" s="7">
        <v>16.95</v>
      </c>
      <c r="L41" s="7">
        <v>374.87</v>
      </c>
      <c r="M41" s="8">
        <v>1.1999999999999999E-3</v>
      </c>
      <c r="N41" s="8">
        <v>2.24E-2</v>
      </c>
      <c r="O41" s="8">
        <v>8.9999999999999998E-4</v>
      </c>
    </row>
    <row r="42" spans="2:15">
      <c r="B42" s="6" t="s">
        <v>510</v>
      </c>
      <c r="C42" s="17">
        <v>238014</v>
      </c>
      <c r="D42" s="18" t="s">
        <v>140</v>
      </c>
      <c r="E42" s="6"/>
      <c r="F42" s="18">
        <v>520036435</v>
      </c>
      <c r="G42" s="6" t="s">
        <v>219</v>
      </c>
      <c r="H42" s="6" t="s">
        <v>106</v>
      </c>
      <c r="I42" s="7">
        <v>28463</v>
      </c>
      <c r="J42" s="7">
        <v>627</v>
      </c>
      <c r="K42" s="7">
        <v>9.64</v>
      </c>
      <c r="L42" s="7">
        <v>188.1</v>
      </c>
      <c r="M42" s="8">
        <v>6.9999999999999999E-4</v>
      </c>
      <c r="N42" s="8">
        <v>1.1299999999999999E-2</v>
      </c>
      <c r="O42" s="8">
        <v>4.0000000000000002E-4</v>
      </c>
    </row>
    <row r="43" spans="2:15">
      <c r="B43" s="6" t="s">
        <v>511</v>
      </c>
      <c r="C43" s="17">
        <v>1135706</v>
      </c>
      <c r="D43" s="18" t="s">
        <v>140</v>
      </c>
      <c r="E43" s="6"/>
      <c r="F43" s="18">
        <v>513432765</v>
      </c>
      <c r="G43" s="6" t="s">
        <v>211</v>
      </c>
      <c r="H43" s="6" t="s">
        <v>106</v>
      </c>
      <c r="I43" s="7">
        <v>71048</v>
      </c>
      <c r="J43" s="7">
        <v>201.1</v>
      </c>
      <c r="K43" s="7">
        <v>0</v>
      </c>
      <c r="L43" s="7">
        <v>142.88</v>
      </c>
      <c r="M43" s="8">
        <v>1.1000000000000001E-3</v>
      </c>
      <c r="N43" s="8">
        <v>8.6E-3</v>
      </c>
      <c r="O43" s="8">
        <v>2.9999999999999997E-4</v>
      </c>
    </row>
    <row r="44" spans="2:15">
      <c r="B44" s="6" t="s">
        <v>512</v>
      </c>
      <c r="C44" s="17">
        <v>505016</v>
      </c>
      <c r="D44" s="18" t="s">
        <v>140</v>
      </c>
      <c r="E44" s="6"/>
      <c r="F44" s="18">
        <v>520039066</v>
      </c>
      <c r="G44" s="6" t="s">
        <v>211</v>
      </c>
      <c r="H44" s="6" t="s">
        <v>106</v>
      </c>
      <c r="I44" s="7">
        <v>5512</v>
      </c>
      <c r="J44" s="7">
        <v>7923</v>
      </c>
      <c r="K44" s="7">
        <v>0</v>
      </c>
      <c r="L44" s="7">
        <v>436.72</v>
      </c>
      <c r="M44" s="8">
        <v>1E-4</v>
      </c>
      <c r="N44" s="8">
        <v>2.6100000000000002E-2</v>
      </c>
      <c r="O44" s="8">
        <v>1E-3</v>
      </c>
    </row>
    <row r="45" spans="2:15">
      <c r="B45" s="6" t="s">
        <v>513</v>
      </c>
      <c r="C45" s="17">
        <v>1140946</v>
      </c>
      <c r="D45" s="18" t="s">
        <v>140</v>
      </c>
      <c r="E45" s="6"/>
      <c r="F45" s="18">
        <v>510512056</v>
      </c>
      <c r="G45" s="6" t="s">
        <v>211</v>
      </c>
      <c r="H45" s="6" t="s">
        <v>106</v>
      </c>
      <c r="I45" s="7">
        <v>92100</v>
      </c>
      <c r="J45" s="7">
        <v>461.8</v>
      </c>
      <c r="K45" s="7">
        <v>0</v>
      </c>
      <c r="L45" s="7">
        <v>425.32</v>
      </c>
      <c r="M45" s="8">
        <v>2E-3</v>
      </c>
      <c r="N45" s="8">
        <v>2.5499999999999998E-2</v>
      </c>
      <c r="O45" s="8">
        <v>1E-3</v>
      </c>
    </row>
    <row r="46" spans="2:15">
      <c r="B46" s="6" t="s">
        <v>514</v>
      </c>
      <c r="C46" s="17">
        <v>1140573</v>
      </c>
      <c r="D46" s="18" t="s">
        <v>140</v>
      </c>
      <c r="E46" s="6"/>
      <c r="F46" s="18">
        <v>515327120</v>
      </c>
      <c r="G46" s="6" t="s">
        <v>211</v>
      </c>
      <c r="H46" s="6" t="s">
        <v>106</v>
      </c>
      <c r="I46" s="7">
        <v>356018</v>
      </c>
      <c r="J46" s="7">
        <v>168.4</v>
      </c>
      <c r="K46" s="7">
        <v>15.61</v>
      </c>
      <c r="L46" s="7">
        <v>615.14</v>
      </c>
      <c r="M46" s="8">
        <v>1.6000000000000001E-3</v>
      </c>
      <c r="N46" s="8">
        <v>3.6799999999999999E-2</v>
      </c>
      <c r="O46" s="8">
        <v>1.4E-3</v>
      </c>
    </row>
    <row r="47" spans="2:15">
      <c r="B47" s="6" t="s">
        <v>515</v>
      </c>
      <c r="C47" s="17">
        <v>800011</v>
      </c>
      <c r="D47" s="18" t="s">
        <v>140</v>
      </c>
      <c r="E47" s="6"/>
      <c r="F47" s="18">
        <v>520026618</v>
      </c>
      <c r="G47" s="6" t="s">
        <v>366</v>
      </c>
      <c r="H47" s="6" t="s">
        <v>106</v>
      </c>
      <c r="I47" s="7">
        <v>2951</v>
      </c>
      <c r="J47" s="7">
        <v>451</v>
      </c>
      <c r="K47" s="7">
        <v>0</v>
      </c>
      <c r="L47" s="7">
        <v>13.31</v>
      </c>
      <c r="M47" s="8">
        <v>1.6999999999999999E-3</v>
      </c>
      <c r="N47" s="8">
        <v>8.0000000000000004E-4</v>
      </c>
      <c r="O47" s="8">
        <v>0</v>
      </c>
    </row>
    <row r="48" spans="2:15">
      <c r="B48" s="6" t="s">
        <v>516</v>
      </c>
      <c r="C48" s="17">
        <v>384016</v>
      </c>
      <c r="D48" s="18" t="s">
        <v>140</v>
      </c>
      <c r="E48" s="6"/>
      <c r="F48" s="18">
        <v>520038530</v>
      </c>
      <c r="G48" s="6" t="s">
        <v>366</v>
      </c>
      <c r="H48" s="6" t="s">
        <v>106</v>
      </c>
      <c r="I48" s="7">
        <v>38626</v>
      </c>
      <c r="J48" s="7">
        <v>968.6</v>
      </c>
      <c r="K48" s="7">
        <v>0</v>
      </c>
      <c r="L48" s="7">
        <v>374.13</v>
      </c>
      <c r="M48" s="8">
        <v>1.1000000000000001E-3</v>
      </c>
      <c r="N48" s="8">
        <v>2.24E-2</v>
      </c>
      <c r="O48" s="8">
        <v>8.9999999999999998E-4</v>
      </c>
    </row>
    <row r="49" spans="2:15">
      <c r="B49" s="6" t="s">
        <v>517</v>
      </c>
      <c r="C49" s="17">
        <v>1091933</v>
      </c>
      <c r="D49" s="18" t="s">
        <v>140</v>
      </c>
      <c r="E49" s="6"/>
      <c r="F49" s="18">
        <v>513029975</v>
      </c>
      <c r="G49" s="6" t="s">
        <v>486</v>
      </c>
      <c r="H49" s="6" t="s">
        <v>106</v>
      </c>
      <c r="I49" s="7">
        <v>67915.12</v>
      </c>
      <c r="J49" s="7">
        <v>680.1</v>
      </c>
      <c r="K49" s="7">
        <v>0</v>
      </c>
      <c r="L49" s="7">
        <v>461.89</v>
      </c>
      <c r="M49" s="8">
        <v>2E-3</v>
      </c>
      <c r="N49" s="8">
        <v>2.76E-2</v>
      </c>
      <c r="O49" s="8">
        <v>1.1000000000000001E-3</v>
      </c>
    </row>
    <row r="50" spans="2:15">
      <c r="B50" s="6" t="s">
        <v>518</v>
      </c>
      <c r="C50" s="17">
        <v>1095892</v>
      </c>
      <c r="D50" s="18" t="s">
        <v>140</v>
      </c>
      <c r="E50" s="6"/>
      <c r="F50" s="18">
        <v>512416991</v>
      </c>
      <c r="G50" s="6" t="s">
        <v>486</v>
      </c>
      <c r="H50" s="6" t="s">
        <v>106</v>
      </c>
      <c r="I50" s="7">
        <v>10370</v>
      </c>
      <c r="J50" s="7">
        <v>1647</v>
      </c>
      <c r="K50" s="7">
        <v>0</v>
      </c>
      <c r="L50" s="7">
        <v>170.79</v>
      </c>
      <c r="M50" s="8">
        <v>6.9999999999999999E-4</v>
      </c>
      <c r="N50" s="8">
        <v>1.0200000000000001E-2</v>
      </c>
      <c r="O50" s="8">
        <v>4.0000000000000002E-4</v>
      </c>
    </row>
    <row r="51" spans="2:15">
      <c r="B51" s="6" t="s">
        <v>519</v>
      </c>
      <c r="C51" s="17">
        <v>727016</v>
      </c>
      <c r="D51" s="18" t="s">
        <v>140</v>
      </c>
      <c r="E51" s="6"/>
      <c r="F51" s="18">
        <v>520041161</v>
      </c>
      <c r="G51" s="6" t="s">
        <v>486</v>
      </c>
      <c r="H51" s="6" t="s">
        <v>106</v>
      </c>
      <c r="I51" s="7">
        <v>37000</v>
      </c>
      <c r="J51" s="7">
        <v>354.7</v>
      </c>
      <c r="K51" s="7">
        <v>0</v>
      </c>
      <c r="L51" s="7">
        <v>131.24</v>
      </c>
      <c r="M51" s="8">
        <v>1.1000000000000001E-3</v>
      </c>
      <c r="N51" s="8">
        <v>7.9000000000000008E-3</v>
      </c>
      <c r="O51" s="8">
        <v>2.9999999999999997E-4</v>
      </c>
    </row>
    <row r="52" spans="2:15">
      <c r="B52" s="6" t="s">
        <v>520</v>
      </c>
      <c r="C52" s="17">
        <v>625012</v>
      </c>
      <c r="D52" s="18" t="s">
        <v>140</v>
      </c>
      <c r="E52" s="6"/>
      <c r="F52" s="18">
        <v>520040205</v>
      </c>
      <c r="G52" s="6" t="s">
        <v>357</v>
      </c>
      <c r="H52" s="6" t="s">
        <v>106</v>
      </c>
      <c r="I52" s="7">
        <v>8758.64</v>
      </c>
      <c r="J52" s="7">
        <v>3035</v>
      </c>
      <c r="K52" s="7">
        <v>0</v>
      </c>
      <c r="L52" s="7">
        <v>265.82</v>
      </c>
      <c r="M52" s="8">
        <v>8.0000000000000004E-4</v>
      </c>
      <c r="N52" s="8">
        <v>1.5900000000000001E-2</v>
      </c>
      <c r="O52" s="8">
        <v>5.9999999999999995E-4</v>
      </c>
    </row>
    <row r="53" spans="2:15">
      <c r="B53" s="6" t="s">
        <v>521</v>
      </c>
      <c r="C53" s="17">
        <v>1142454</v>
      </c>
      <c r="D53" s="18" t="s">
        <v>140</v>
      </c>
      <c r="E53" s="6"/>
      <c r="F53" s="18">
        <v>511164907</v>
      </c>
      <c r="G53" s="6" t="s">
        <v>380</v>
      </c>
      <c r="H53" s="6" t="s">
        <v>106</v>
      </c>
      <c r="I53" s="7">
        <v>95325</v>
      </c>
      <c r="J53" s="7">
        <v>598.4</v>
      </c>
      <c r="K53" s="7">
        <v>0</v>
      </c>
      <c r="L53" s="7">
        <v>570.41999999999996</v>
      </c>
      <c r="M53" s="8">
        <v>3.0999999999999999E-3</v>
      </c>
      <c r="N53" s="8">
        <v>3.4099999999999998E-2</v>
      </c>
      <c r="O53" s="8">
        <v>1.2999999999999999E-3</v>
      </c>
    </row>
    <row r="54" spans="2:15">
      <c r="B54" s="13" t="s">
        <v>522</v>
      </c>
      <c r="C54" s="14"/>
      <c r="D54" s="20"/>
      <c r="E54" s="13"/>
      <c r="F54" s="13"/>
      <c r="G54" s="13"/>
      <c r="H54" s="13"/>
      <c r="I54" s="15">
        <v>0</v>
      </c>
      <c r="L54" s="15">
        <v>0</v>
      </c>
      <c r="N54" s="16">
        <v>0</v>
      </c>
      <c r="O54" s="16">
        <v>0</v>
      </c>
    </row>
    <row r="55" spans="2:15">
      <c r="B55" s="13" t="s">
        <v>523</v>
      </c>
      <c r="C55" s="14"/>
      <c r="D55" s="20"/>
      <c r="E55" s="13"/>
      <c r="F55" s="13"/>
      <c r="G55" s="13"/>
      <c r="H55" s="13"/>
      <c r="I55" s="15">
        <v>0</v>
      </c>
      <c r="L55" s="15">
        <v>0</v>
      </c>
      <c r="N55" s="16">
        <v>0</v>
      </c>
      <c r="O55" s="16">
        <v>0</v>
      </c>
    </row>
    <row r="56" spans="2:15">
      <c r="B56" s="3" t="s">
        <v>524</v>
      </c>
      <c r="C56" s="12"/>
      <c r="D56" s="19"/>
      <c r="E56" s="3"/>
      <c r="F56" s="3"/>
      <c r="G56" s="3"/>
      <c r="H56" s="3"/>
      <c r="I56" s="9">
        <v>6272.23</v>
      </c>
      <c r="L56" s="9">
        <v>450.75</v>
      </c>
      <c r="N56" s="10">
        <v>2.7E-2</v>
      </c>
      <c r="O56" s="10">
        <v>1E-3</v>
      </c>
    </row>
    <row r="57" spans="2:15">
      <c r="B57" s="13" t="s">
        <v>525</v>
      </c>
      <c r="C57" s="14"/>
      <c r="D57" s="20"/>
      <c r="E57" s="13"/>
      <c r="F57" s="13"/>
      <c r="G57" s="13"/>
      <c r="H57" s="13"/>
      <c r="I57" s="15">
        <v>122</v>
      </c>
      <c r="L57" s="15">
        <v>52.45</v>
      </c>
      <c r="N57" s="16">
        <v>3.0999999999999999E-3</v>
      </c>
      <c r="O57" s="16">
        <v>1E-4</v>
      </c>
    </row>
    <row r="58" spans="2:15">
      <c r="B58" s="6" t="s">
        <v>526</v>
      </c>
      <c r="C58" s="17" t="s">
        <v>527</v>
      </c>
      <c r="D58" s="18" t="s">
        <v>449</v>
      </c>
      <c r="E58" s="6" t="s">
        <v>411</v>
      </c>
      <c r="F58" s="6"/>
      <c r="G58" s="6" t="s">
        <v>528</v>
      </c>
      <c r="H58" s="6" t="s">
        <v>44</v>
      </c>
      <c r="I58" s="7">
        <v>122</v>
      </c>
      <c r="J58" s="7">
        <v>11836</v>
      </c>
      <c r="K58" s="7">
        <v>0</v>
      </c>
      <c r="L58" s="7">
        <v>52.45</v>
      </c>
      <c r="M58" s="8">
        <v>0</v>
      </c>
      <c r="N58" s="8">
        <v>3.0999999999999999E-3</v>
      </c>
      <c r="O58" s="8">
        <v>1E-4</v>
      </c>
    </row>
    <row r="59" spans="2:15">
      <c r="B59" s="13" t="s">
        <v>529</v>
      </c>
      <c r="C59" s="14"/>
      <c r="D59" s="20"/>
      <c r="E59" s="13"/>
      <c r="F59" s="13"/>
      <c r="G59" s="13"/>
      <c r="H59" s="13"/>
      <c r="I59" s="15">
        <v>6150.23</v>
      </c>
      <c r="L59" s="15">
        <v>398.3</v>
      </c>
      <c r="N59" s="16">
        <v>2.3800000000000002E-2</v>
      </c>
      <c r="O59" s="16">
        <v>8.9999999999999998E-4</v>
      </c>
    </row>
    <row r="60" spans="2:15">
      <c r="B60" s="6" t="s">
        <v>530</v>
      </c>
      <c r="C60" s="17" t="s">
        <v>531</v>
      </c>
      <c r="D60" s="18" t="s">
        <v>443</v>
      </c>
      <c r="E60" s="6" t="s">
        <v>411</v>
      </c>
      <c r="F60" s="6"/>
      <c r="G60" s="6" t="s">
        <v>416</v>
      </c>
      <c r="H60" s="6" t="s">
        <v>44</v>
      </c>
      <c r="I60" s="7">
        <v>127</v>
      </c>
      <c r="J60" s="7">
        <v>2731</v>
      </c>
      <c r="K60" s="7">
        <v>0</v>
      </c>
      <c r="L60" s="7">
        <v>12.6</v>
      </c>
      <c r="M60" s="8">
        <v>0</v>
      </c>
      <c r="N60" s="8">
        <v>8.0000000000000004E-4</v>
      </c>
      <c r="O60" s="8">
        <v>0</v>
      </c>
    </row>
    <row r="61" spans="2:15">
      <c r="B61" s="6" t="s">
        <v>532</v>
      </c>
      <c r="C61" s="17" t="s">
        <v>533</v>
      </c>
      <c r="D61" s="18" t="s">
        <v>443</v>
      </c>
      <c r="E61" s="6" t="s">
        <v>411</v>
      </c>
      <c r="F61" s="6"/>
      <c r="G61" s="6" t="s">
        <v>416</v>
      </c>
      <c r="H61" s="6" t="s">
        <v>44</v>
      </c>
      <c r="I61" s="7">
        <v>186</v>
      </c>
      <c r="J61" s="7">
        <v>5276</v>
      </c>
      <c r="K61" s="7">
        <v>0.22</v>
      </c>
      <c r="L61" s="7">
        <v>35.86</v>
      </c>
      <c r="M61" s="8">
        <v>0</v>
      </c>
      <c r="N61" s="8">
        <v>2.0999999999999999E-3</v>
      </c>
      <c r="O61" s="8">
        <v>1E-4</v>
      </c>
    </row>
    <row r="62" spans="2:15">
      <c r="B62" s="6" t="s">
        <v>534</v>
      </c>
      <c r="C62" s="17" t="s">
        <v>535</v>
      </c>
      <c r="D62" s="18" t="s">
        <v>443</v>
      </c>
      <c r="E62" s="6" t="s">
        <v>411</v>
      </c>
      <c r="F62" s="6"/>
      <c r="G62" s="6" t="s">
        <v>536</v>
      </c>
      <c r="H62" s="6" t="s">
        <v>46</v>
      </c>
      <c r="I62" s="7">
        <v>2853</v>
      </c>
      <c r="J62" s="7">
        <v>156</v>
      </c>
      <c r="K62" s="7">
        <v>0</v>
      </c>
      <c r="L62" s="7">
        <v>21.06</v>
      </c>
      <c r="M62" s="8">
        <v>0</v>
      </c>
      <c r="N62" s="8">
        <v>1.2999999999999999E-3</v>
      </c>
      <c r="O62" s="8">
        <v>0</v>
      </c>
    </row>
    <row r="63" spans="2:15">
      <c r="B63" s="6" t="s">
        <v>537</v>
      </c>
      <c r="C63" s="17" t="s">
        <v>538</v>
      </c>
      <c r="D63" s="18" t="s">
        <v>443</v>
      </c>
      <c r="E63" s="6" t="s">
        <v>411</v>
      </c>
      <c r="F63" s="6"/>
      <c r="G63" s="6" t="s">
        <v>539</v>
      </c>
      <c r="H63" s="6" t="s">
        <v>44</v>
      </c>
      <c r="I63" s="7">
        <v>26</v>
      </c>
      <c r="J63" s="7">
        <v>18245</v>
      </c>
      <c r="K63" s="7">
        <v>0</v>
      </c>
      <c r="L63" s="7">
        <v>17.23</v>
      </c>
      <c r="M63" s="8">
        <v>0</v>
      </c>
      <c r="N63" s="8">
        <v>1E-3</v>
      </c>
      <c r="O63" s="8">
        <v>0</v>
      </c>
    </row>
    <row r="64" spans="2:15">
      <c r="B64" s="6" t="s">
        <v>540</v>
      </c>
      <c r="C64" s="17" t="s">
        <v>541</v>
      </c>
      <c r="D64" s="18" t="s">
        <v>168</v>
      </c>
      <c r="E64" s="6" t="s">
        <v>411</v>
      </c>
      <c r="F64" s="6"/>
      <c r="G64" s="6" t="s">
        <v>542</v>
      </c>
      <c r="H64" s="6" t="s">
        <v>49</v>
      </c>
      <c r="I64" s="7">
        <v>456.23</v>
      </c>
      <c r="J64" s="7">
        <v>5178</v>
      </c>
      <c r="K64" s="7">
        <v>0</v>
      </c>
      <c r="L64" s="7">
        <v>96.34</v>
      </c>
      <c r="M64" s="8">
        <v>0</v>
      </c>
      <c r="N64" s="8">
        <v>5.7999999999999996E-3</v>
      </c>
      <c r="O64" s="8">
        <v>2.0000000000000001E-4</v>
      </c>
    </row>
    <row r="65" spans="2:15">
      <c r="B65" s="6" t="s">
        <v>543</v>
      </c>
      <c r="C65" s="17" t="s">
        <v>544</v>
      </c>
      <c r="D65" s="18" t="s">
        <v>443</v>
      </c>
      <c r="E65" s="6" t="s">
        <v>411</v>
      </c>
      <c r="F65" s="6"/>
      <c r="G65" s="6" t="s">
        <v>420</v>
      </c>
      <c r="H65" s="6" t="s">
        <v>44</v>
      </c>
      <c r="I65" s="7">
        <v>157</v>
      </c>
      <c r="J65" s="7">
        <v>8317</v>
      </c>
      <c r="K65" s="7">
        <v>0.24</v>
      </c>
      <c r="L65" s="7">
        <v>47.66</v>
      </c>
      <c r="M65" s="8">
        <v>0</v>
      </c>
      <c r="N65" s="8">
        <v>2.8999999999999998E-3</v>
      </c>
      <c r="O65" s="8">
        <v>1E-4</v>
      </c>
    </row>
    <row r="66" spans="2:15">
      <c r="B66" s="6" t="s">
        <v>545</v>
      </c>
      <c r="C66" s="17" t="s">
        <v>546</v>
      </c>
      <c r="D66" s="18" t="s">
        <v>547</v>
      </c>
      <c r="E66" s="6" t="s">
        <v>411</v>
      </c>
      <c r="F66" s="6"/>
      <c r="G66" s="6" t="s">
        <v>420</v>
      </c>
      <c r="H66" s="6" t="s">
        <v>44</v>
      </c>
      <c r="I66" s="7">
        <v>360</v>
      </c>
      <c r="J66" s="7">
        <v>2834</v>
      </c>
      <c r="K66" s="7">
        <v>0</v>
      </c>
      <c r="L66" s="7">
        <v>37.06</v>
      </c>
      <c r="M66" s="8">
        <v>0</v>
      </c>
      <c r="N66" s="8">
        <v>2.2000000000000001E-3</v>
      </c>
      <c r="O66" s="8">
        <v>1E-4</v>
      </c>
    </row>
    <row r="67" spans="2:15">
      <c r="B67" s="6" t="s">
        <v>548</v>
      </c>
      <c r="C67" s="17" t="s">
        <v>549</v>
      </c>
      <c r="D67" s="18" t="s">
        <v>547</v>
      </c>
      <c r="E67" s="6" t="s">
        <v>411</v>
      </c>
      <c r="F67" s="6"/>
      <c r="G67" s="6" t="s">
        <v>420</v>
      </c>
      <c r="H67" s="6" t="s">
        <v>44</v>
      </c>
      <c r="I67" s="7">
        <v>60</v>
      </c>
      <c r="J67" s="7">
        <v>3470</v>
      </c>
      <c r="K67" s="7">
        <v>0</v>
      </c>
      <c r="L67" s="7">
        <v>7.56</v>
      </c>
      <c r="M67" s="8">
        <v>0</v>
      </c>
      <c r="N67" s="8">
        <v>5.0000000000000001E-4</v>
      </c>
      <c r="O67" s="8">
        <v>0</v>
      </c>
    </row>
    <row r="68" spans="2:15">
      <c r="B68" s="6" t="s">
        <v>550</v>
      </c>
      <c r="C68" s="17" t="s">
        <v>551</v>
      </c>
      <c r="D68" s="18" t="s">
        <v>173</v>
      </c>
      <c r="E68" s="6" t="s">
        <v>411</v>
      </c>
      <c r="F68" s="6"/>
      <c r="G68" s="6" t="s">
        <v>552</v>
      </c>
      <c r="H68" s="6" t="s">
        <v>49</v>
      </c>
      <c r="I68" s="7">
        <v>1641</v>
      </c>
      <c r="J68" s="7">
        <v>734.5</v>
      </c>
      <c r="K68" s="7">
        <v>0</v>
      </c>
      <c r="L68" s="7">
        <v>49.16</v>
      </c>
      <c r="M68" s="8">
        <v>0</v>
      </c>
      <c r="N68" s="8">
        <v>2.8999999999999998E-3</v>
      </c>
      <c r="O68" s="8">
        <v>1E-4</v>
      </c>
    </row>
    <row r="69" spans="2:15">
      <c r="B69" s="6" t="s">
        <v>553</v>
      </c>
      <c r="C69" s="17" t="s">
        <v>554</v>
      </c>
      <c r="D69" s="18" t="s">
        <v>547</v>
      </c>
      <c r="E69" s="6" t="s">
        <v>411</v>
      </c>
      <c r="F69" s="6"/>
      <c r="G69" s="6" t="s">
        <v>452</v>
      </c>
      <c r="H69" s="6" t="s">
        <v>44</v>
      </c>
      <c r="I69" s="7">
        <v>109</v>
      </c>
      <c r="J69" s="7">
        <v>11794</v>
      </c>
      <c r="K69" s="7">
        <v>0</v>
      </c>
      <c r="L69" s="7">
        <v>46.69</v>
      </c>
      <c r="M69" s="8">
        <v>0</v>
      </c>
      <c r="N69" s="8">
        <v>2.8E-3</v>
      </c>
      <c r="O69" s="8">
        <v>1E-4</v>
      </c>
    </row>
    <row r="70" spans="2:15">
      <c r="B70" s="6" t="s">
        <v>555</v>
      </c>
      <c r="C70" s="17" t="s">
        <v>556</v>
      </c>
      <c r="D70" s="18" t="s">
        <v>547</v>
      </c>
      <c r="E70" s="6" t="s">
        <v>411</v>
      </c>
      <c r="F70" s="6"/>
      <c r="G70" s="6" t="s">
        <v>528</v>
      </c>
      <c r="H70" s="6" t="s">
        <v>44</v>
      </c>
      <c r="I70" s="7">
        <v>71</v>
      </c>
      <c r="J70" s="7">
        <v>3768</v>
      </c>
      <c r="K70" s="7">
        <v>0</v>
      </c>
      <c r="L70" s="7">
        <v>9.7200000000000006</v>
      </c>
      <c r="M70" s="8">
        <v>0</v>
      </c>
      <c r="N70" s="8">
        <v>5.9999999999999995E-4</v>
      </c>
      <c r="O70" s="8">
        <v>0</v>
      </c>
    </row>
    <row r="71" spans="2:15">
      <c r="B71" s="6" t="s">
        <v>557</v>
      </c>
      <c r="C71" s="17" t="s">
        <v>558</v>
      </c>
      <c r="D71" s="18" t="s">
        <v>559</v>
      </c>
      <c r="E71" s="6" t="s">
        <v>411</v>
      </c>
      <c r="F71" s="6"/>
      <c r="G71" s="6" t="s">
        <v>168</v>
      </c>
      <c r="H71" s="6" t="s">
        <v>71</v>
      </c>
      <c r="I71" s="7">
        <v>104</v>
      </c>
      <c r="J71" s="7">
        <v>36100</v>
      </c>
      <c r="K71" s="7">
        <v>0</v>
      </c>
      <c r="L71" s="7">
        <v>17.37</v>
      </c>
      <c r="M71" s="8">
        <v>0</v>
      </c>
      <c r="N71" s="8">
        <v>1E-3</v>
      </c>
      <c r="O71" s="8">
        <v>0</v>
      </c>
    </row>
    <row r="74" spans="2:15">
      <c r="B74" s="6" t="s">
        <v>122</v>
      </c>
      <c r="C74" s="17"/>
      <c r="D74" s="18"/>
      <c r="E74" s="6"/>
      <c r="F74" s="6"/>
      <c r="G74" s="6"/>
      <c r="H74" s="6"/>
    </row>
    <row r="78" spans="2:15">
      <c r="B78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rightToLeft="1" topLeftCell="A55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123</v>
      </c>
    </row>
    <row r="7" spans="2:14" ht="15.75">
      <c r="B7" s="2" t="s">
        <v>560</v>
      </c>
    </row>
    <row r="8" spans="2:14">
      <c r="B8" s="3" t="s">
        <v>89</v>
      </c>
      <c r="C8" s="3" t="s">
        <v>90</v>
      </c>
      <c r="D8" s="3" t="s">
        <v>125</v>
      </c>
      <c r="E8" s="3" t="s">
        <v>91</v>
      </c>
      <c r="F8" s="3" t="s">
        <v>185</v>
      </c>
      <c r="G8" s="3" t="s">
        <v>94</v>
      </c>
      <c r="H8" s="3" t="s">
        <v>128</v>
      </c>
      <c r="I8" s="3" t="s">
        <v>43</v>
      </c>
      <c r="J8" s="3" t="s">
        <v>129</v>
      </c>
      <c r="K8" s="3" t="s">
        <v>97</v>
      </c>
      <c r="L8" s="3" t="s">
        <v>130</v>
      </c>
      <c r="M8" s="3" t="s">
        <v>131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561</v>
      </c>
      <c r="C11" s="12"/>
      <c r="D11" s="19"/>
      <c r="E11" s="3"/>
      <c r="F11" s="3"/>
      <c r="G11" s="3"/>
      <c r="H11" s="9">
        <v>4237202.7</v>
      </c>
      <c r="K11" s="9">
        <v>79458.13</v>
      </c>
      <c r="M11" s="10">
        <v>1</v>
      </c>
      <c r="N11" s="10">
        <v>0.18190000000000001</v>
      </c>
    </row>
    <row r="12" spans="2:14">
      <c r="B12" s="3" t="s">
        <v>562</v>
      </c>
      <c r="C12" s="12"/>
      <c r="D12" s="19"/>
      <c r="E12" s="3"/>
      <c r="F12" s="3"/>
      <c r="G12" s="3"/>
      <c r="H12" s="9">
        <v>4153002.7</v>
      </c>
      <c r="K12" s="9">
        <v>62646.91</v>
      </c>
      <c r="M12" s="10">
        <v>0.78839999999999999</v>
      </c>
      <c r="N12" s="10">
        <v>0.1434</v>
      </c>
    </row>
    <row r="13" spans="2:14">
      <c r="B13" s="13" t="s">
        <v>563</v>
      </c>
      <c r="C13" s="14"/>
      <c r="D13" s="20"/>
      <c r="E13" s="13"/>
      <c r="F13" s="13"/>
      <c r="G13" s="13"/>
      <c r="H13" s="15">
        <v>735887.9</v>
      </c>
      <c r="K13" s="15">
        <v>9908.86</v>
      </c>
      <c r="M13" s="16">
        <v>0.12470000000000001</v>
      </c>
      <c r="N13" s="16">
        <v>2.2700000000000001E-2</v>
      </c>
    </row>
    <row r="14" spans="2:14">
      <c r="B14" s="6" t="s">
        <v>564</v>
      </c>
      <c r="C14" s="17">
        <v>1148899</v>
      </c>
      <c r="D14" s="18" t="s">
        <v>140</v>
      </c>
      <c r="E14" s="18">
        <v>513930768</v>
      </c>
      <c r="F14" s="6" t="s">
        <v>565</v>
      </c>
      <c r="G14" s="6" t="s">
        <v>106</v>
      </c>
      <c r="H14" s="7">
        <v>198482</v>
      </c>
      <c r="I14" s="7">
        <v>1408</v>
      </c>
      <c r="J14" s="7">
        <v>0</v>
      </c>
      <c r="K14" s="7">
        <v>2794.63</v>
      </c>
      <c r="L14" s="8">
        <v>1E-3</v>
      </c>
      <c r="M14" s="8">
        <v>3.5200000000000002E-2</v>
      </c>
      <c r="N14" s="8">
        <v>6.4000000000000003E-3</v>
      </c>
    </row>
    <row r="15" spans="2:14">
      <c r="B15" s="6" t="s">
        <v>566</v>
      </c>
      <c r="C15" s="17">
        <v>1148642</v>
      </c>
      <c r="D15" s="18" t="s">
        <v>140</v>
      </c>
      <c r="E15" s="18">
        <v>513865626</v>
      </c>
      <c r="F15" s="6" t="s">
        <v>565</v>
      </c>
      <c r="G15" s="6" t="s">
        <v>106</v>
      </c>
      <c r="H15" s="7">
        <v>149765.12</v>
      </c>
      <c r="I15" s="7">
        <v>1077</v>
      </c>
      <c r="J15" s="7">
        <v>0</v>
      </c>
      <c r="K15" s="7">
        <v>1612.97</v>
      </c>
      <c r="L15" s="8">
        <v>2.0000000000000001E-4</v>
      </c>
      <c r="M15" s="8">
        <v>2.0299999999999999E-2</v>
      </c>
      <c r="N15" s="8">
        <v>3.7000000000000002E-3</v>
      </c>
    </row>
    <row r="16" spans="2:14">
      <c r="B16" s="6" t="s">
        <v>567</v>
      </c>
      <c r="C16" s="17">
        <v>1143718</v>
      </c>
      <c r="D16" s="18" t="s">
        <v>140</v>
      </c>
      <c r="E16" s="18">
        <v>513534974</v>
      </c>
      <c r="F16" s="6" t="s">
        <v>565</v>
      </c>
      <c r="G16" s="6" t="s">
        <v>106</v>
      </c>
      <c r="H16" s="7">
        <v>205380</v>
      </c>
      <c r="I16" s="7">
        <v>1410</v>
      </c>
      <c r="J16" s="7">
        <v>0</v>
      </c>
      <c r="K16" s="7">
        <v>2895.86</v>
      </c>
      <c r="L16" s="8">
        <v>4.0000000000000002E-4</v>
      </c>
      <c r="M16" s="8">
        <v>3.6400000000000002E-2</v>
      </c>
      <c r="N16" s="8">
        <v>6.6E-3</v>
      </c>
    </row>
    <row r="17" spans="2:14">
      <c r="B17" s="6" t="s">
        <v>568</v>
      </c>
      <c r="C17" s="17">
        <v>1143783</v>
      </c>
      <c r="D17" s="18" t="s">
        <v>140</v>
      </c>
      <c r="E17" s="18">
        <v>513534974</v>
      </c>
      <c r="F17" s="6" t="s">
        <v>565</v>
      </c>
      <c r="G17" s="6" t="s">
        <v>106</v>
      </c>
      <c r="H17" s="7">
        <v>66738.39</v>
      </c>
      <c r="I17" s="7">
        <v>1098</v>
      </c>
      <c r="J17" s="7">
        <v>0</v>
      </c>
      <c r="K17" s="7">
        <v>732.79</v>
      </c>
      <c r="L17" s="8">
        <v>1E-4</v>
      </c>
      <c r="M17" s="8">
        <v>9.1999999999999998E-3</v>
      </c>
      <c r="N17" s="8">
        <v>1.6999999999999999E-3</v>
      </c>
    </row>
    <row r="18" spans="2:14">
      <c r="B18" s="6" t="s">
        <v>569</v>
      </c>
      <c r="C18" s="17">
        <v>1145036</v>
      </c>
      <c r="D18" s="18" t="s">
        <v>140</v>
      </c>
      <c r="E18" s="18">
        <v>513534974</v>
      </c>
      <c r="F18" s="6" t="s">
        <v>565</v>
      </c>
      <c r="G18" s="6" t="s">
        <v>106</v>
      </c>
      <c r="H18" s="7">
        <v>115522.39</v>
      </c>
      <c r="I18" s="7">
        <v>1621</v>
      </c>
      <c r="J18" s="7">
        <v>0</v>
      </c>
      <c r="K18" s="7">
        <v>1872.62</v>
      </c>
      <c r="L18" s="8">
        <v>1.4E-3</v>
      </c>
      <c r="M18" s="8">
        <v>2.3599999999999999E-2</v>
      </c>
      <c r="N18" s="8">
        <v>4.3E-3</v>
      </c>
    </row>
    <row r="19" spans="2:14">
      <c r="B19" s="13" t="s">
        <v>570</v>
      </c>
      <c r="C19" s="14"/>
      <c r="D19" s="20"/>
      <c r="E19" s="13"/>
      <c r="F19" s="13"/>
      <c r="G19" s="13"/>
      <c r="H19" s="15">
        <v>912938</v>
      </c>
      <c r="K19" s="15">
        <v>25008.53</v>
      </c>
      <c r="M19" s="16">
        <v>0.31469999999999998</v>
      </c>
      <c r="N19" s="16">
        <v>5.7299999999999997E-2</v>
      </c>
    </row>
    <row r="20" spans="2:14">
      <c r="B20" s="6" t="s">
        <v>571</v>
      </c>
      <c r="C20" s="17">
        <v>1147909</v>
      </c>
      <c r="D20" s="18" t="s">
        <v>140</v>
      </c>
      <c r="E20" s="18">
        <v>513865626</v>
      </c>
      <c r="F20" s="6" t="s">
        <v>572</v>
      </c>
      <c r="G20" s="6" t="s">
        <v>106</v>
      </c>
      <c r="H20" s="7">
        <v>26771</v>
      </c>
      <c r="I20" s="7">
        <v>4173</v>
      </c>
      <c r="J20" s="7">
        <v>0</v>
      </c>
      <c r="K20" s="7">
        <v>1117.1500000000001</v>
      </c>
      <c r="L20" s="8">
        <v>8.0000000000000004E-4</v>
      </c>
      <c r="M20" s="8">
        <v>1.41E-2</v>
      </c>
      <c r="N20" s="8">
        <v>2.5999999999999999E-3</v>
      </c>
    </row>
    <row r="21" spans="2:14">
      <c r="B21" s="6" t="s">
        <v>573</v>
      </c>
      <c r="C21" s="17">
        <v>1145945</v>
      </c>
      <c r="D21" s="18" t="s">
        <v>140</v>
      </c>
      <c r="E21" s="18">
        <v>510938608</v>
      </c>
      <c r="F21" s="6" t="s">
        <v>572</v>
      </c>
      <c r="G21" s="6" t="s">
        <v>106</v>
      </c>
      <c r="H21" s="7">
        <v>5661</v>
      </c>
      <c r="I21" s="7">
        <v>22990</v>
      </c>
      <c r="J21" s="7">
        <v>0</v>
      </c>
      <c r="K21" s="7">
        <v>1301.46</v>
      </c>
      <c r="L21" s="8">
        <v>1.8E-3</v>
      </c>
      <c r="M21" s="8">
        <v>1.6400000000000001E-2</v>
      </c>
      <c r="N21" s="8">
        <v>3.0000000000000001E-3</v>
      </c>
    </row>
    <row r="22" spans="2:14">
      <c r="B22" s="6" t="s">
        <v>574</v>
      </c>
      <c r="C22" s="17">
        <v>1146737</v>
      </c>
      <c r="D22" s="18" t="s">
        <v>140</v>
      </c>
      <c r="E22" s="18">
        <v>510938608</v>
      </c>
      <c r="F22" s="6" t="s">
        <v>572</v>
      </c>
      <c r="G22" s="6" t="s">
        <v>106</v>
      </c>
      <c r="H22" s="7">
        <v>143541</v>
      </c>
      <c r="I22" s="7">
        <v>1094</v>
      </c>
      <c r="J22" s="7">
        <v>0</v>
      </c>
      <c r="K22" s="7">
        <v>1570.34</v>
      </c>
      <c r="L22" s="8">
        <v>2.7000000000000001E-3</v>
      </c>
      <c r="M22" s="8">
        <v>1.9800000000000002E-2</v>
      </c>
      <c r="N22" s="8">
        <v>3.5999999999999999E-3</v>
      </c>
    </row>
    <row r="23" spans="2:14">
      <c r="B23" s="6" t="s">
        <v>575</v>
      </c>
      <c r="C23" s="17">
        <v>1146471</v>
      </c>
      <c r="D23" s="18" t="s">
        <v>140</v>
      </c>
      <c r="E23" s="18">
        <v>510938608</v>
      </c>
      <c r="F23" s="6" t="s">
        <v>572</v>
      </c>
      <c r="G23" s="6" t="s">
        <v>106</v>
      </c>
      <c r="H23" s="7">
        <v>58134</v>
      </c>
      <c r="I23" s="7">
        <v>10670</v>
      </c>
      <c r="J23" s="7">
        <v>0</v>
      </c>
      <c r="K23" s="7">
        <v>6202.9</v>
      </c>
      <c r="L23" s="8">
        <v>1.1999999999999999E-3</v>
      </c>
      <c r="M23" s="8">
        <v>7.8100000000000003E-2</v>
      </c>
      <c r="N23" s="8">
        <v>1.4200000000000001E-2</v>
      </c>
    </row>
    <row r="24" spans="2:14">
      <c r="B24" s="6" t="s">
        <v>576</v>
      </c>
      <c r="C24" s="17">
        <v>1146182</v>
      </c>
      <c r="D24" s="18" t="s">
        <v>140</v>
      </c>
      <c r="E24" s="18">
        <v>510938608</v>
      </c>
      <c r="F24" s="6" t="s">
        <v>572</v>
      </c>
      <c r="G24" s="6" t="s">
        <v>106</v>
      </c>
      <c r="H24" s="7">
        <v>30067</v>
      </c>
      <c r="I24" s="7">
        <v>7710</v>
      </c>
      <c r="J24" s="7">
        <v>0</v>
      </c>
      <c r="K24" s="7">
        <v>2318.17</v>
      </c>
      <c r="L24" s="8">
        <v>2.0999999999999999E-3</v>
      </c>
      <c r="M24" s="8">
        <v>2.92E-2</v>
      </c>
      <c r="N24" s="8">
        <v>5.3E-3</v>
      </c>
    </row>
    <row r="25" spans="2:14">
      <c r="B25" s="6" t="s">
        <v>577</v>
      </c>
      <c r="C25" s="17">
        <v>1146208</v>
      </c>
      <c r="D25" s="18" t="s">
        <v>140</v>
      </c>
      <c r="E25" s="18">
        <v>510938608</v>
      </c>
      <c r="F25" s="6" t="s">
        <v>572</v>
      </c>
      <c r="G25" s="6" t="s">
        <v>106</v>
      </c>
      <c r="H25" s="7">
        <v>2278</v>
      </c>
      <c r="I25" s="7">
        <v>32110</v>
      </c>
      <c r="J25" s="7">
        <v>0</v>
      </c>
      <c r="K25" s="7">
        <v>731.47</v>
      </c>
      <c r="L25" s="8">
        <v>1E-3</v>
      </c>
      <c r="M25" s="8">
        <v>9.1999999999999998E-3</v>
      </c>
      <c r="N25" s="8">
        <v>1.6999999999999999E-3</v>
      </c>
    </row>
    <row r="26" spans="2:14">
      <c r="B26" s="6" t="s">
        <v>578</v>
      </c>
      <c r="C26" s="17">
        <v>1145812</v>
      </c>
      <c r="D26" s="18" t="s">
        <v>140</v>
      </c>
      <c r="E26" s="18">
        <v>510938608</v>
      </c>
      <c r="F26" s="6" t="s">
        <v>572</v>
      </c>
      <c r="G26" s="6" t="s">
        <v>106</v>
      </c>
      <c r="H26" s="7">
        <v>28679</v>
      </c>
      <c r="I26" s="7">
        <v>3426</v>
      </c>
      <c r="J26" s="7">
        <v>0</v>
      </c>
      <c r="K26" s="7">
        <v>982.54</v>
      </c>
      <c r="L26" s="8">
        <v>8.0000000000000004E-4</v>
      </c>
      <c r="M26" s="8">
        <v>1.24E-2</v>
      </c>
      <c r="N26" s="8">
        <v>2.2000000000000001E-3</v>
      </c>
    </row>
    <row r="27" spans="2:14">
      <c r="B27" s="6" t="s">
        <v>579</v>
      </c>
      <c r="C27" s="17">
        <v>1146679</v>
      </c>
      <c r="D27" s="18" t="s">
        <v>140</v>
      </c>
      <c r="E27" s="18">
        <v>510938608</v>
      </c>
      <c r="F27" s="6" t="s">
        <v>572</v>
      </c>
      <c r="G27" s="6" t="s">
        <v>106</v>
      </c>
      <c r="H27" s="7">
        <v>204122</v>
      </c>
      <c r="I27" s="7">
        <v>827.5</v>
      </c>
      <c r="J27" s="7">
        <v>0</v>
      </c>
      <c r="K27" s="7">
        <v>1689.11</v>
      </c>
      <c r="L27" s="8">
        <v>1.6999999999999999E-3</v>
      </c>
      <c r="M27" s="8">
        <v>2.1299999999999999E-2</v>
      </c>
      <c r="N27" s="8">
        <v>3.8999999999999998E-3</v>
      </c>
    </row>
    <row r="28" spans="2:14">
      <c r="B28" s="6" t="s">
        <v>580</v>
      </c>
      <c r="C28" s="17">
        <v>1144724</v>
      </c>
      <c r="D28" s="18" t="s">
        <v>140</v>
      </c>
      <c r="E28" s="18">
        <v>513534974</v>
      </c>
      <c r="F28" s="6" t="s">
        <v>572</v>
      </c>
      <c r="G28" s="6" t="s">
        <v>106</v>
      </c>
      <c r="H28" s="7">
        <v>178157</v>
      </c>
      <c r="I28" s="7">
        <v>1752</v>
      </c>
      <c r="J28" s="7">
        <v>0</v>
      </c>
      <c r="K28" s="7">
        <v>3121.31</v>
      </c>
      <c r="L28" s="8">
        <v>3.2000000000000002E-3</v>
      </c>
      <c r="M28" s="8">
        <v>3.9300000000000002E-2</v>
      </c>
      <c r="N28" s="8">
        <v>7.1000000000000004E-3</v>
      </c>
    </row>
    <row r="29" spans="2:14">
      <c r="B29" s="6" t="s">
        <v>581</v>
      </c>
      <c r="C29" s="17">
        <v>1144450</v>
      </c>
      <c r="D29" s="18" t="s">
        <v>140</v>
      </c>
      <c r="E29" s="18">
        <v>513534974</v>
      </c>
      <c r="F29" s="6" t="s">
        <v>572</v>
      </c>
      <c r="G29" s="6" t="s">
        <v>106</v>
      </c>
      <c r="H29" s="7">
        <v>101466</v>
      </c>
      <c r="I29" s="7">
        <v>1631</v>
      </c>
      <c r="J29" s="7">
        <v>0</v>
      </c>
      <c r="K29" s="7">
        <v>1654.91</v>
      </c>
      <c r="L29" s="8">
        <v>3.7000000000000002E-3</v>
      </c>
      <c r="M29" s="8">
        <v>2.0799999999999999E-2</v>
      </c>
      <c r="N29" s="8">
        <v>3.8E-3</v>
      </c>
    </row>
    <row r="30" spans="2:14">
      <c r="B30" s="6" t="s">
        <v>582</v>
      </c>
      <c r="C30" s="17">
        <v>1144112</v>
      </c>
      <c r="D30" s="18" t="s">
        <v>140</v>
      </c>
      <c r="E30" s="18">
        <v>513534974</v>
      </c>
      <c r="F30" s="6" t="s">
        <v>572</v>
      </c>
      <c r="G30" s="6" t="s">
        <v>106</v>
      </c>
      <c r="H30" s="7">
        <v>90892</v>
      </c>
      <c r="I30" s="7">
        <v>619.9</v>
      </c>
      <c r="J30" s="7">
        <v>0</v>
      </c>
      <c r="K30" s="7">
        <v>563.44000000000005</v>
      </c>
      <c r="L30" s="8">
        <v>1.1000000000000001E-3</v>
      </c>
      <c r="M30" s="8">
        <v>7.1000000000000004E-3</v>
      </c>
      <c r="N30" s="8">
        <v>1.2999999999999999E-3</v>
      </c>
    </row>
    <row r="31" spans="2:14">
      <c r="B31" s="6" t="s">
        <v>583</v>
      </c>
      <c r="C31" s="17">
        <v>1143817</v>
      </c>
      <c r="D31" s="18" t="s">
        <v>140</v>
      </c>
      <c r="E31" s="18">
        <v>513534974</v>
      </c>
      <c r="F31" s="6" t="s">
        <v>572</v>
      </c>
      <c r="G31" s="6" t="s">
        <v>106</v>
      </c>
      <c r="H31" s="7">
        <v>20000</v>
      </c>
      <c r="I31" s="7">
        <v>2745</v>
      </c>
      <c r="J31" s="7">
        <v>0</v>
      </c>
      <c r="K31" s="7">
        <v>549</v>
      </c>
      <c r="L31" s="8">
        <v>2.0000000000000001E-4</v>
      </c>
      <c r="M31" s="8">
        <v>6.8999999999999999E-3</v>
      </c>
      <c r="N31" s="8">
        <v>1.2999999999999999E-3</v>
      </c>
    </row>
    <row r="32" spans="2:14">
      <c r="B32" s="6" t="s">
        <v>584</v>
      </c>
      <c r="C32" s="17">
        <v>1144401</v>
      </c>
      <c r="D32" s="18" t="s">
        <v>140</v>
      </c>
      <c r="E32" s="18">
        <v>513534974</v>
      </c>
      <c r="F32" s="6" t="s">
        <v>572</v>
      </c>
      <c r="G32" s="6" t="s">
        <v>106</v>
      </c>
      <c r="H32" s="7">
        <v>23170</v>
      </c>
      <c r="I32" s="7">
        <v>13840</v>
      </c>
      <c r="J32" s="7">
        <v>0</v>
      </c>
      <c r="K32" s="7">
        <v>3206.73</v>
      </c>
      <c r="L32" s="8">
        <v>1.4E-3</v>
      </c>
      <c r="M32" s="8">
        <v>4.0399999999999998E-2</v>
      </c>
      <c r="N32" s="8">
        <v>7.3000000000000001E-3</v>
      </c>
    </row>
    <row r="33" spans="2:14">
      <c r="B33" s="13" t="s">
        <v>585</v>
      </c>
      <c r="C33" s="14"/>
      <c r="D33" s="20"/>
      <c r="E33" s="13"/>
      <c r="F33" s="13"/>
      <c r="G33" s="13"/>
      <c r="H33" s="15">
        <v>2504176.7999999998</v>
      </c>
      <c r="K33" s="15">
        <v>27729.52</v>
      </c>
      <c r="M33" s="16">
        <v>0.34899999999999998</v>
      </c>
      <c r="N33" s="16">
        <v>6.3500000000000001E-2</v>
      </c>
    </row>
    <row r="34" spans="2:14">
      <c r="B34" s="6" t="s">
        <v>586</v>
      </c>
      <c r="C34" s="17">
        <v>1146232</v>
      </c>
      <c r="D34" s="18" t="s">
        <v>140</v>
      </c>
      <c r="E34" s="18">
        <v>510938608</v>
      </c>
      <c r="F34" s="6" t="s">
        <v>587</v>
      </c>
      <c r="G34" s="6" t="s">
        <v>106</v>
      </c>
      <c r="H34" s="7">
        <v>87526</v>
      </c>
      <c r="I34" s="7">
        <v>3333.44</v>
      </c>
      <c r="J34" s="7">
        <v>0</v>
      </c>
      <c r="K34" s="7">
        <v>2917.63</v>
      </c>
      <c r="L34" s="8">
        <v>5.9999999999999995E-4</v>
      </c>
      <c r="M34" s="8">
        <v>3.6700000000000003E-2</v>
      </c>
      <c r="N34" s="8">
        <v>6.7000000000000002E-3</v>
      </c>
    </row>
    <row r="35" spans="2:14">
      <c r="B35" s="6" t="s">
        <v>588</v>
      </c>
      <c r="C35" s="17">
        <v>1147081</v>
      </c>
      <c r="D35" s="18" t="s">
        <v>140</v>
      </c>
      <c r="E35" s="18">
        <v>510938608</v>
      </c>
      <c r="F35" s="6" t="s">
        <v>587</v>
      </c>
      <c r="G35" s="6" t="s">
        <v>106</v>
      </c>
      <c r="H35" s="7">
        <v>100590</v>
      </c>
      <c r="I35" s="7">
        <v>3461.67</v>
      </c>
      <c r="J35" s="7">
        <v>0</v>
      </c>
      <c r="K35" s="7">
        <v>3482.09</v>
      </c>
      <c r="L35" s="8">
        <v>3.0999999999999999E-3</v>
      </c>
      <c r="M35" s="8">
        <v>4.3799999999999999E-2</v>
      </c>
      <c r="N35" s="8">
        <v>8.0000000000000002E-3</v>
      </c>
    </row>
    <row r="36" spans="2:14">
      <c r="B36" s="6" t="s">
        <v>589</v>
      </c>
      <c r="C36" s="17">
        <v>1146927</v>
      </c>
      <c r="D36" s="18" t="s">
        <v>140</v>
      </c>
      <c r="E36" s="18">
        <v>510938608</v>
      </c>
      <c r="F36" s="6" t="s">
        <v>587</v>
      </c>
      <c r="G36" s="6" t="s">
        <v>106</v>
      </c>
      <c r="H36" s="7">
        <v>81485</v>
      </c>
      <c r="I36" s="7">
        <v>3421.29</v>
      </c>
      <c r="J36" s="7">
        <v>0</v>
      </c>
      <c r="K36" s="7">
        <v>2787.84</v>
      </c>
      <c r="L36" s="8">
        <v>2.3E-3</v>
      </c>
      <c r="M36" s="8">
        <v>3.5099999999999999E-2</v>
      </c>
      <c r="N36" s="8">
        <v>6.4000000000000003E-3</v>
      </c>
    </row>
    <row r="37" spans="2:14">
      <c r="B37" s="6" t="s">
        <v>590</v>
      </c>
      <c r="C37" s="17">
        <v>1146950</v>
      </c>
      <c r="D37" s="18" t="s">
        <v>140</v>
      </c>
      <c r="E37" s="18">
        <v>510938608</v>
      </c>
      <c r="F37" s="6" t="s">
        <v>587</v>
      </c>
      <c r="G37" s="6" t="s">
        <v>106</v>
      </c>
      <c r="H37" s="7">
        <v>71838</v>
      </c>
      <c r="I37" s="7">
        <v>3553.38</v>
      </c>
      <c r="J37" s="7">
        <v>0</v>
      </c>
      <c r="K37" s="7">
        <v>2552.6799999999998</v>
      </c>
      <c r="L37" s="8">
        <v>2.8999999999999998E-3</v>
      </c>
      <c r="M37" s="8">
        <v>3.2099999999999997E-2</v>
      </c>
      <c r="N37" s="8">
        <v>5.7999999999999996E-3</v>
      </c>
    </row>
    <row r="38" spans="2:14">
      <c r="B38" s="6" t="s">
        <v>591</v>
      </c>
      <c r="C38" s="17">
        <v>1146281</v>
      </c>
      <c r="D38" s="18" t="s">
        <v>140</v>
      </c>
      <c r="E38" s="18">
        <v>510938608</v>
      </c>
      <c r="F38" s="6" t="s">
        <v>587</v>
      </c>
      <c r="G38" s="6" t="s">
        <v>106</v>
      </c>
      <c r="H38" s="7">
        <v>62492</v>
      </c>
      <c r="I38" s="7">
        <v>3227.47</v>
      </c>
      <c r="J38" s="7">
        <v>0</v>
      </c>
      <c r="K38" s="7">
        <v>2016.91</v>
      </c>
      <c r="L38" s="8">
        <v>3.7000000000000002E-3</v>
      </c>
      <c r="M38" s="8">
        <v>2.5399999999999999E-2</v>
      </c>
      <c r="N38" s="8">
        <v>4.5999999999999999E-3</v>
      </c>
    </row>
    <row r="39" spans="2:14">
      <c r="B39" s="6" t="s">
        <v>592</v>
      </c>
      <c r="C39" s="17">
        <v>1145101</v>
      </c>
      <c r="D39" s="18" t="s">
        <v>140</v>
      </c>
      <c r="E39" s="18">
        <v>513534974</v>
      </c>
      <c r="F39" s="6" t="s">
        <v>587</v>
      </c>
      <c r="G39" s="6" t="s">
        <v>106</v>
      </c>
      <c r="H39" s="7">
        <v>1304755.6200000001</v>
      </c>
      <c r="I39" s="7">
        <v>334.3</v>
      </c>
      <c r="J39" s="7">
        <v>0</v>
      </c>
      <c r="K39" s="7">
        <v>4361.8</v>
      </c>
      <c r="L39" s="8">
        <v>6.9999999999999999E-4</v>
      </c>
      <c r="M39" s="8">
        <v>5.4899999999999997E-2</v>
      </c>
      <c r="N39" s="8">
        <v>0.01</v>
      </c>
    </row>
    <row r="40" spans="2:14">
      <c r="B40" s="6" t="s">
        <v>593</v>
      </c>
      <c r="C40" s="17">
        <v>1144013</v>
      </c>
      <c r="D40" s="18" t="s">
        <v>140</v>
      </c>
      <c r="E40" s="18">
        <v>513534974</v>
      </c>
      <c r="F40" s="6" t="s">
        <v>587</v>
      </c>
      <c r="G40" s="6" t="s">
        <v>106</v>
      </c>
      <c r="H40" s="7">
        <v>149511</v>
      </c>
      <c r="I40" s="7">
        <v>3468.77</v>
      </c>
      <c r="J40" s="7">
        <v>0</v>
      </c>
      <c r="K40" s="7">
        <v>5186.1899999999996</v>
      </c>
      <c r="L40" s="8">
        <v>7.7000000000000002E-3</v>
      </c>
      <c r="M40" s="8">
        <v>6.5299999999999997E-2</v>
      </c>
      <c r="N40" s="8">
        <v>1.1900000000000001E-2</v>
      </c>
    </row>
    <row r="41" spans="2:14">
      <c r="B41" s="6" t="s">
        <v>594</v>
      </c>
      <c r="C41" s="17">
        <v>1144823</v>
      </c>
      <c r="D41" s="18" t="s">
        <v>140</v>
      </c>
      <c r="E41" s="18">
        <v>513534974</v>
      </c>
      <c r="F41" s="6" t="s">
        <v>587</v>
      </c>
      <c r="G41" s="6" t="s">
        <v>106</v>
      </c>
      <c r="H41" s="7">
        <v>32430</v>
      </c>
      <c r="I41" s="7">
        <v>3231.89</v>
      </c>
      <c r="J41" s="7">
        <v>0</v>
      </c>
      <c r="K41" s="7">
        <v>1048.0999999999999</v>
      </c>
      <c r="L41" s="8">
        <v>1.1999999999999999E-3</v>
      </c>
      <c r="M41" s="8">
        <v>1.32E-2</v>
      </c>
      <c r="N41" s="8">
        <v>2.3999999999999998E-3</v>
      </c>
    </row>
    <row r="42" spans="2:14">
      <c r="B42" s="6" t="s">
        <v>595</v>
      </c>
      <c r="C42" s="17">
        <v>1145184</v>
      </c>
      <c r="D42" s="18" t="s">
        <v>140</v>
      </c>
      <c r="E42" s="18">
        <v>513534974</v>
      </c>
      <c r="F42" s="6" t="s">
        <v>587</v>
      </c>
      <c r="G42" s="6" t="s">
        <v>106</v>
      </c>
      <c r="H42" s="7">
        <v>577854.18000000005</v>
      </c>
      <c r="I42" s="7">
        <v>366.44</v>
      </c>
      <c r="J42" s="7">
        <v>0</v>
      </c>
      <c r="K42" s="7">
        <v>2117.4899999999998</v>
      </c>
      <c r="L42" s="8">
        <v>5.9999999999999995E-4</v>
      </c>
      <c r="M42" s="8">
        <v>2.6599999999999999E-2</v>
      </c>
      <c r="N42" s="8">
        <v>4.7999999999999996E-3</v>
      </c>
    </row>
    <row r="43" spans="2:14">
      <c r="B43" s="6" t="s">
        <v>596</v>
      </c>
      <c r="C43" s="17">
        <v>1145259</v>
      </c>
      <c r="D43" s="18" t="s">
        <v>140</v>
      </c>
      <c r="E43" s="18">
        <v>513534974</v>
      </c>
      <c r="F43" s="6" t="s">
        <v>587</v>
      </c>
      <c r="G43" s="6" t="s">
        <v>106</v>
      </c>
      <c r="H43" s="7">
        <v>20617</v>
      </c>
      <c r="I43" s="7">
        <v>3554.66</v>
      </c>
      <c r="J43" s="7">
        <v>0</v>
      </c>
      <c r="K43" s="7">
        <v>732.86</v>
      </c>
      <c r="L43" s="8">
        <v>5.0000000000000001E-4</v>
      </c>
      <c r="M43" s="8">
        <v>9.1999999999999998E-3</v>
      </c>
      <c r="N43" s="8">
        <v>1.6999999999999999E-3</v>
      </c>
    </row>
    <row r="44" spans="2:14">
      <c r="B44" s="6" t="s">
        <v>597</v>
      </c>
      <c r="C44" s="17">
        <v>1144260</v>
      </c>
      <c r="D44" s="18" t="s">
        <v>140</v>
      </c>
      <c r="E44" s="18">
        <v>513534974</v>
      </c>
      <c r="F44" s="6" t="s">
        <v>587</v>
      </c>
      <c r="G44" s="6" t="s">
        <v>106</v>
      </c>
      <c r="H44" s="7">
        <v>15078</v>
      </c>
      <c r="I44" s="7">
        <v>3488.06</v>
      </c>
      <c r="J44" s="7">
        <v>0</v>
      </c>
      <c r="K44" s="7">
        <v>525.92999999999995</v>
      </c>
      <c r="L44" s="8">
        <v>1E-3</v>
      </c>
      <c r="M44" s="8">
        <v>6.6E-3</v>
      </c>
      <c r="N44" s="8">
        <v>1.1999999999999999E-3</v>
      </c>
    </row>
    <row r="45" spans="2:14">
      <c r="B45" s="13" t="s">
        <v>598</v>
      </c>
      <c r="C45" s="14"/>
      <c r="D45" s="20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599</v>
      </c>
      <c r="C46" s="14"/>
      <c r="D46" s="20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600</v>
      </c>
      <c r="C47" s="14"/>
      <c r="D47" s="20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48" spans="2:14">
      <c r="B48" s="3" t="s">
        <v>601</v>
      </c>
      <c r="C48" s="12"/>
      <c r="D48" s="19"/>
      <c r="E48" s="3"/>
      <c r="F48" s="3"/>
      <c r="G48" s="3"/>
      <c r="H48" s="9">
        <v>84200</v>
      </c>
      <c r="K48" s="9">
        <v>16811.22</v>
      </c>
      <c r="M48" s="10">
        <v>0.21160000000000001</v>
      </c>
      <c r="N48" s="10">
        <v>3.85E-2</v>
      </c>
    </row>
    <row r="49" spans="2:14">
      <c r="B49" s="13" t="s">
        <v>602</v>
      </c>
      <c r="C49" s="14"/>
      <c r="D49" s="20"/>
      <c r="E49" s="13"/>
      <c r="F49" s="13"/>
      <c r="G49" s="13"/>
      <c r="H49" s="15">
        <v>80020</v>
      </c>
      <c r="K49" s="15">
        <v>15183.95</v>
      </c>
      <c r="M49" s="16">
        <v>0.19109999999999999</v>
      </c>
      <c r="N49" s="16">
        <v>3.4799999999999998E-2</v>
      </c>
    </row>
    <row r="50" spans="2:14">
      <c r="B50" s="6" t="s">
        <v>603</v>
      </c>
      <c r="C50" s="17" t="s">
        <v>604</v>
      </c>
      <c r="D50" s="18" t="s">
        <v>547</v>
      </c>
      <c r="E50" s="6"/>
      <c r="F50" s="6" t="s">
        <v>572</v>
      </c>
      <c r="G50" s="6" t="s">
        <v>44</v>
      </c>
      <c r="H50" s="7">
        <v>8500</v>
      </c>
      <c r="I50" s="7">
        <v>4899</v>
      </c>
      <c r="J50" s="7">
        <v>0</v>
      </c>
      <c r="K50" s="7">
        <v>1512.42</v>
      </c>
      <c r="L50" s="8">
        <v>1.5E-3</v>
      </c>
      <c r="M50" s="8">
        <v>1.9E-2</v>
      </c>
      <c r="N50" s="8">
        <v>3.5000000000000001E-3</v>
      </c>
    </row>
    <row r="51" spans="2:14">
      <c r="B51" s="6" t="s">
        <v>605</v>
      </c>
      <c r="C51" s="17" t="s">
        <v>606</v>
      </c>
      <c r="D51" s="18" t="s">
        <v>607</v>
      </c>
      <c r="E51" s="6"/>
      <c r="F51" s="6" t="s">
        <v>572</v>
      </c>
      <c r="G51" s="6" t="s">
        <v>44</v>
      </c>
      <c r="H51" s="7">
        <v>3462</v>
      </c>
      <c r="I51" s="7">
        <v>466.35</v>
      </c>
      <c r="J51" s="7">
        <v>0</v>
      </c>
      <c r="K51" s="7">
        <v>58.64</v>
      </c>
      <c r="L51" s="8">
        <v>0</v>
      </c>
      <c r="M51" s="8">
        <v>6.9999999999999999E-4</v>
      </c>
      <c r="N51" s="8">
        <v>1E-4</v>
      </c>
    </row>
    <row r="52" spans="2:14">
      <c r="B52" s="6" t="s">
        <v>608</v>
      </c>
      <c r="C52" s="17" t="s">
        <v>609</v>
      </c>
      <c r="D52" s="18" t="s">
        <v>607</v>
      </c>
      <c r="E52" s="6"/>
      <c r="F52" s="6" t="s">
        <v>572</v>
      </c>
      <c r="G52" s="6" t="s">
        <v>49</v>
      </c>
      <c r="H52" s="7">
        <v>886</v>
      </c>
      <c r="I52" s="7">
        <v>19630</v>
      </c>
      <c r="J52" s="7">
        <v>0</v>
      </c>
      <c r="K52" s="7">
        <v>709.29</v>
      </c>
      <c r="L52" s="8">
        <v>1E-4</v>
      </c>
      <c r="M52" s="8">
        <v>8.8999999999999999E-3</v>
      </c>
      <c r="N52" s="8">
        <v>1.6000000000000001E-3</v>
      </c>
    </row>
    <row r="53" spans="2:14">
      <c r="B53" s="6" t="s">
        <v>610</v>
      </c>
      <c r="C53" s="17" t="s">
        <v>611</v>
      </c>
      <c r="D53" s="18" t="s">
        <v>607</v>
      </c>
      <c r="E53" s="6"/>
      <c r="F53" s="6" t="s">
        <v>572</v>
      </c>
      <c r="G53" s="6" t="s">
        <v>49</v>
      </c>
      <c r="H53" s="7">
        <v>1539</v>
      </c>
      <c r="I53" s="7">
        <v>8064.8</v>
      </c>
      <c r="J53" s="7">
        <v>0</v>
      </c>
      <c r="K53" s="7">
        <v>506.18</v>
      </c>
      <c r="L53" s="8">
        <v>2.9999999999999997E-4</v>
      </c>
      <c r="M53" s="8">
        <v>6.4000000000000003E-3</v>
      </c>
      <c r="N53" s="8">
        <v>1.1999999999999999E-3</v>
      </c>
    </row>
    <row r="54" spans="2:14">
      <c r="B54" s="6" t="s">
        <v>612</v>
      </c>
      <c r="C54" s="17" t="s">
        <v>613</v>
      </c>
      <c r="D54" s="18" t="s">
        <v>607</v>
      </c>
      <c r="E54" s="6"/>
      <c r="F54" s="6" t="s">
        <v>572</v>
      </c>
      <c r="G54" s="6" t="s">
        <v>44</v>
      </c>
      <c r="H54" s="7">
        <v>779</v>
      </c>
      <c r="I54" s="7">
        <v>8113</v>
      </c>
      <c r="J54" s="7">
        <v>0</v>
      </c>
      <c r="K54" s="7">
        <v>229.54</v>
      </c>
      <c r="L54" s="8">
        <v>1.5E-3</v>
      </c>
      <c r="M54" s="8">
        <v>2.8999999999999998E-3</v>
      </c>
      <c r="N54" s="8">
        <v>5.0000000000000001E-4</v>
      </c>
    </row>
    <row r="55" spans="2:14">
      <c r="B55" s="6" t="s">
        <v>614</v>
      </c>
      <c r="C55" s="17" t="s">
        <v>615</v>
      </c>
      <c r="D55" s="18" t="s">
        <v>443</v>
      </c>
      <c r="E55" s="6"/>
      <c r="F55" s="6" t="s">
        <v>572</v>
      </c>
      <c r="G55" s="6" t="s">
        <v>44</v>
      </c>
      <c r="H55" s="7">
        <v>151</v>
      </c>
      <c r="I55" s="7">
        <v>11385</v>
      </c>
      <c r="J55" s="7">
        <v>0</v>
      </c>
      <c r="K55" s="7">
        <v>62.44</v>
      </c>
      <c r="L55" s="8">
        <v>0</v>
      </c>
      <c r="M55" s="8">
        <v>8.0000000000000004E-4</v>
      </c>
      <c r="N55" s="8">
        <v>1E-4</v>
      </c>
    </row>
    <row r="56" spans="2:14">
      <c r="B56" s="6" t="s">
        <v>616</v>
      </c>
      <c r="C56" s="17" t="s">
        <v>617</v>
      </c>
      <c r="D56" s="18" t="s">
        <v>443</v>
      </c>
      <c r="E56" s="6"/>
      <c r="F56" s="6" t="s">
        <v>572</v>
      </c>
      <c r="G56" s="6" t="s">
        <v>44</v>
      </c>
      <c r="H56" s="7">
        <v>268</v>
      </c>
      <c r="I56" s="7">
        <v>5611</v>
      </c>
      <c r="J56" s="7">
        <v>0</v>
      </c>
      <c r="K56" s="7">
        <v>54.62</v>
      </c>
      <c r="L56" s="8">
        <v>0</v>
      </c>
      <c r="M56" s="8">
        <v>6.9999999999999999E-4</v>
      </c>
      <c r="N56" s="8">
        <v>1E-4</v>
      </c>
    </row>
    <row r="57" spans="2:14">
      <c r="B57" s="6" t="s">
        <v>618</v>
      </c>
      <c r="C57" s="17" t="s">
        <v>619</v>
      </c>
      <c r="D57" s="18" t="s">
        <v>443</v>
      </c>
      <c r="E57" s="6"/>
      <c r="F57" s="6" t="s">
        <v>572</v>
      </c>
      <c r="G57" s="6" t="s">
        <v>44</v>
      </c>
      <c r="H57" s="7">
        <v>6344</v>
      </c>
      <c r="I57" s="7">
        <v>4710</v>
      </c>
      <c r="J57" s="7">
        <v>0</v>
      </c>
      <c r="K57" s="7">
        <v>1085.25</v>
      </c>
      <c r="L57" s="8">
        <v>1E-4</v>
      </c>
      <c r="M57" s="8">
        <v>1.37E-2</v>
      </c>
      <c r="N57" s="8">
        <v>2.5000000000000001E-3</v>
      </c>
    </row>
    <row r="58" spans="2:14">
      <c r="B58" s="6" t="s">
        <v>620</v>
      </c>
      <c r="C58" s="17" t="s">
        <v>621</v>
      </c>
      <c r="D58" s="18" t="s">
        <v>443</v>
      </c>
      <c r="E58" s="6"/>
      <c r="F58" s="6" t="s">
        <v>572</v>
      </c>
      <c r="G58" s="6" t="s">
        <v>44</v>
      </c>
      <c r="H58" s="7">
        <v>6900</v>
      </c>
      <c r="I58" s="7">
        <v>4296</v>
      </c>
      <c r="J58" s="7">
        <v>0</v>
      </c>
      <c r="K58" s="7">
        <v>1076.6099999999999</v>
      </c>
      <c r="L58" s="8">
        <v>6.9999999999999999E-4</v>
      </c>
      <c r="M58" s="8">
        <v>1.35E-2</v>
      </c>
      <c r="N58" s="8">
        <v>2.5000000000000001E-3</v>
      </c>
    </row>
    <row r="59" spans="2:14">
      <c r="B59" s="6" t="s">
        <v>622</v>
      </c>
      <c r="C59" s="17" t="s">
        <v>623</v>
      </c>
      <c r="D59" s="18" t="s">
        <v>443</v>
      </c>
      <c r="E59" s="6"/>
      <c r="F59" s="6" t="s">
        <v>572</v>
      </c>
      <c r="G59" s="6" t="s">
        <v>44</v>
      </c>
      <c r="H59" s="7">
        <v>1471</v>
      </c>
      <c r="I59" s="7">
        <v>2571</v>
      </c>
      <c r="J59" s="7">
        <v>0</v>
      </c>
      <c r="K59" s="7">
        <v>137.36000000000001</v>
      </c>
      <c r="L59" s="8">
        <v>0</v>
      </c>
      <c r="M59" s="8">
        <v>1.6999999999999999E-3</v>
      </c>
      <c r="N59" s="8">
        <v>2.9999999999999997E-4</v>
      </c>
    </row>
    <row r="60" spans="2:14">
      <c r="B60" s="6" t="s">
        <v>624</v>
      </c>
      <c r="C60" s="17" t="s">
        <v>625</v>
      </c>
      <c r="D60" s="18" t="s">
        <v>443</v>
      </c>
      <c r="E60" s="6"/>
      <c r="F60" s="6" t="s">
        <v>572</v>
      </c>
      <c r="G60" s="6" t="s">
        <v>44</v>
      </c>
      <c r="H60" s="7">
        <v>127</v>
      </c>
      <c r="I60" s="7">
        <v>3799</v>
      </c>
      <c r="J60" s="7">
        <v>0</v>
      </c>
      <c r="K60" s="7">
        <v>17.52</v>
      </c>
      <c r="L60" s="8">
        <v>0</v>
      </c>
      <c r="M60" s="8">
        <v>2.0000000000000001E-4</v>
      </c>
      <c r="N60" s="8">
        <v>0</v>
      </c>
    </row>
    <row r="61" spans="2:14">
      <c r="B61" s="6" t="s">
        <v>626</v>
      </c>
      <c r="C61" s="17" t="s">
        <v>627</v>
      </c>
      <c r="D61" s="18" t="s">
        <v>547</v>
      </c>
      <c r="E61" s="6"/>
      <c r="F61" s="6" t="s">
        <v>572</v>
      </c>
      <c r="G61" s="6" t="s">
        <v>44</v>
      </c>
      <c r="H61" s="7">
        <v>190</v>
      </c>
      <c r="I61" s="7">
        <v>8237</v>
      </c>
      <c r="J61" s="7">
        <v>0</v>
      </c>
      <c r="K61" s="7">
        <v>56.84</v>
      </c>
      <c r="L61" s="8">
        <v>0</v>
      </c>
      <c r="M61" s="8">
        <v>6.9999999999999999E-4</v>
      </c>
      <c r="N61" s="8">
        <v>1E-4</v>
      </c>
    </row>
    <row r="62" spans="2:14">
      <c r="B62" s="6" t="s">
        <v>628</v>
      </c>
      <c r="C62" s="17" t="s">
        <v>629</v>
      </c>
      <c r="D62" s="18" t="s">
        <v>168</v>
      </c>
      <c r="E62" s="6"/>
      <c r="F62" s="6" t="s">
        <v>572</v>
      </c>
      <c r="G62" s="6" t="s">
        <v>44</v>
      </c>
      <c r="H62" s="7">
        <v>795</v>
      </c>
      <c r="I62" s="7">
        <v>1570</v>
      </c>
      <c r="J62" s="7">
        <v>0</v>
      </c>
      <c r="K62" s="7">
        <v>45.33</v>
      </c>
      <c r="L62" s="8">
        <v>1E-4</v>
      </c>
      <c r="M62" s="8">
        <v>5.9999999999999995E-4</v>
      </c>
      <c r="N62" s="8">
        <v>1E-4</v>
      </c>
    </row>
    <row r="63" spans="2:14">
      <c r="B63" s="6" t="s">
        <v>630</v>
      </c>
      <c r="C63" s="17" t="s">
        <v>631</v>
      </c>
      <c r="D63" s="18" t="s">
        <v>443</v>
      </c>
      <c r="E63" s="6"/>
      <c r="F63" s="6" t="s">
        <v>572</v>
      </c>
      <c r="G63" s="6" t="s">
        <v>44</v>
      </c>
      <c r="H63" s="7">
        <v>345</v>
      </c>
      <c r="I63" s="7">
        <v>9175</v>
      </c>
      <c r="J63" s="7">
        <v>0</v>
      </c>
      <c r="K63" s="7">
        <v>114.97</v>
      </c>
      <c r="L63" s="8">
        <v>0</v>
      </c>
      <c r="M63" s="8">
        <v>1.4E-3</v>
      </c>
      <c r="N63" s="8">
        <v>2.9999999999999997E-4</v>
      </c>
    </row>
    <row r="64" spans="2:14">
      <c r="B64" s="6" t="s">
        <v>632</v>
      </c>
      <c r="C64" s="17" t="s">
        <v>633</v>
      </c>
      <c r="D64" s="18" t="s">
        <v>634</v>
      </c>
      <c r="E64" s="6"/>
      <c r="F64" s="6" t="s">
        <v>572</v>
      </c>
      <c r="G64" s="6" t="s">
        <v>48</v>
      </c>
      <c r="H64" s="7">
        <v>10000</v>
      </c>
      <c r="I64" s="7">
        <v>3481</v>
      </c>
      <c r="J64" s="7">
        <v>0</v>
      </c>
      <c r="K64" s="7">
        <v>941.68</v>
      </c>
      <c r="L64" s="8">
        <v>2.0000000000000001E-4</v>
      </c>
      <c r="M64" s="8">
        <v>1.1900000000000001E-2</v>
      </c>
      <c r="N64" s="8">
        <v>2.2000000000000001E-3</v>
      </c>
    </row>
    <row r="65" spans="2:14">
      <c r="B65" s="6" t="s">
        <v>635</v>
      </c>
      <c r="C65" s="17" t="s">
        <v>636</v>
      </c>
      <c r="D65" s="18" t="s">
        <v>443</v>
      </c>
      <c r="E65" s="6"/>
      <c r="F65" s="6" t="s">
        <v>572</v>
      </c>
      <c r="G65" s="6" t="s">
        <v>44</v>
      </c>
      <c r="H65" s="7">
        <v>267</v>
      </c>
      <c r="I65" s="7">
        <v>7503</v>
      </c>
      <c r="J65" s="7">
        <v>0</v>
      </c>
      <c r="K65" s="7">
        <v>72.760000000000005</v>
      </c>
      <c r="L65" s="8">
        <v>0</v>
      </c>
      <c r="M65" s="8">
        <v>8.9999999999999998E-4</v>
      </c>
      <c r="N65" s="8">
        <v>2.0000000000000001E-4</v>
      </c>
    </row>
    <row r="66" spans="2:14">
      <c r="B66" s="6" t="s">
        <v>637</v>
      </c>
      <c r="C66" s="17" t="s">
        <v>638</v>
      </c>
      <c r="D66" s="18" t="s">
        <v>443</v>
      </c>
      <c r="E66" s="6"/>
      <c r="F66" s="6" t="s">
        <v>572</v>
      </c>
      <c r="G66" s="6" t="s">
        <v>44</v>
      </c>
      <c r="H66" s="7">
        <v>4500</v>
      </c>
      <c r="I66" s="7">
        <v>4911</v>
      </c>
      <c r="J66" s="7">
        <v>0</v>
      </c>
      <c r="K66" s="7">
        <v>802.65</v>
      </c>
      <c r="L66" s="8">
        <v>4.0000000000000002E-4</v>
      </c>
      <c r="M66" s="8">
        <v>1.01E-2</v>
      </c>
      <c r="N66" s="8">
        <v>1.8E-3</v>
      </c>
    </row>
    <row r="67" spans="2:14">
      <c r="B67" s="6" t="s">
        <v>639</v>
      </c>
      <c r="C67" s="17" t="s">
        <v>640</v>
      </c>
      <c r="D67" s="18" t="s">
        <v>547</v>
      </c>
      <c r="E67" s="6"/>
      <c r="F67" s="6" t="s">
        <v>572</v>
      </c>
      <c r="G67" s="6" t="s">
        <v>44</v>
      </c>
      <c r="H67" s="7">
        <v>2950</v>
      </c>
      <c r="I67" s="7">
        <v>4045</v>
      </c>
      <c r="J67" s="7">
        <v>0</v>
      </c>
      <c r="K67" s="7">
        <v>433.4</v>
      </c>
      <c r="L67" s="8">
        <v>5.9999999999999995E-4</v>
      </c>
      <c r="M67" s="8">
        <v>5.4999999999999997E-3</v>
      </c>
      <c r="N67" s="8">
        <v>1E-3</v>
      </c>
    </row>
    <row r="68" spans="2:14">
      <c r="B68" s="6" t="s">
        <v>641</v>
      </c>
      <c r="C68" s="17" t="s">
        <v>642</v>
      </c>
      <c r="D68" s="18" t="s">
        <v>547</v>
      </c>
      <c r="E68" s="6"/>
      <c r="F68" s="6" t="s">
        <v>572</v>
      </c>
      <c r="G68" s="6" t="s">
        <v>44</v>
      </c>
      <c r="H68" s="7">
        <v>1742</v>
      </c>
      <c r="I68" s="7">
        <v>17966</v>
      </c>
      <c r="J68" s="7">
        <v>1.54</v>
      </c>
      <c r="K68" s="7">
        <v>1138.24</v>
      </c>
      <c r="L68" s="8">
        <v>0</v>
      </c>
      <c r="M68" s="8">
        <v>1.43E-2</v>
      </c>
      <c r="N68" s="8">
        <v>2.5999999999999999E-3</v>
      </c>
    </row>
    <row r="69" spans="2:14">
      <c r="B69" s="6" t="s">
        <v>643</v>
      </c>
      <c r="C69" s="17" t="s">
        <v>644</v>
      </c>
      <c r="D69" s="18" t="s">
        <v>443</v>
      </c>
      <c r="E69" s="6"/>
      <c r="F69" s="6" t="s">
        <v>572</v>
      </c>
      <c r="G69" s="6" t="s">
        <v>44</v>
      </c>
      <c r="H69" s="7">
        <v>3252</v>
      </c>
      <c r="I69" s="7">
        <v>3079</v>
      </c>
      <c r="J69" s="7">
        <v>0</v>
      </c>
      <c r="K69" s="7">
        <v>363.67</v>
      </c>
      <c r="L69" s="8">
        <v>2.0000000000000001E-4</v>
      </c>
      <c r="M69" s="8">
        <v>4.5999999999999999E-3</v>
      </c>
      <c r="N69" s="8">
        <v>8.0000000000000004E-4</v>
      </c>
    </row>
    <row r="70" spans="2:14">
      <c r="B70" s="6" t="s">
        <v>645</v>
      </c>
      <c r="C70" s="17" t="s">
        <v>646</v>
      </c>
      <c r="D70" s="18" t="s">
        <v>449</v>
      </c>
      <c r="E70" s="6"/>
      <c r="F70" s="6" t="s">
        <v>572</v>
      </c>
      <c r="G70" s="6" t="s">
        <v>44</v>
      </c>
      <c r="H70" s="7">
        <v>1779</v>
      </c>
      <c r="I70" s="7">
        <v>2821</v>
      </c>
      <c r="J70" s="7">
        <v>0</v>
      </c>
      <c r="K70" s="7">
        <v>182.27</v>
      </c>
      <c r="L70" s="8">
        <v>0</v>
      </c>
      <c r="M70" s="8">
        <v>2.3E-3</v>
      </c>
      <c r="N70" s="8">
        <v>4.0000000000000002E-4</v>
      </c>
    </row>
    <row r="71" spans="2:14">
      <c r="B71" s="6" t="s">
        <v>647</v>
      </c>
      <c r="C71" s="17" t="s">
        <v>648</v>
      </c>
      <c r="D71" s="18" t="s">
        <v>449</v>
      </c>
      <c r="E71" s="6"/>
      <c r="F71" s="6" t="s">
        <v>572</v>
      </c>
      <c r="G71" s="6" t="s">
        <v>44</v>
      </c>
      <c r="H71" s="7">
        <v>151</v>
      </c>
      <c r="I71" s="7">
        <v>14926</v>
      </c>
      <c r="J71" s="7">
        <v>0</v>
      </c>
      <c r="K71" s="7">
        <v>81.86</v>
      </c>
      <c r="L71" s="8">
        <v>0</v>
      </c>
      <c r="M71" s="8">
        <v>1E-3</v>
      </c>
      <c r="N71" s="8">
        <v>2.0000000000000001E-4</v>
      </c>
    </row>
    <row r="72" spans="2:14">
      <c r="B72" s="6" t="s">
        <v>649</v>
      </c>
      <c r="C72" s="17" t="s">
        <v>650</v>
      </c>
      <c r="D72" s="18" t="s">
        <v>449</v>
      </c>
      <c r="E72" s="6"/>
      <c r="F72" s="6" t="s">
        <v>572</v>
      </c>
      <c r="G72" s="6" t="s">
        <v>44</v>
      </c>
      <c r="H72" s="7">
        <v>76</v>
      </c>
      <c r="I72" s="7">
        <v>27776</v>
      </c>
      <c r="J72" s="7">
        <v>0</v>
      </c>
      <c r="K72" s="7">
        <v>76.67</v>
      </c>
      <c r="L72" s="8">
        <v>0</v>
      </c>
      <c r="M72" s="8">
        <v>1E-3</v>
      </c>
      <c r="N72" s="8">
        <v>2.0000000000000001E-4</v>
      </c>
    </row>
    <row r="73" spans="2:14">
      <c r="B73" s="6" t="s">
        <v>651</v>
      </c>
      <c r="C73" s="17" t="s">
        <v>652</v>
      </c>
      <c r="D73" s="18" t="s">
        <v>443</v>
      </c>
      <c r="E73" s="6"/>
      <c r="F73" s="6" t="s">
        <v>572</v>
      </c>
      <c r="G73" s="6" t="s">
        <v>44</v>
      </c>
      <c r="H73" s="7">
        <v>218</v>
      </c>
      <c r="I73" s="7">
        <v>9329</v>
      </c>
      <c r="J73" s="7">
        <v>0</v>
      </c>
      <c r="K73" s="7">
        <v>73.86</v>
      </c>
      <c r="L73" s="8">
        <v>0</v>
      </c>
      <c r="M73" s="8">
        <v>8.9999999999999998E-4</v>
      </c>
      <c r="N73" s="8">
        <v>2.0000000000000001E-4</v>
      </c>
    </row>
    <row r="74" spans="2:14">
      <c r="B74" s="6" t="s">
        <v>653</v>
      </c>
      <c r="C74" s="17" t="s">
        <v>654</v>
      </c>
      <c r="D74" s="18" t="s">
        <v>443</v>
      </c>
      <c r="E74" s="6"/>
      <c r="F74" s="6" t="s">
        <v>572</v>
      </c>
      <c r="G74" s="6" t="s">
        <v>44</v>
      </c>
      <c r="H74" s="7">
        <v>217</v>
      </c>
      <c r="I74" s="7">
        <v>3189</v>
      </c>
      <c r="J74" s="7">
        <v>0</v>
      </c>
      <c r="K74" s="7">
        <v>25.13</v>
      </c>
      <c r="L74" s="8">
        <v>0</v>
      </c>
      <c r="M74" s="8">
        <v>2.9999999999999997E-4</v>
      </c>
      <c r="N74" s="8">
        <v>1E-4</v>
      </c>
    </row>
    <row r="75" spans="2:14">
      <c r="B75" s="6" t="s">
        <v>655</v>
      </c>
      <c r="C75" s="17" t="s">
        <v>656</v>
      </c>
      <c r="D75" s="18" t="s">
        <v>443</v>
      </c>
      <c r="E75" s="6"/>
      <c r="F75" s="6" t="s">
        <v>572</v>
      </c>
      <c r="G75" s="6" t="s">
        <v>44</v>
      </c>
      <c r="H75" s="7">
        <v>200</v>
      </c>
      <c r="I75" s="7">
        <v>5550</v>
      </c>
      <c r="J75" s="7">
        <v>0</v>
      </c>
      <c r="K75" s="7">
        <v>40.32</v>
      </c>
      <c r="L75" s="8">
        <v>0</v>
      </c>
      <c r="M75" s="8">
        <v>5.0000000000000001E-4</v>
      </c>
      <c r="N75" s="8">
        <v>1E-4</v>
      </c>
    </row>
    <row r="76" spans="2:14">
      <c r="B76" s="6" t="s">
        <v>657</v>
      </c>
      <c r="C76" s="17" t="s">
        <v>658</v>
      </c>
      <c r="D76" s="18" t="s">
        <v>659</v>
      </c>
      <c r="E76" s="6"/>
      <c r="F76" s="6" t="s">
        <v>572</v>
      </c>
      <c r="G76" s="6" t="s">
        <v>45</v>
      </c>
      <c r="H76" s="7">
        <v>2678</v>
      </c>
      <c r="I76" s="7">
        <v>166100</v>
      </c>
      <c r="J76" s="7">
        <v>0</v>
      </c>
      <c r="K76" s="7">
        <v>145.80000000000001</v>
      </c>
      <c r="L76" s="8">
        <v>0</v>
      </c>
      <c r="M76" s="8">
        <v>1.8E-3</v>
      </c>
      <c r="N76" s="8">
        <v>2.9999999999999997E-4</v>
      </c>
    </row>
    <row r="77" spans="2:14">
      <c r="B77" s="6" t="s">
        <v>660</v>
      </c>
      <c r="C77" s="17" t="s">
        <v>661</v>
      </c>
      <c r="D77" s="18" t="s">
        <v>443</v>
      </c>
      <c r="E77" s="6"/>
      <c r="F77" s="6" t="s">
        <v>572</v>
      </c>
      <c r="G77" s="6" t="s">
        <v>44</v>
      </c>
      <c r="H77" s="7">
        <v>809</v>
      </c>
      <c r="I77" s="7">
        <v>6612</v>
      </c>
      <c r="J77" s="7">
        <v>0</v>
      </c>
      <c r="K77" s="7">
        <v>194.28</v>
      </c>
      <c r="L77" s="8">
        <v>0</v>
      </c>
      <c r="M77" s="8">
        <v>2.3999999999999998E-3</v>
      </c>
      <c r="N77" s="8">
        <v>4.0000000000000002E-4</v>
      </c>
    </row>
    <row r="78" spans="2:14">
      <c r="B78" s="6" t="s">
        <v>662</v>
      </c>
      <c r="C78" s="17" t="s">
        <v>663</v>
      </c>
      <c r="D78" s="18" t="s">
        <v>449</v>
      </c>
      <c r="E78" s="6"/>
      <c r="F78" s="6" t="s">
        <v>572</v>
      </c>
      <c r="G78" s="6" t="s">
        <v>44</v>
      </c>
      <c r="H78" s="7">
        <v>100</v>
      </c>
      <c r="I78" s="7">
        <v>8043.5</v>
      </c>
      <c r="J78" s="7">
        <v>0</v>
      </c>
      <c r="K78" s="7">
        <v>29.21</v>
      </c>
      <c r="L78" s="8">
        <v>0</v>
      </c>
      <c r="M78" s="8">
        <v>4.0000000000000002E-4</v>
      </c>
      <c r="N78" s="8">
        <v>1E-4</v>
      </c>
    </row>
    <row r="79" spans="2:14">
      <c r="B79" s="6" t="s">
        <v>664</v>
      </c>
      <c r="C79" s="17" t="s">
        <v>665</v>
      </c>
      <c r="D79" s="18" t="s">
        <v>443</v>
      </c>
      <c r="E79" s="6"/>
      <c r="F79" s="6" t="s">
        <v>572</v>
      </c>
      <c r="G79" s="6" t="s">
        <v>44</v>
      </c>
      <c r="H79" s="7">
        <v>1400</v>
      </c>
      <c r="I79" s="7">
        <v>25913</v>
      </c>
      <c r="J79" s="7">
        <v>1.94</v>
      </c>
      <c r="K79" s="7">
        <v>1319.56</v>
      </c>
      <c r="L79" s="8">
        <v>0</v>
      </c>
      <c r="M79" s="8">
        <v>1.66E-2</v>
      </c>
      <c r="N79" s="8">
        <v>3.0000000000000001E-3</v>
      </c>
    </row>
    <row r="80" spans="2:14">
      <c r="B80" s="6" t="s">
        <v>666</v>
      </c>
      <c r="C80" s="17" t="s">
        <v>667</v>
      </c>
      <c r="D80" s="18" t="s">
        <v>607</v>
      </c>
      <c r="E80" s="6"/>
      <c r="F80" s="6" t="s">
        <v>572</v>
      </c>
      <c r="G80" s="6" t="s">
        <v>49</v>
      </c>
      <c r="H80" s="7">
        <v>29</v>
      </c>
      <c r="I80" s="7">
        <v>14554</v>
      </c>
      <c r="J80" s="7">
        <v>0</v>
      </c>
      <c r="K80" s="7">
        <v>17.21</v>
      </c>
      <c r="L80" s="8">
        <v>0</v>
      </c>
      <c r="M80" s="8">
        <v>2.0000000000000001E-4</v>
      </c>
      <c r="N80" s="8">
        <v>0</v>
      </c>
    </row>
    <row r="81" spans="2:14">
      <c r="B81" s="6" t="s">
        <v>668</v>
      </c>
      <c r="C81" s="17" t="s">
        <v>669</v>
      </c>
      <c r="D81" s="18" t="s">
        <v>443</v>
      </c>
      <c r="E81" s="6"/>
      <c r="F81" s="6" t="s">
        <v>572</v>
      </c>
      <c r="G81" s="6" t="s">
        <v>44</v>
      </c>
      <c r="H81" s="7">
        <v>1649</v>
      </c>
      <c r="I81" s="7">
        <v>28248</v>
      </c>
      <c r="J81" s="7">
        <v>5.54</v>
      </c>
      <c r="K81" s="7">
        <v>1697.36</v>
      </c>
      <c r="L81" s="8">
        <v>0</v>
      </c>
      <c r="M81" s="8">
        <v>2.1399999999999999E-2</v>
      </c>
      <c r="N81" s="8">
        <v>3.8999999999999998E-3</v>
      </c>
    </row>
    <row r="82" spans="2:14">
      <c r="B82" s="6" t="s">
        <v>670</v>
      </c>
      <c r="C82" s="17" t="s">
        <v>671</v>
      </c>
      <c r="D82" s="18" t="s">
        <v>443</v>
      </c>
      <c r="E82" s="6"/>
      <c r="F82" s="6" t="s">
        <v>572</v>
      </c>
      <c r="G82" s="6" t="s">
        <v>44</v>
      </c>
      <c r="H82" s="7">
        <v>80</v>
      </c>
      <c r="I82" s="7">
        <v>9054</v>
      </c>
      <c r="J82" s="7">
        <v>0</v>
      </c>
      <c r="K82" s="7">
        <v>26.31</v>
      </c>
      <c r="L82" s="8">
        <v>0</v>
      </c>
      <c r="M82" s="8">
        <v>2.9999999999999997E-4</v>
      </c>
      <c r="N82" s="8">
        <v>1E-4</v>
      </c>
    </row>
    <row r="83" spans="2:14">
      <c r="B83" s="6" t="s">
        <v>672</v>
      </c>
      <c r="C83" s="17" t="s">
        <v>673</v>
      </c>
      <c r="D83" s="18" t="s">
        <v>559</v>
      </c>
      <c r="E83" s="6"/>
      <c r="F83" s="6" t="s">
        <v>572</v>
      </c>
      <c r="G83" s="6" t="s">
        <v>71</v>
      </c>
      <c r="H83" s="7">
        <v>5912</v>
      </c>
      <c r="I83" s="7">
        <v>2940</v>
      </c>
      <c r="J83" s="7">
        <v>0</v>
      </c>
      <c r="K83" s="7">
        <v>80.42</v>
      </c>
      <c r="L83" s="8">
        <v>0</v>
      </c>
      <c r="M83" s="8">
        <v>1E-3</v>
      </c>
      <c r="N83" s="8">
        <v>2.0000000000000001E-4</v>
      </c>
    </row>
    <row r="84" spans="2:14">
      <c r="B84" s="6" t="s">
        <v>674</v>
      </c>
      <c r="C84" s="17" t="s">
        <v>675</v>
      </c>
      <c r="D84" s="18" t="s">
        <v>443</v>
      </c>
      <c r="E84" s="6"/>
      <c r="F84" s="6" t="s">
        <v>572</v>
      </c>
      <c r="G84" s="6" t="s">
        <v>44</v>
      </c>
      <c r="H84" s="7">
        <v>3754</v>
      </c>
      <c r="I84" s="7">
        <v>4250</v>
      </c>
      <c r="J84" s="7">
        <v>0</v>
      </c>
      <c r="K84" s="7">
        <v>579.47</v>
      </c>
      <c r="L84" s="8">
        <v>0</v>
      </c>
      <c r="M84" s="8">
        <v>7.3000000000000001E-3</v>
      </c>
      <c r="N84" s="8">
        <v>1.2999999999999999E-3</v>
      </c>
    </row>
    <row r="85" spans="2:14">
      <c r="B85" s="6" t="s">
        <v>676</v>
      </c>
      <c r="C85" s="17" t="s">
        <v>677</v>
      </c>
      <c r="D85" s="18" t="s">
        <v>443</v>
      </c>
      <c r="E85" s="6"/>
      <c r="F85" s="6" t="s">
        <v>572</v>
      </c>
      <c r="G85" s="6" t="s">
        <v>44</v>
      </c>
      <c r="H85" s="7">
        <v>6500</v>
      </c>
      <c r="I85" s="7">
        <v>5061</v>
      </c>
      <c r="J85" s="7">
        <v>0</v>
      </c>
      <c r="K85" s="7">
        <v>1194.8</v>
      </c>
      <c r="L85" s="8">
        <v>1E-4</v>
      </c>
      <c r="M85" s="8">
        <v>1.4999999999999999E-2</v>
      </c>
      <c r="N85" s="8">
        <v>2.7000000000000001E-3</v>
      </c>
    </row>
    <row r="86" spans="2:14">
      <c r="B86" s="13" t="s">
        <v>678</v>
      </c>
      <c r="C86" s="14"/>
      <c r="D86" s="20"/>
      <c r="E86" s="13"/>
      <c r="F86" s="13"/>
      <c r="G86" s="13"/>
      <c r="H86" s="15">
        <v>4180</v>
      </c>
      <c r="K86" s="15">
        <v>1627.27</v>
      </c>
      <c r="M86" s="16">
        <v>2.0500000000000001E-2</v>
      </c>
      <c r="N86" s="16">
        <v>3.7000000000000002E-3</v>
      </c>
    </row>
    <row r="87" spans="2:14">
      <c r="B87" s="6" t="s">
        <v>679</v>
      </c>
      <c r="C87" s="17" t="s">
        <v>680</v>
      </c>
      <c r="D87" s="18" t="s">
        <v>607</v>
      </c>
      <c r="E87" s="6"/>
      <c r="F87" s="6" t="s">
        <v>681</v>
      </c>
      <c r="G87" s="6" t="s">
        <v>44</v>
      </c>
      <c r="H87" s="7">
        <v>1015</v>
      </c>
      <c r="I87" s="7">
        <v>10730</v>
      </c>
      <c r="J87" s="7">
        <v>0</v>
      </c>
      <c r="K87" s="7">
        <v>395.56</v>
      </c>
      <c r="L87" s="8">
        <v>1E-4</v>
      </c>
      <c r="M87" s="8">
        <v>5.0000000000000001E-3</v>
      </c>
      <c r="N87" s="8">
        <v>8.9999999999999998E-4</v>
      </c>
    </row>
    <row r="88" spans="2:14">
      <c r="B88" s="6" t="s">
        <v>682</v>
      </c>
      <c r="C88" s="17" t="s">
        <v>683</v>
      </c>
      <c r="D88" s="18" t="s">
        <v>449</v>
      </c>
      <c r="E88" s="6"/>
      <c r="F88" s="6" t="s">
        <v>681</v>
      </c>
      <c r="G88" s="6" t="s">
        <v>44</v>
      </c>
      <c r="H88" s="7">
        <v>1465</v>
      </c>
      <c r="I88" s="7">
        <v>11392</v>
      </c>
      <c r="J88" s="7">
        <v>0</v>
      </c>
      <c r="K88" s="7">
        <v>606.15</v>
      </c>
      <c r="L88" s="8">
        <v>0</v>
      </c>
      <c r="M88" s="8">
        <v>7.6E-3</v>
      </c>
      <c r="N88" s="8">
        <v>1.4E-3</v>
      </c>
    </row>
    <row r="89" spans="2:14">
      <c r="B89" s="6" t="s">
        <v>684</v>
      </c>
      <c r="C89" s="17" t="s">
        <v>685</v>
      </c>
      <c r="D89" s="18" t="s">
        <v>449</v>
      </c>
      <c r="E89" s="6"/>
      <c r="F89" s="6" t="s">
        <v>681</v>
      </c>
      <c r="G89" s="6" t="s">
        <v>44</v>
      </c>
      <c r="H89" s="7">
        <v>1700</v>
      </c>
      <c r="I89" s="7">
        <v>10131.5</v>
      </c>
      <c r="J89" s="7">
        <v>0</v>
      </c>
      <c r="K89" s="7">
        <v>625.55999999999995</v>
      </c>
      <c r="L89" s="8">
        <v>1E-4</v>
      </c>
      <c r="M89" s="8">
        <v>7.9000000000000008E-3</v>
      </c>
      <c r="N89" s="8">
        <v>1.4E-3</v>
      </c>
    </row>
    <row r="90" spans="2:14">
      <c r="B90" s="13" t="s">
        <v>599</v>
      </c>
      <c r="C90" s="14"/>
      <c r="D90" s="20"/>
      <c r="E90" s="13"/>
      <c r="F90" s="13"/>
      <c r="G90" s="13"/>
      <c r="H90" s="15">
        <v>0</v>
      </c>
      <c r="K90" s="15">
        <v>0</v>
      </c>
      <c r="M90" s="16">
        <v>0</v>
      </c>
      <c r="N90" s="16">
        <v>0</v>
      </c>
    </row>
    <row r="91" spans="2:14">
      <c r="B91" s="13" t="s">
        <v>600</v>
      </c>
      <c r="C91" s="14"/>
      <c r="D91" s="20"/>
      <c r="E91" s="13"/>
      <c r="F91" s="13"/>
      <c r="G91" s="13"/>
      <c r="H91" s="15">
        <v>0</v>
      </c>
      <c r="K91" s="15">
        <v>0</v>
      </c>
      <c r="M91" s="16">
        <v>0</v>
      </c>
      <c r="N91" s="16">
        <v>0</v>
      </c>
    </row>
    <row r="94" spans="2:14">
      <c r="B94" s="6" t="s">
        <v>122</v>
      </c>
      <c r="C94" s="17"/>
      <c r="D94" s="18"/>
      <c r="E94" s="6"/>
      <c r="F94" s="6"/>
      <c r="G94" s="6"/>
    </row>
    <row r="98" spans="2:2">
      <c r="B98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686</v>
      </c>
    </row>
    <row r="8" spans="2:15">
      <c r="B8" s="3" t="s">
        <v>89</v>
      </c>
      <c r="C8" s="3" t="s">
        <v>90</v>
      </c>
      <c r="D8" s="3" t="s">
        <v>125</v>
      </c>
      <c r="E8" s="3" t="s">
        <v>91</v>
      </c>
      <c r="F8" s="3" t="s">
        <v>185</v>
      </c>
      <c r="G8" s="3" t="s">
        <v>92</v>
      </c>
      <c r="H8" s="3" t="s">
        <v>93</v>
      </c>
      <c r="I8" s="3" t="s">
        <v>94</v>
      </c>
      <c r="J8" s="3" t="s">
        <v>128</v>
      </c>
      <c r="K8" s="3" t="s">
        <v>43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687</v>
      </c>
      <c r="C11" s="12"/>
      <c r="D11" s="19"/>
      <c r="E11" s="3"/>
      <c r="F11" s="3"/>
      <c r="G11" s="3"/>
      <c r="H11" s="3"/>
      <c r="I11" s="3"/>
      <c r="J11" s="9">
        <v>170.16</v>
      </c>
      <c r="L11" s="9">
        <v>53.14</v>
      </c>
      <c r="N11" s="10">
        <v>1</v>
      </c>
      <c r="O11" s="10">
        <v>1E-4</v>
      </c>
    </row>
    <row r="12" spans="2:15">
      <c r="B12" s="3" t="s">
        <v>688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196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689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477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690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691</v>
      </c>
      <c r="C17" s="12"/>
      <c r="D17" s="19"/>
      <c r="E17" s="3"/>
      <c r="F17" s="3"/>
      <c r="G17" s="3"/>
      <c r="H17" s="3"/>
      <c r="I17" s="3"/>
      <c r="J17" s="9">
        <v>170.16</v>
      </c>
      <c r="L17" s="9">
        <v>53.14</v>
      </c>
      <c r="N17" s="10">
        <v>1</v>
      </c>
      <c r="O17" s="10">
        <v>1E-4</v>
      </c>
    </row>
    <row r="18" spans="2:15">
      <c r="B18" s="13" t="s">
        <v>196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689</v>
      </c>
      <c r="C19" s="14"/>
      <c r="D19" s="20"/>
      <c r="E19" s="13"/>
      <c r="F19" s="13"/>
      <c r="G19" s="13"/>
      <c r="H19" s="13"/>
      <c r="I19" s="13"/>
      <c r="J19" s="15">
        <v>170.16</v>
      </c>
      <c r="L19" s="15">
        <v>53.14</v>
      </c>
      <c r="N19" s="16">
        <v>1</v>
      </c>
      <c r="O19" s="16">
        <v>1E-4</v>
      </c>
    </row>
    <row r="20" spans="2:15">
      <c r="B20" s="6" t="s">
        <v>692</v>
      </c>
      <c r="C20" s="17" t="s">
        <v>693</v>
      </c>
      <c r="D20" s="18" t="s">
        <v>547</v>
      </c>
      <c r="E20" s="6"/>
      <c r="F20" s="6" t="s">
        <v>694</v>
      </c>
      <c r="G20" s="6" t="s">
        <v>695</v>
      </c>
      <c r="H20" s="6"/>
      <c r="I20" s="6" t="s">
        <v>44</v>
      </c>
      <c r="J20" s="7">
        <v>170.16</v>
      </c>
      <c r="K20" s="7">
        <v>8598</v>
      </c>
      <c r="L20" s="7">
        <v>53.14</v>
      </c>
      <c r="M20" s="8">
        <v>0</v>
      </c>
      <c r="N20" s="8">
        <v>1</v>
      </c>
      <c r="O20" s="8">
        <v>1E-4</v>
      </c>
    </row>
    <row r="21" spans="2:15">
      <c r="B21" s="13" t="s">
        <v>477</v>
      </c>
      <c r="C21" s="14"/>
      <c r="D21" s="20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690</v>
      </c>
      <c r="C22" s="14"/>
      <c r="D22" s="20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5" spans="2:15">
      <c r="B25" s="6" t="s">
        <v>122</v>
      </c>
      <c r="C25" s="17"/>
      <c r="D25" s="18"/>
      <c r="E25" s="6"/>
      <c r="F25" s="6"/>
      <c r="G25" s="6"/>
      <c r="H25" s="6"/>
      <c r="I25" s="6"/>
    </row>
    <row r="29" spans="2:15">
      <c r="B29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696</v>
      </c>
    </row>
    <row r="8" spans="2:12">
      <c r="B8" s="3" t="s">
        <v>89</v>
      </c>
      <c r="C8" s="3" t="s">
        <v>90</v>
      </c>
      <c r="D8" s="3" t="s">
        <v>125</v>
      </c>
      <c r="E8" s="3" t="s">
        <v>185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697</v>
      </c>
      <c r="C11" s="12"/>
      <c r="D11" s="19"/>
      <c r="E11" s="3"/>
      <c r="F11" s="3"/>
      <c r="G11" s="9">
        <v>94518.3</v>
      </c>
      <c r="I11" s="9">
        <v>6.81</v>
      </c>
      <c r="K11" s="10">
        <v>1</v>
      </c>
      <c r="L11" s="10">
        <v>0</v>
      </c>
    </row>
    <row r="12" spans="2:12">
      <c r="B12" s="3" t="s">
        <v>698</v>
      </c>
      <c r="C12" s="12"/>
      <c r="D12" s="19"/>
      <c r="E12" s="3"/>
      <c r="F12" s="3"/>
      <c r="G12" s="9">
        <v>94518.3</v>
      </c>
      <c r="I12" s="9">
        <v>6.81</v>
      </c>
      <c r="K12" s="10">
        <v>1</v>
      </c>
      <c r="L12" s="10">
        <v>0</v>
      </c>
    </row>
    <row r="13" spans="2:12">
      <c r="B13" s="13" t="s">
        <v>698</v>
      </c>
      <c r="C13" s="14"/>
      <c r="D13" s="20"/>
      <c r="E13" s="13"/>
      <c r="F13" s="13"/>
      <c r="G13" s="15">
        <v>94518.3</v>
      </c>
      <c r="I13" s="15">
        <v>6.81</v>
      </c>
      <c r="K13" s="16">
        <v>1</v>
      </c>
      <c r="L13" s="16">
        <v>0</v>
      </c>
    </row>
    <row r="14" spans="2:12">
      <c r="B14" s="6" t="s">
        <v>699</v>
      </c>
      <c r="C14" s="17">
        <v>1151083</v>
      </c>
      <c r="D14" s="18" t="s">
        <v>140</v>
      </c>
      <c r="E14" s="6" t="s">
        <v>211</v>
      </c>
      <c r="F14" s="6" t="s">
        <v>106</v>
      </c>
      <c r="G14" s="7">
        <v>94518.3</v>
      </c>
      <c r="H14" s="7">
        <v>7.2</v>
      </c>
      <c r="I14" s="7">
        <v>6.81</v>
      </c>
      <c r="J14" s="8">
        <v>1.4E-3</v>
      </c>
      <c r="K14" s="8">
        <v>1</v>
      </c>
      <c r="L14" s="8">
        <v>0</v>
      </c>
    </row>
    <row r="15" spans="2:12">
      <c r="B15" s="3" t="s">
        <v>700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700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122</v>
      </c>
      <c r="C19" s="17"/>
      <c r="D19" s="18"/>
      <c r="E19" s="6"/>
      <c r="F19" s="6"/>
    </row>
    <row r="23" spans="2:6">
      <c r="B23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2019-05-21T14:32:31Z</dcterms:created>
  <dcterms:modified xsi:type="dcterms:W3CDTF">2019-05-21T14:32:31Z</dcterms:modified>
</cp:coreProperties>
</file>