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1" i="27"/>
  <c r="C12" i="27"/>
</calcChain>
</file>

<file path=xl/sharedStrings.xml><?xml version="1.0" encoding="utf-8"?>
<sst xmlns="http://schemas.openxmlformats.org/spreadsheetml/2006/main" count="4277" uniqueCount="1208">
  <si>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</si>
  <si>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</si>
  <si>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</si>
  <si>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</si>
  <si>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</si>
  <si>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</si>
  <si>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</si>
  <si>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</si>
  <si>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</si>
  <si>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</si>
  <si>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</si>
  <si>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</si>
  <si>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</si>
  <si>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</si>
  <si>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</si>
  <si>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</si>
  <si>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</si>
  <si>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</si>
  <si>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</si>
  <si>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</si>
  <si>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</si>
  <si>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</si>
  <si>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</si>
  <si>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</si>
  <si>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</si>
  <si>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</si>
  <si>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</si>
  <si>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</si>
  <si>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</si>
  <si>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</si>
  <si>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</si>
  <si>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</si>
  <si>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</si>
  <si>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</si>
  <si>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</si>
  <si>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</si>
  <si>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</si>
  <si>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</si>
  <si>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</si>
  <si>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</si>
  <si>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</si>
  <si>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</si>
  <si>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</si>
  <si>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</si>
  <si>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</si>
  <si>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</si>
  <si>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</si>
  <si>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</si>
  <si>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</si>
  <si>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</si>
  <si>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</si>
  <si>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</si>
  <si>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</si>
  <si>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</si>
  <si>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</si>
  <si>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</si>
  <si>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</si>
  <si>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</si>
  <si>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</si>
  <si>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</si>
  <si>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</si>
  <si>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</si>
  <si>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</si>
  <si>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</si>
  <si>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</si>
  <si>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</si>
  <si>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</si>
  <si>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</si>
  <si>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</si>
  <si>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</si>
  <si>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</si>
  <si>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</si>
  <si>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</si>
  <si>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</si>
  <si>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</si>
  <si>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</si>
  <si>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</si>
  <si>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</si>
  <si>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</si>
  <si>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</si>
  <si>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</si>
  <si>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</si>
  <si>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</si>
  <si>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</si>
  <si>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</si>
  <si>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</si>
  <si>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</si>
  <si>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</si>
  <si>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</si>
  <si>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</si>
  <si>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</si>
  <si>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</si>
  <si>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</si>
  <si>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</si>
  <si>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</si>
  <si>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</si>
  <si>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</si>
  <si>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</si>
  <si>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</si>
  <si>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</si>
  <si>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</si>
  <si>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</si>
  <si>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</si>
  <si>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</si>
  <si>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</si>
  <si>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</si>
  <si>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</si>
  <si>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</si>
  <si>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</si>
  <si>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</si>
  <si>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</si>
  <si>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</si>
  <si>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</si>
  <si>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</si>
  <si>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</si>
  <si>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</si>
  <si>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</si>
  <si>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</si>
  <si>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</si>
  <si>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</si>
  <si>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</si>
  <si>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</si>
  <si>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</si>
  <si>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</si>
  <si>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</si>
  <si>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</si>
  <si>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</si>
  <si>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</si>
  <si>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</si>
  <si>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</si>
  <si>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</si>
  <si>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</si>
  <si>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</si>
  <si>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</si>
  <si>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</si>
  <si>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</si>
  <si>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</si>
  <si>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</si>
  <si>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</si>
  <si>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</si>
  <si>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</si>
  <si>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</si>
  <si>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</si>
  <si>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</si>
  <si>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</si>
  <si>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</si>
  <si>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</si>
  <si>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</si>
  <si>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</si>
  <si>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</si>
  <si>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</si>
  <si>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</si>
  <si>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</si>
  <si>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</si>
  <si>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</si>
  <si>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</si>
  <si>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</si>
  <si>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</si>
  <si>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</si>
  <si>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</si>
  <si>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</si>
  <si>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</si>
  <si>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</si>
  <si>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</si>
  <si>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</si>
  <si>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</si>
  <si>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</si>
  <si>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</si>
  <si>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</si>
  <si>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</si>
  <si>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</si>
  <si>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</si>
  <si>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</si>
  <si>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</si>
  <si>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</si>
  <si>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</si>
  <si>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</si>
  <si>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</si>
  <si>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</si>
  <si>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</si>
  <si>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</si>
  <si>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</si>
  <si>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</si>
  <si>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</si>
  <si>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</si>
  <si>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</si>
  <si>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</si>
  <si>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</si>
  <si>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</si>
  <si>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</si>
  <si>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</si>
  <si>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</si>
  <si>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</si>
  <si>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</si>
  <si>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</si>
  <si>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</si>
  <si>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</si>
  <si>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7798</t>
  </si>
  <si>
    <t>קוד קופת הגמל</t>
  </si>
  <si>
    <t>513173393-00000000007797-7798-000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</si>
  <si>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</si>
  <si>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</si>
  <si>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</si>
  <si>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</si>
  <si>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</si>
  <si>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</si>
  <si>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</si>
  <si>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</si>
  <si>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</si>
  <si>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</si>
  <si>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</si>
  <si>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</si>
  <si>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</si>
  <si>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</si>
  <si>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</si>
  <si>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</si>
  <si>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</si>
  <si>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</si>
  <si>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</si>
  <si>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</si>
  <si>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יורו(לקבל)-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</si>
  <si>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</si>
  <si>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</si>
  <si>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</si>
  <si>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</si>
  <si>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</si>
  <si>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</si>
  <si>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</si>
  <si>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</si>
  <si>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</si>
  <si>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</si>
  <si>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</si>
  <si>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</si>
  <si>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</si>
  <si>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</si>
  <si>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</si>
  <si>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27/07/17</t>
  </si>
  <si>
    <t>ממשל צמודה 1025- גליל</t>
  </si>
  <si>
    <t>1135912</t>
  </si>
  <si>
    <t>21/11/16</t>
  </si>
  <si>
    <t>ממשלתי צמוד 1020- גליל</t>
  </si>
  <si>
    <t>1137181</t>
  </si>
  <si>
    <t>24/04/17</t>
  </si>
  <si>
    <t>ממשלתית צמודה 0.5% 0529- גליל</t>
  </si>
  <si>
    <t>1157023</t>
  </si>
  <si>
    <t>04/03/19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</si>
  <si>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</si>
  <si>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</si>
  <si>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</si>
  <si>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</si>
  <si>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</si>
  <si>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</si>
  <si>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</si>
  <si>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</si>
  <si>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מלווה קצר מועד 1119- פדיון 19.- בנק ישראל- מק"מ</t>
  </si>
  <si>
    <t>8191116</t>
  </si>
  <si>
    <t>06/11/18</t>
  </si>
  <si>
    <t>מלווה קצר מועד 310- בנק ישראל- מק"מ</t>
  </si>
  <si>
    <t>8200313</t>
  </si>
  <si>
    <t>06/03/19</t>
  </si>
  <si>
    <t>סה"כ שחר</t>
  </si>
  <si>
    <t>ממשל שקלית 0121- שחר</t>
  </si>
  <si>
    <t>1142223</t>
  </si>
  <si>
    <t>06/08/18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</si>
  <si>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</si>
  <si>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</si>
  <si>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</si>
  <si>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</si>
  <si>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</si>
  <si>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</si>
  <si>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120- שחר</t>
  </si>
  <si>
    <t>1115773</t>
  </si>
  <si>
    <t>10/01/18</t>
  </si>
  <si>
    <t>ממשל שקלית 519- שחר</t>
  </si>
  <si>
    <t>1131770</t>
  </si>
  <si>
    <t>25/04/17</t>
  </si>
  <si>
    <t>ממשלתי שקלי  1026- שחר</t>
  </si>
  <si>
    <t>1099456</t>
  </si>
  <si>
    <t>25/12/16</t>
  </si>
  <si>
    <t>ממשלתי שקלית 0142- שחר</t>
  </si>
  <si>
    <t>1125400</t>
  </si>
  <si>
    <t>05/12/16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</si>
  <si>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</si>
  <si>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</si>
  <si>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</si>
  <si>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</si>
  <si>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</si>
  <si>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</si>
  <si>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</si>
  <si>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</si>
  <si>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</si>
  <si>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</si>
  <si>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</si>
  <si>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</si>
  <si>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</si>
  <si>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</si>
  <si>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</si>
  <si>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</si>
  <si>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</si>
  <si>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</si>
  <si>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</si>
  <si>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 אגח 36- הפועלים הנפקות בע"מ</t>
  </si>
  <si>
    <t>1940659</t>
  </si>
  <si>
    <t>520032640</t>
  </si>
  <si>
    <t>02/12/18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</si>
  <si>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</si>
  <si>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</si>
  <si>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</si>
  <si>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</si>
  <si>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</si>
  <si>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AA+.IL</t>
  </si>
  <si>
    <t>בינלאומי הנפקות כ נדחה- הבינלאומי הראשון הנפקות בע"מ</t>
  </si>
  <si>
    <t>1121953</t>
  </si>
  <si>
    <t>AA.IL</t>
  </si>
  <si>
    <t>שופרסל אגח ז- שופר-סל בע"מ</t>
  </si>
  <si>
    <t>7770258</t>
  </si>
  <si>
    <t>520022732</t>
  </si>
  <si>
    <t>מסחר</t>
  </si>
  <si>
    <t>20/01/19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</si>
  <si>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</si>
  <si>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</si>
  <si>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</si>
  <si>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</si>
  <si>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</si>
  <si>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שמוס אגח א- Chamoss International Limited</t>
  </si>
  <si>
    <t>1155951</t>
  </si>
  <si>
    <t>1742</t>
  </si>
  <si>
    <t>נדל"ן ובינוי</t>
  </si>
  <si>
    <t>Aa3.IL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</si>
  <si>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</si>
  <si>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</si>
  <si>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</si>
  <si>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</si>
  <si>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</si>
  <si>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</si>
  <si>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</si>
  <si>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</si>
  <si>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</si>
  <si>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</si>
  <si>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</si>
  <si>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</si>
  <si>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</si>
  <si>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</si>
  <si>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</si>
  <si>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</si>
  <si>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</si>
  <si>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</si>
  <si>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</si>
  <si>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</si>
  <si>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</si>
  <si>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</si>
  <si>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</si>
  <si>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</si>
  <si>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</si>
  <si>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</si>
  <si>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</si>
  <si>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</si>
  <si>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</si>
  <si>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</si>
  <si>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25/01/17</t>
  </si>
  <si>
    <t>Bac 4.125  01/24- Bank of America</t>
  </si>
  <si>
    <t>US06051GFB05</t>
  </si>
  <si>
    <t>A3</t>
  </si>
  <si>
    <t>Moodys</t>
  </si>
  <si>
    <t>10/07/17</t>
  </si>
  <si>
    <t>C 3.7 12/01/2026- CITIGROUP INC</t>
  </si>
  <si>
    <t>US172967KG57</t>
  </si>
  <si>
    <t>10083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</si>
  <si>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</si>
  <si>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</si>
  <si>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</si>
  <si>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</si>
  <si>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</si>
  <si>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</si>
  <si>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MDT 1.625 07/03/31- Medtronic plc</t>
  </si>
  <si>
    <t>XS1960678412</t>
  </si>
  <si>
    <t>27170</t>
  </si>
  <si>
    <t>Health Care Equipment &amp; Services</t>
  </si>
  <si>
    <t>05/03/19</t>
  </si>
  <si>
    <t>WFC 3 04/22/26- WELLS FARGO COMPANY</t>
  </si>
  <si>
    <t>US949746RW34</t>
  </si>
  <si>
    <t>10486</t>
  </si>
  <si>
    <t>WFC 3.55 09/29/25- WELLS FARGO COMPANY</t>
  </si>
  <si>
    <t>US94974BGP94</t>
  </si>
  <si>
    <t>ABIBB 4.75 23/01/29- Anheuser Busch</t>
  </si>
  <si>
    <t>us035240aq30</t>
  </si>
  <si>
    <t>10023</t>
  </si>
  <si>
    <t>Food, Beverage &amp; Tobacco</t>
  </si>
  <si>
    <t>Baa1</t>
  </si>
  <si>
    <t>14/01/19</t>
  </si>
  <si>
    <t>C 3.4 05/01/26- CITIGROUP INC</t>
  </si>
  <si>
    <t>US172967KN09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</si>
  <si>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</si>
  <si>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</si>
  <si>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</si>
  <si>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</si>
  <si>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</si>
  <si>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</si>
  <si>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</si>
  <si>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</si>
  <si>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</si>
  <si>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</si>
  <si>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29/03/17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</si>
  <si>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</si>
  <si>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</si>
  <si>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</si>
  <si>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</si>
  <si>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</si>
  <si>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</si>
  <si>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</si>
  <si>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</si>
  <si>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</si>
  <si>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</si>
  <si>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</si>
  <si>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</si>
  <si>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</si>
  <si>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</si>
  <si>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</si>
  <si>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</si>
  <si>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</si>
  <si>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</si>
  <si>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</si>
  <si>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</si>
  <si>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</si>
  <si>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</si>
  <si>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</si>
  <si>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Baa3</t>
  </si>
  <si>
    <t>25/10/18</t>
  </si>
  <si>
    <t>PEMEX 4.5 01/26- PETROLEOS MEXICANOS</t>
  </si>
  <si>
    <t>US71654QBW15</t>
  </si>
  <si>
    <t>PEMEX 4.75% 02/26/29- PETROLEOS MEXICANOS</t>
  </si>
  <si>
    <t>XS1824424706</t>
  </si>
  <si>
    <t>Vw 2.5% 29/12/49- Volkswagen intl fin</t>
  </si>
  <si>
    <t>XS1206540806</t>
  </si>
  <si>
    <t>16302</t>
  </si>
  <si>
    <t>Automobiles &amp; Components</t>
  </si>
  <si>
    <t>13/02/19</t>
  </si>
  <si>
    <t>VW 3.75% 24/03/49- Volkswagen intl fin</t>
  </si>
  <si>
    <t>XS1048428012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</si>
  <si>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</si>
  <si>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</si>
  <si>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</si>
  <si>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</si>
  <si>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</si>
  <si>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</si>
  <si>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</si>
  <si>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</si>
  <si>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</si>
  <si>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</si>
  <si>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</si>
  <si>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</si>
  <si>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Other</t>
  </si>
  <si>
    <t>02/08/17</t>
  </si>
  <si>
    <t>Brfsbz 4.75% 22/05/2024- BRF-BRASIL FOODS SA-ADR</t>
  </si>
  <si>
    <t>USP1905CAE05</t>
  </si>
  <si>
    <t>10889</t>
  </si>
  <si>
    <t>Ba2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</si>
  <si>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</si>
  <si>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</si>
  <si>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</si>
  <si>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</si>
  <si>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</si>
  <si>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</si>
  <si>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</si>
  <si>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</si>
  <si>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</si>
  <si>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</si>
  <si>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</si>
  <si>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</si>
  <si>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</si>
  <si>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</si>
  <si>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</si>
  <si>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</si>
  <si>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</si>
  <si>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</si>
  <si>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</si>
  <si>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</si>
  <si>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</si>
  <si>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</si>
  <si>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</si>
  <si>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</si>
  <si>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</si>
  <si>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</si>
  <si>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</si>
  <si>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</si>
  <si>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</si>
  <si>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</si>
  <si>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</si>
  <si>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</si>
  <si>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</si>
  <si>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</si>
  <si>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</si>
  <si>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</si>
  <si>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</si>
  <si>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</si>
  <si>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</si>
  <si>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</si>
  <si>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</si>
  <si>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</si>
  <si>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</si>
  <si>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</si>
  <si>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</si>
  <si>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</si>
  <si>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</si>
  <si>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</si>
  <si>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</si>
  <si>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</si>
  <si>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</si>
  <si>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</si>
  <si>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</si>
  <si>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</si>
  <si>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</si>
  <si>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</si>
  <si>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</si>
  <si>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</si>
  <si>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</si>
  <si>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</si>
  <si>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</si>
  <si>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</si>
  <si>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</si>
  <si>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</si>
  <si>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</si>
  <si>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</si>
  <si>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</si>
  <si>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</si>
  <si>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</si>
  <si>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</si>
  <si>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</si>
  <si>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</si>
  <si>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</si>
  <si>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</si>
  <si>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</si>
  <si>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</si>
  <si>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</si>
  <si>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</si>
  <si>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</si>
  <si>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</si>
  <si>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</si>
  <si>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</si>
  <si>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</si>
  <si>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</si>
  <si>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</si>
  <si>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</si>
  <si>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</si>
  <si>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</si>
  <si>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</si>
  <si>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</si>
  <si>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</si>
  <si>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</si>
  <si>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</si>
  <si>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</si>
  <si>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</si>
  <si>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</si>
  <si>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</si>
  <si>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</si>
  <si>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</si>
  <si>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</si>
  <si>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</si>
  <si>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</si>
  <si>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</si>
  <si>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</si>
  <si>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</si>
  <si>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</si>
  <si>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</si>
  <si>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</si>
  <si>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</si>
  <si>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</si>
  <si>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</si>
  <si>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</si>
  <si>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</si>
  <si>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</si>
  <si>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</si>
  <si>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</si>
  <si>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</si>
  <si>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</si>
  <si>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</si>
  <si>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</si>
  <si>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</si>
  <si>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</si>
  <si>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</si>
  <si>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</si>
  <si>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</si>
  <si>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</si>
  <si>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</si>
  <si>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</si>
  <si>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</si>
  <si>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</si>
  <si>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</si>
  <si>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</si>
  <si>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</si>
  <si>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</si>
  <si>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</si>
  <si>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</si>
  <si>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</si>
  <si>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</si>
  <si>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</si>
  <si>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</si>
  <si>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</si>
  <si>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</si>
  <si>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</si>
  <si>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</si>
  <si>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Media</t>
  </si>
  <si>
    <t>Elxx PHARMA INC- Eloxx Pharmaceuticals Inc</t>
  </si>
  <si>
    <t>US29014R1032</t>
  </si>
  <si>
    <t>AROUNDTOWN SA- Aroundtown property</t>
  </si>
  <si>
    <t>LU1673108939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</si>
  <si>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</si>
  <si>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</si>
  <si>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</si>
  <si>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</si>
  <si>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</si>
  <si>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</si>
  <si>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</si>
  <si>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</si>
  <si>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</si>
  <si>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</si>
  <si>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</si>
  <si>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</si>
  <si>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</si>
  <si>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</si>
  <si>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</si>
  <si>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</si>
  <si>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</si>
  <si>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</si>
  <si>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</si>
  <si>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</si>
  <si>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</si>
  <si>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</si>
  <si>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</si>
  <si>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</si>
  <si>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</si>
  <si>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</si>
  <si>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</si>
  <si>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</si>
  <si>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</si>
  <si>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</si>
  <si>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</si>
  <si>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FWB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</si>
  <si>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</si>
  <si>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</si>
  <si>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</si>
  <si>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</si>
  <si>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</si>
  <si>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</si>
  <si>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</si>
  <si>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</si>
  <si>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</si>
  <si>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</si>
  <si>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</si>
  <si>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</si>
  <si>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</si>
  <si>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</si>
  <si>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</si>
  <si>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</si>
  <si>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</si>
  <si>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</si>
  <si>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</si>
  <si>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</si>
  <si>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</si>
  <si>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</si>
  <si>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</si>
  <si>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</si>
  <si>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</si>
  <si>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Invesco QQQ  trust NAS1- Invesco</t>
  </si>
  <si>
    <t>US46090E1038</t>
  </si>
  <si>
    <t>21100</t>
  </si>
  <si>
    <t>סה"כ שמחקות מדדים אחרים</t>
  </si>
  <si>
    <t>Ishares iboxx bond- Ishares iboxx bond</t>
  </si>
  <si>
    <t>US4642872422</t>
  </si>
  <si>
    <t>20007</t>
  </si>
  <si>
    <t>אג"ח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</si>
  <si>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</si>
  <si>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</si>
  <si>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</si>
  <si>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</si>
  <si>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</si>
  <si>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</si>
  <si>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*אלטשולר סופה מניות קרן נאמנות- אלטשולר שחם בית השקעות בע"מ</t>
  </si>
  <si>
    <t>5126701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</si>
  <si>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</si>
  <si>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</si>
  <si>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</si>
  <si>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</si>
  <si>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</si>
  <si>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</si>
  <si>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</si>
  <si>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</si>
  <si>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</si>
  <si>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</si>
  <si>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</si>
  <si>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</si>
  <si>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</si>
  <si>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</si>
  <si>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</si>
  <si>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</si>
  <si>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</si>
  <si>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</si>
  <si>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</si>
  <si>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</si>
  <si>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</si>
  <si>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</si>
  <si>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</si>
  <si>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</si>
  <si>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</si>
  <si>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</si>
  <si>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</si>
  <si>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</si>
  <si>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</si>
  <si>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</si>
  <si>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</si>
  <si>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</si>
  <si>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TYM9C125.5- חוזים עתידיים בחול</t>
  </si>
  <si>
    <t>29993348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</si>
  <si>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</si>
  <si>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</si>
  <si>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</si>
  <si>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</si>
  <si>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</si>
  <si>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</si>
  <si>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</si>
  <si>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</si>
  <si>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</si>
  <si>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</si>
  <si>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</si>
  <si>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</si>
  <si>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ESM9_S&amp;P500 mini JUN19- חוזים עתידיים בחול</t>
  </si>
  <si>
    <t>70217674</t>
  </si>
  <si>
    <t>HIJ9- חוזים עתידיים בחול</t>
  </si>
  <si>
    <t>70424874</t>
  </si>
  <si>
    <t>NQM9_nasdaq100 mini fut Jun19- חוזים עתידיים בחול</t>
  </si>
  <si>
    <t>70802038</t>
  </si>
  <si>
    <t>TYM9_US 10YR Note jun19- חוזים עתידיים בחול</t>
  </si>
  <si>
    <t>70351010</t>
  </si>
  <si>
    <t>USM9_Us long Bond fut jun19- חוזים עתידיים בחול</t>
  </si>
  <si>
    <t>70284484</t>
  </si>
  <si>
    <t>XPM9_spi 200 fut Jun2019- חוזים עתידיים בחול</t>
  </si>
  <si>
    <t>70520523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</si>
  <si>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</si>
  <si>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</si>
  <si>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</si>
  <si>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</si>
  <si>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</si>
  <si>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</si>
  <si>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</si>
  <si>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</si>
  <si>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</si>
  <si>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</si>
  <si>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</si>
  <si>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</si>
  <si>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</si>
  <si>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</si>
  <si>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</si>
  <si>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</si>
  <si>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</si>
  <si>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</si>
  <si>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</si>
  <si>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</si>
  <si>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מקס איט אגח א רמ- מקס איט פיננסים בע"מ לשעבר לאומי קארד</t>
  </si>
  <si>
    <t>1155506</t>
  </si>
  <si>
    <t>512905423</t>
  </si>
  <si>
    <t>AA-.IL</t>
  </si>
  <si>
    <t>29/10/18</t>
  </si>
  <si>
    <t>מתם מרכז תעשיות מדע חיפה אגח א לס- מת"ם - מרכז תעשיות מדע חיפה בע"מ</t>
  </si>
  <si>
    <t>1138999</t>
  </si>
  <si>
    <t>510687403</t>
  </si>
  <si>
    <t>Aa2.IL</t>
  </si>
  <si>
    <t>05/12/18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</si>
  <si>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</si>
  <si>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</si>
  <si>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</si>
  <si>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</si>
  <si>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</si>
  <si>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</si>
  <si>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</si>
  <si>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</si>
  <si>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</si>
  <si>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</si>
  <si>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</si>
  <si>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</si>
  <si>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</si>
  <si>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26/04/17</t>
  </si>
  <si>
    <t>סה"כ קרנות הון סיכון</t>
  </si>
  <si>
    <t>קרן השקעה Copia- Copia</t>
  </si>
  <si>
    <t>29993135</t>
  </si>
  <si>
    <t>22/05/18</t>
  </si>
  <si>
    <t>גלילות 3- Glilot Capital investments</t>
  </si>
  <si>
    <t>29993297</t>
  </si>
  <si>
    <t>Avanan-Co invest- Stage one 2</t>
  </si>
  <si>
    <t>29993259</t>
  </si>
  <si>
    <t>20/11/18</t>
  </si>
  <si>
    <t>Stage one 3- stage one1</t>
  </si>
  <si>
    <t>29992953</t>
  </si>
  <si>
    <t>16/01/18</t>
  </si>
  <si>
    <t>TPY II- Tpy capital partners II</t>
  </si>
  <si>
    <t>29993208</t>
  </si>
  <si>
    <t>03/10/18</t>
  </si>
  <si>
    <t>פונטיפקס V- פונטיפקס 2 שירותי ניהול הקרן (2007) בע"מ</t>
  </si>
  <si>
    <t>29992982</t>
  </si>
  <si>
    <t>22/03/18</t>
  </si>
  <si>
    <t>סה"כ קרנות גידור</t>
  </si>
  <si>
    <t>*ברבור כחול 1- ברבור כחול 1 קרן השקעות פרטית ,שותפות מוגבלת</t>
  </si>
  <si>
    <t>29993365</t>
  </si>
  <si>
    <t>28/03/19</t>
  </si>
  <si>
    <t>סה"כ קרנות נדל"ן</t>
  </si>
  <si>
    <t>סה"כ קרנות השקעה אחרות</t>
  </si>
  <si>
    <t>Keshet International fund- Keshet International fund</t>
  </si>
  <si>
    <t>29993268</t>
  </si>
  <si>
    <t>03/12/18</t>
  </si>
  <si>
    <t>קרן יסודות נדלן  ב- יסודות א נדלן שותפות מוגבלת</t>
  </si>
  <si>
    <t>29992954</t>
  </si>
  <si>
    <t>25/01/18</t>
  </si>
  <si>
    <t>Noy 2 Infrastructure and Energy Investments פש"ה - קרן נוי 1 להשקעה בתשתיות אנרגיה ש.מ</t>
  </si>
  <si>
    <t>29992822</t>
  </si>
  <si>
    <t>28/12/17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</si>
  <si>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</si>
  <si>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</si>
  <si>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</si>
  <si>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</si>
  <si>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</si>
  <si>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סה"כ קרנות הון סיכון בחו"ל</t>
  </si>
  <si>
    <t>סה"כ קרנות גידור בחו"ל</t>
  </si>
  <si>
    <t>BK Opportunity 5- BK Opportunities fund</t>
  </si>
  <si>
    <t>29993159</t>
  </si>
  <si>
    <t>18/07/18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</si>
  <si>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</si>
  <si>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</si>
  <si>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</si>
  <si>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</si>
  <si>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</si>
  <si>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</si>
  <si>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</si>
  <si>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</si>
  <si>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</si>
  <si>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</si>
  <si>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CITIC Capital China Partners IV- Citic</t>
  </si>
  <si>
    <t>29993317</t>
  </si>
  <si>
    <t>21/02/19</t>
  </si>
  <si>
    <t>Glendower SOF IV- Glendower SOF IV</t>
  </si>
  <si>
    <t>29993274</t>
  </si>
  <si>
    <t>13/12/18</t>
  </si>
  <si>
    <t>ICG North American Private Debt Fund II- ICG North American Private Debt Fund II L.P</t>
  </si>
  <si>
    <t>29993318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</si>
  <si>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</si>
  <si>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</si>
  <si>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</si>
  <si>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</si>
  <si>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</si>
  <si>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</si>
  <si>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</si>
  <si>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</si>
  <si>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C3575 13.08.19- חוזים סחירים ואופציות בישראל</t>
  </si>
  <si>
    <t>29993310</t>
  </si>
  <si>
    <t>05/02/19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</si>
  <si>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</si>
  <si>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</si>
  <si>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</si>
  <si>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</si>
  <si>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</si>
  <si>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</si>
  <si>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</si>
  <si>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</si>
  <si>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C370 25/06/- חוזים סחירים ואופציות בישראל</t>
  </si>
  <si>
    <t>29993282</t>
  </si>
  <si>
    <t>20/12/18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</si>
  <si>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</si>
  <si>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</si>
  <si>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</si>
  <si>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</si>
  <si>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</si>
  <si>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</si>
  <si>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</si>
  <si>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</si>
  <si>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</si>
  <si>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</si>
  <si>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</si>
  <si>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</si>
  <si>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אופציה לס דולר שקל P360 16/04/- חוזים סחירים ואופציות בישראל</t>
  </si>
  <si>
    <t>29993281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</si>
  <si>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</si>
  <si>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</si>
  <si>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</si>
  <si>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</si>
  <si>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</si>
  <si>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</si>
  <si>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</si>
  <si>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</si>
  <si>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</si>
  <si>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</si>
  <si>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</si>
  <si>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</si>
  <si>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</si>
  <si>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</si>
  <si>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</si>
  <si>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</si>
  <si>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</si>
  <si>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</si>
  <si>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</si>
  <si>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</si>
  <si>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</si>
  <si>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</si>
  <si>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</si>
  <si>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FWD CCY\ILS 20180409 EUR\ILS 4.3558000 20190410- בנק לאומי לישראל בע"מ</t>
  </si>
  <si>
    <t>90006408</t>
  </si>
  <si>
    <t>09/04/18</t>
  </si>
  <si>
    <t>FWD CCY\ILS 20180605 GBP\ILS 4.7317300 20190605- בנק לאומי לישראל בע"מ</t>
  </si>
  <si>
    <t>90006702</t>
  </si>
  <si>
    <t>05/06/18</t>
  </si>
  <si>
    <t>FWD CCY\ILS 20180612 EUR\ILS 4.2405000 20190614- בנק לאומי לישראל בע"מ</t>
  </si>
  <si>
    <t>90006743</t>
  </si>
  <si>
    <t>12/06/18</t>
  </si>
  <si>
    <t>FWD CCY\ILS 20180618 EUR\ILS 4.2218000 20190410- בנק לאומי לישראל בע"מ</t>
  </si>
  <si>
    <t>90006762</t>
  </si>
  <si>
    <t>18/06/18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</si>
  <si>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</si>
  <si>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</si>
  <si>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</si>
  <si>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</si>
  <si>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</si>
  <si>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20180718 EUR\ILS 4.2410000 20190410- בנק לאומי לישראל בע"מ</t>
  </si>
  <si>
    <t>90006911</t>
  </si>
  <si>
    <t>FWD CCY\ILS 20181011 EUR\ILS 4.2095000 20190614- בנק לאומי לישראל בע"מ</t>
  </si>
  <si>
    <t>90007212</t>
  </si>
  <si>
    <t>11/10/18</t>
  </si>
  <si>
    <t>FWD CCY\ILS 20181113 EUR\ILS 4.1570000 20190614- בנק לאומי לישראל בע"מ</t>
  </si>
  <si>
    <t>90007379</t>
  </si>
  <si>
    <t>13/11/18</t>
  </si>
  <si>
    <t>FWD CCY\ILS 20190109 USD\ILS 3.6370200 20190618- בנק לאומי לישראל בע"מ</t>
  </si>
  <si>
    <t>90007730</t>
  </si>
  <si>
    <t>09/01/19</t>
  </si>
  <si>
    <t>FWD CCY\ILS 20190109 USD\ILS 3.6399000 20190618- בנק לאומי לישראל בע"מ</t>
  </si>
  <si>
    <t>90007729</t>
  </si>
  <si>
    <t>FWD CCY\ILS 20190211 EUR\ILS 4.1301000 20190807- בנק לאומי לישראל בע"מ</t>
  </si>
  <si>
    <t>90007923</t>
  </si>
  <si>
    <t>11/02/19</t>
  </si>
  <si>
    <t>FWD CCY\ILS 20190211 EUR\ILS 4.1321000 20190807- בנק לאומי לישראל בע"מ</t>
  </si>
  <si>
    <t>90007925</t>
  </si>
  <si>
    <t>FWD CCY\ILS 20190313 EUR\ILS 4.0951000 20190807- בנק לאומי לישראל בע"מ</t>
  </si>
  <si>
    <t>90008124</t>
  </si>
  <si>
    <t>13/03/19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</si>
  <si>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</si>
  <si>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</si>
  <si>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</si>
  <si>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</si>
  <si>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</si>
  <si>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</si>
  <si>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</si>
  <si>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</si>
  <si>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1.53- בנק לאומי לישראל בע"מ</t>
  </si>
  <si>
    <t>90002818</t>
  </si>
  <si>
    <t>13/08/18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</si>
  <si>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</si>
  <si>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</si>
  <si>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</si>
  <si>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</si>
  <si>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</si>
  <si>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</si>
  <si>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</si>
  <si>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</si>
  <si>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</si>
  <si>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</si>
  <si>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</si>
  <si>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</si>
  <si>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</si>
  <si>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</si>
  <si>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</si>
  <si>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</si>
  <si>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</si>
  <si>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</si>
  <si>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</si>
  <si>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</si>
  <si>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</si>
  <si>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</si>
  <si>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</si>
  <si>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</si>
  <si>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</si>
  <si>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</si>
  <si>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</si>
  <si>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</si>
  <si>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</si>
  <si>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</si>
  <si>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</si>
  <si>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</si>
  <si>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</si>
  <si>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</si>
  <si>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</si>
  <si>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</si>
  <si>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מימון ישיר אגח 7 רמ- מימון ישיר סידרה 4 רמ</t>
  </si>
  <si>
    <t>1153071</t>
  </si>
  <si>
    <t>אשראי</t>
  </si>
  <si>
    <t>15/08/18</t>
  </si>
  <si>
    <t>מימון ישיר סידרה 8- מימון ישיר סדרה 7</t>
  </si>
  <si>
    <t>1154798</t>
  </si>
  <si>
    <t>26/09/18</t>
  </si>
  <si>
    <t>Jtwn 2019-1X A1 MTG- Investcorp CLO -Jamestown CLO XII Ltd</t>
  </si>
  <si>
    <t>USG8231JAA37</t>
  </si>
  <si>
    <t>AAA</t>
  </si>
  <si>
    <t>19/02/19</t>
  </si>
  <si>
    <t>OCT40 2019-1X A1 MT- Octagon Credit Investors</t>
  </si>
  <si>
    <t>USG6715GAA88</t>
  </si>
  <si>
    <t>18/02/19</t>
  </si>
  <si>
    <t>Voya 2018 3x A1A- VOYA CLO LTD</t>
  </si>
  <si>
    <t>US92917KAA25</t>
  </si>
  <si>
    <t>08/11/18</t>
  </si>
  <si>
    <t>TAURS 2018-DE3- Taurus 2018-3 DEU DAC</t>
  </si>
  <si>
    <t>XS1922108284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</si>
  <si>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</si>
  <si>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</si>
  <si>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</si>
  <si>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</si>
  <si>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</si>
  <si>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</si>
  <si>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</si>
  <si>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</si>
  <si>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</si>
  <si>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</si>
  <si>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</si>
  <si>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דירוג פנימי</t>
  </si>
  <si>
    <t>הלוואה 38 01/2018</t>
  </si>
  <si>
    <t>29992951</t>
  </si>
  <si>
    <t>AA+</t>
  </si>
  <si>
    <t>הלוואה 39 01/2018</t>
  </si>
  <si>
    <t>29992952</t>
  </si>
  <si>
    <t>הלוואה 53 07/2018</t>
  </si>
  <si>
    <t>29993163</t>
  </si>
  <si>
    <t>25/07/18</t>
  </si>
  <si>
    <t>הלוואה 57 09/2018</t>
  </si>
  <si>
    <t>29993205</t>
  </si>
  <si>
    <t>20/09/18</t>
  </si>
  <si>
    <t>הלוואה 60 01/2019</t>
  </si>
  <si>
    <t>לא</t>
  </si>
  <si>
    <t>29993293</t>
  </si>
  <si>
    <t>03/01/19</t>
  </si>
  <si>
    <t>הלוואה 64 02/2019</t>
  </si>
  <si>
    <t>29993311</t>
  </si>
  <si>
    <t>07/02/19</t>
  </si>
  <si>
    <t>הלוואה 65 02/2019</t>
  </si>
  <si>
    <t>29993324</t>
  </si>
  <si>
    <t>הלוואה 41 02/2018</t>
  </si>
  <si>
    <t>29992974</t>
  </si>
  <si>
    <t>AA</t>
  </si>
  <si>
    <t>19/02/18</t>
  </si>
  <si>
    <t>הלוואה 42 02/2018</t>
  </si>
  <si>
    <t>29992973</t>
  </si>
  <si>
    <t>הלוואה 46 03/2018</t>
  </si>
  <si>
    <t>29992981</t>
  </si>
  <si>
    <t>14/03/18</t>
  </si>
  <si>
    <t>הלוואה 49 06/2018</t>
  </si>
  <si>
    <t>29993142</t>
  </si>
  <si>
    <t>13/06/18</t>
  </si>
  <si>
    <t>הלוואה 56 09/2018</t>
  </si>
  <si>
    <t>29993192</t>
  </si>
  <si>
    <t>הלוואה 47 03/2019</t>
  </si>
  <si>
    <t>29993349</t>
  </si>
  <si>
    <t>A</t>
  </si>
  <si>
    <t>19/03/19</t>
  </si>
  <si>
    <t>הלוואה 47.1 05/2018</t>
  </si>
  <si>
    <t>29993136</t>
  </si>
  <si>
    <t>הלוואה 47.2 05/2018</t>
  </si>
  <si>
    <t>29993137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</si>
  <si>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</si>
  <si>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</si>
  <si>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</si>
  <si>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</si>
  <si>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</si>
  <si>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</si>
  <si>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</si>
  <si>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</si>
  <si>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</si>
  <si>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61 01/2019</t>
  </si>
  <si>
    <t>29993298</t>
  </si>
  <si>
    <t>18/01/19</t>
  </si>
  <si>
    <t>הלוואה 63 02/2019</t>
  </si>
  <si>
    <t>29993306</t>
  </si>
  <si>
    <t>03/02/19</t>
  </si>
  <si>
    <t>סה"כ מובטחות במשכנתא או תיקי משכנתאות</t>
  </si>
  <si>
    <t>הלוואה 58.3 11/2018</t>
  </si>
  <si>
    <t>29993262</t>
  </si>
  <si>
    <t>הלוואה 59 12/2018</t>
  </si>
  <si>
    <t>29993284</t>
  </si>
  <si>
    <t>24/12/18</t>
  </si>
  <si>
    <t>הלוואה 62 01/2019</t>
  </si>
  <si>
    <t>29993303</t>
  </si>
  <si>
    <t>28/01/19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</si>
  <si>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</si>
  <si>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</si>
  <si>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</si>
  <si>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</si>
  <si>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</si>
  <si>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</si>
  <si>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</si>
  <si>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</si>
  <si>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</si>
  <si>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</si>
  <si>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</si>
  <si>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</si>
  <si>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</si>
  <si>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</si>
  <si>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58.1 11/2018</t>
  </si>
  <si>
    <t>29993260</t>
  </si>
  <si>
    <t>הלוואה 58.2 11/2018</t>
  </si>
  <si>
    <t>29993261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</si>
  <si>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</si>
  <si>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</si>
  <si>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</si>
  <si>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</si>
  <si>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</si>
  <si>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</si>
  <si>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</si>
  <si>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</si>
  <si>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</si>
  <si>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</si>
  <si>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</si>
  <si>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</si>
  <si>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</si>
  <si>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</si>
  <si>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</si>
  <si>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חסכון פלוס כללי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</si>
  <si>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</si>
  <si>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</si>
  <si>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</si>
  <si>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</si>
  <si>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</si>
  <si>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</si>
  <si>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</si>
  <si>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</si>
  <si>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</si>
  <si>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</si>
  <si>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</si>
  <si>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</si>
  <si>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</si>
  <si>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</si>
  <si>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</si>
  <si>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</si>
  <si>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</si>
  <si>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</si>
  <si>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</si>
  <si>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</si>
  <si>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</si>
  <si>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</si>
  <si>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</si>
  <si>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</si>
  <si>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</si>
  <si>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</si>
  <si>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</si>
  <si>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</si>
  <si>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</si>
  <si>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</si>
  <si>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</si>
  <si>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</si>
  <si>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</si>
  <si>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</si>
  <si>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</si>
  <si>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</si>
  <si>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</si>
  <si>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</si>
  <si>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</si>
  <si>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</si>
  <si>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</si>
  <si>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</si>
  <si>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</si>
  <si>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</si>
  <si>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</si>
  <si>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</si>
  <si>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</si>
  <si>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גלילות 3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</si>
  <si>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</si>
  <si>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</si>
  <si>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</si>
  <si>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</si>
  <si>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</si>
  <si>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</si>
  <si>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</si>
  <si>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</si>
  <si>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</si>
  <si>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</si>
  <si>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</si>
  <si>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</si>
  <si>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</si>
  <si>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</si>
  <si>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</si>
  <si>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</si>
  <si>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</si>
  <si>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</si>
  <si>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</si>
  <si>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</si>
  <si>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</si>
  <si>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</si>
  <si>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</si>
  <si>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</si>
  <si>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</si>
  <si>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</si>
  <si>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</si>
  <si>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TIMES SQUARE</t>
  </si>
  <si>
    <t>CITIC</t>
  </si>
  <si>
    <t>ICG NA II</t>
  </si>
  <si>
    <t>עד למועד פירוק שותפות</t>
  </si>
  <si>
    <t>עד למועד פירוק השותפות</t>
  </si>
  <si>
    <t>01/05/2022</t>
  </si>
  <si>
    <t>30/09/2022</t>
  </si>
  <si>
    <t>09/05/2024</t>
  </si>
  <si>
    <t>31/12/2020</t>
  </si>
  <si>
    <t xml:space="preserve"> דצמבר 2019</t>
  </si>
  <si>
    <t>01/03/2023</t>
  </si>
  <si>
    <t>01/09/2021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</si>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</sst>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164" fontId="20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1" applyFont="1" applyAlignment="1">
      <alignment horizontal="center"/>
    </xf>
    <xf numFmtId="0" fontId="19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Fill="1" applyBorder="1"/>
    <xf numFmtId="167" fontId="1" fillId="0" borderId="30" xfId="11" applyNumberFormat="1" applyFont="1" applyBorder="1"/>
    <xf numFmtId="164" fontId="0" fillId="0" borderId="30" xfId="11" applyFont="1" applyBorder="1"/>
    <xf numFmtId="164" fontId="21" fillId="0" borderId="30" xfId="11" applyFont="1" applyBorder="1"/>
    <xf numFmtId="0" fontId="19" fillId="0" borderId="30" xfId="0" applyFont="1" applyBorder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tabSelected="1" workbookViewId="0">
      <selection activeCell="H4" sqref="H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106" t="s">
        <v>1205</v>
      </c>
    </row>
    <row r="2" spans="1:36">
      <c r="B2" s="2" t="s">
        <v>1</v>
      </c>
      <c r="C2" s="80" t="s">
        <v>1115</v>
      </c>
      <c r="E2" s="106"/>
    </row>
    <row r="3" spans="1:36">
      <c r="B3" s="2" t="s">
        <v>2</v>
      </c>
      <c r="C3" t="s">
        <v>1116</v>
      </c>
      <c r="E3" s="106"/>
    </row>
    <row r="4" spans="1:36">
      <c r="B4" s="2" t="s">
        <v>3</v>
      </c>
      <c r="C4" t="s">
        <v>197</v>
      </c>
      <c r="E4" s="106"/>
    </row>
    <row r="5" spans="1:36">
      <c r="B5" s="75" t="s">
        <v>198</v>
      </c>
      <c r="C5" t="s">
        <v>199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146776.3534773266</v>
      </c>
      <c r="D11" s="76">
        <v>5.56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1425205.8314501999</v>
      </c>
      <c r="D13" s="77">
        <v>54.01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245894.71714407447</v>
      </c>
      <c r="D15" s="77">
        <v>9.32</v>
      </c>
      <c r="E15" s="106"/>
    </row>
    <row r="16" spans="1:36">
      <c r="A16" s="10" t="s">
        <v>13</v>
      </c>
      <c r="B16" s="70" t="s">
        <v>19</v>
      </c>
      <c r="C16" s="77">
        <v>474238.11415112403</v>
      </c>
      <c r="D16" s="77">
        <v>17.97</v>
      </c>
      <c r="E16" s="106"/>
    </row>
    <row r="17" spans="1:5">
      <c r="A17" s="10" t="s">
        <v>13</v>
      </c>
      <c r="B17" s="70" t="s">
        <v>20</v>
      </c>
      <c r="C17" s="77">
        <v>116871.987392034</v>
      </c>
      <c r="D17" s="77">
        <v>4.43</v>
      </c>
      <c r="E17" s="106"/>
    </row>
    <row r="18" spans="1:5">
      <c r="A18" s="10" t="s">
        <v>13</v>
      </c>
      <c r="B18" s="70" t="s">
        <v>21</v>
      </c>
      <c r="C18" s="77">
        <v>81396.218125369996</v>
      </c>
      <c r="D18" s="77">
        <v>3.08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-196.46850000000001</v>
      </c>
      <c r="D20" s="77">
        <v>-0.01</v>
      </c>
      <c r="E20" s="106"/>
    </row>
    <row r="21" spans="1:5">
      <c r="A21" s="10" t="s">
        <v>13</v>
      </c>
      <c r="B21" s="70" t="s">
        <v>24</v>
      </c>
      <c r="C21" s="77">
        <v>4804.453099045224</v>
      </c>
      <c r="D21" s="77">
        <v>0.18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52491.877123999999</v>
      </c>
      <c r="D26" s="77">
        <v>1.99</v>
      </c>
      <c r="E26" s="106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6"/>
    </row>
    <row r="28" spans="1:5">
      <c r="A28" s="10" t="s">
        <v>13</v>
      </c>
      <c r="B28" s="70" t="s">
        <v>30</v>
      </c>
      <c r="C28" s="77">
        <v>17325.405477129523</v>
      </c>
      <c r="D28" s="77">
        <v>0.66</v>
      </c>
      <c r="E28" s="106"/>
    </row>
    <row r="29" spans="1:5">
      <c r="A29" s="10" t="s">
        <v>13</v>
      </c>
      <c r="B29" s="70" t="s">
        <v>31</v>
      </c>
      <c r="C29" s="77">
        <v>87.033889799999997</v>
      </c>
      <c r="D29" s="77">
        <v>0</v>
      </c>
      <c r="E29" s="106"/>
    </row>
    <row r="30" spans="1:5">
      <c r="A30" s="10" t="s">
        <v>13</v>
      </c>
      <c r="B30" s="70" t="s">
        <v>32</v>
      </c>
      <c r="C30" s="77">
        <v>927.78796802846</v>
      </c>
      <c r="D30" s="77">
        <v>0.04</v>
      </c>
      <c r="E30" s="106"/>
    </row>
    <row r="31" spans="1:5">
      <c r="A31" s="10" t="s">
        <v>13</v>
      </c>
      <c r="B31" s="70" t="s">
        <v>33</v>
      </c>
      <c r="C31" s="77">
        <v>-548.85156507129625</v>
      </c>
      <c r="D31" s="77">
        <v>-0.02</v>
      </c>
      <c r="E31" s="106"/>
    </row>
    <row r="32" spans="1:5">
      <c r="A32" s="10" t="s">
        <v>13</v>
      </c>
      <c r="B32" s="70" t="s">
        <v>34</v>
      </c>
      <c r="C32" s="77">
        <v>16976.317954111841</v>
      </c>
      <c r="D32" s="77">
        <v>0.64</v>
      </c>
      <c r="E32" s="106"/>
    </row>
    <row r="33" spans="1:5">
      <c r="A33" s="10" t="s">
        <v>13</v>
      </c>
      <c r="B33" s="69" t="s">
        <v>35</v>
      </c>
      <c r="C33" s="77">
        <v>35589.368680977896</v>
      </c>
      <c r="D33" s="77">
        <v>1.35</v>
      </c>
      <c r="E33" s="106"/>
    </row>
    <row r="34" spans="1:5">
      <c r="A34" s="10" t="s">
        <v>13</v>
      </c>
      <c r="B34" s="69" t="s">
        <v>36</v>
      </c>
      <c r="C34" s="77">
        <v>21121.986981599999</v>
      </c>
      <c r="D34" s="77">
        <v>0.8</v>
      </c>
      <c r="E34" s="106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-189.01159000000001</v>
      </c>
      <c r="D37" s="77">
        <v>-0.01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2638773.1212597508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67859.757169724049</v>
      </c>
      <c r="D43" s="77">
        <v>0</v>
      </c>
      <c r="E43" s="106"/>
    </row>
    <row r="44" spans="1:5">
      <c r="B44" s="11" t="s">
        <v>200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3.6320000000000001</v>
      </c>
      <c r="E47" s="106"/>
    </row>
    <row r="48" spans="1:5">
      <c r="C48" t="s">
        <v>113</v>
      </c>
      <c r="D48">
        <v>4.0781999999999998</v>
      </c>
      <c r="E48" s="106"/>
    </row>
    <row r="49" spans="1:5">
      <c r="C49" t="s">
        <v>201</v>
      </c>
      <c r="D49">
        <v>3.6494</v>
      </c>
      <c r="E49" s="106"/>
    </row>
    <row r="50" spans="1:5">
      <c r="C50" t="s">
        <v>116</v>
      </c>
      <c r="D50">
        <v>4.7325999999999997</v>
      </c>
      <c r="E50" s="106"/>
    </row>
    <row r="51" spans="1:5">
      <c r="C51" t="s">
        <v>123</v>
      </c>
      <c r="D51">
        <v>2.5729000000000002</v>
      </c>
      <c r="E51" s="106"/>
    </row>
    <row r="52" spans="1:5">
      <c r="C52" t="s">
        <v>202</v>
      </c>
      <c r="D52">
        <v>0.4627</v>
      </c>
      <c r="E52" s="106"/>
    </row>
    <row r="53" spans="1:5">
      <c r="C53" t="s">
        <v>126</v>
      </c>
      <c r="D53">
        <v>0.42030000000000001</v>
      </c>
      <c r="E53" s="106"/>
    </row>
    <row r="54" spans="1:5">
      <c r="A54" s="106" t="s">
        <v>1206</v>
      </c>
      <c r="B54" s="106"/>
      <c r="C54" s="106"/>
      <c r="D54" s="106"/>
    </row>
    <row r="55" spans="1:5">
      <c r="A55" s="106" t="s">
        <v>1207</v>
      </c>
      <c r="B55" s="106"/>
      <c r="C55" s="106"/>
      <c r="D55" s="106"/>
    </row>
  </sheetData>
  <mergeCells count="4">
    <mergeCell ref="B6:D6"/>
    <mergeCell ref="E1:E53"/>
    <mergeCell ref="A54:D54"/>
    <mergeCell ref="A55:D55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1115</v>
      </c>
    </row>
    <row r="3" spans="2:61">
      <c r="B3" s="2" t="s">
        <v>2</v>
      </c>
      <c r="C3" t="s">
        <v>1116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571</v>
      </c>
      <c r="H11" s="7"/>
      <c r="I11" s="76">
        <v>-196.46850000000001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706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707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223</v>
      </c>
      <c r="C16" t="s">
        <v>223</v>
      </c>
      <c r="D16" s="16"/>
      <c r="E16" t="s">
        <v>223</v>
      </c>
      <c r="F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708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s="16"/>
      <c r="E20" t="s">
        <v>223</v>
      </c>
      <c r="F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228</v>
      </c>
      <c r="C21" s="16"/>
      <c r="D21" s="16"/>
      <c r="E21" s="16"/>
      <c r="G21" s="79">
        <v>571</v>
      </c>
      <c r="I21" s="79">
        <v>-196.46850000000001</v>
      </c>
      <c r="K21" s="79">
        <v>100</v>
      </c>
      <c r="L21" s="79">
        <v>-0.01</v>
      </c>
    </row>
    <row r="22" spans="2:12">
      <c r="B22" s="78" t="s">
        <v>706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223</v>
      </c>
      <c r="C23" t="s">
        <v>223</v>
      </c>
      <c r="D23" s="16"/>
      <c r="E23" t="s">
        <v>223</v>
      </c>
      <c r="F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709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223</v>
      </c>
      <c r="C25" t="s">
        <v>223</v>
      </c>
      <c r="D25" s="16"/>
      <c r="E25" t="s">
        <v>223</v>
      </c>
      <c r="F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708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223</v>
      </c>
      <c r="C27" t="s">
        <v>223</v>
      </c>
      <c r="D27" s="16"/>
      <c r="E27" t="s">
        <v>223</v>
      </c>
      <c r="F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710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223</v>
      </c>
      <c r="C29" t="s">
        <v>223</v>
      </c>
      <c r="D29" s="16"/>
      <c r="E29" t="s">
        <v>223</v>
      </c>
      <c r="F29" t="s">
        <v>223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336</v>
      </c>
      <c r="C30" s="16"/>
      <c r="D30" s="16"/>
      <c r="E30" s="16"/>
      <c r="G30" s="79">
        <v>571</v>
      </c>
      <c r="I30" s="79">
        <v>-196.46850000000001</v>
      </c>
      <c r="K30" s="79">
        <v>100</v>
      </c>
      <c r="L30" s="79">
        <v>-0.01</v>
      </c>
    </row>
    <row r="31" spans="2:12">
      <c r="B31" t="s">
        <v>711</v>
      </c>
      <c r="C31" t="s">
        <v>712</v>
      </c>
      <c r="D31" t="s">
        <v>126</v>
      </c>
      <c r="E31" t="s">
        <v>451</v>
      </c>
      <c r="F31" t="s">
        <v>109</v>
      </c>
      <c r="G31" s="77">
        <v>571</v>
      </c>
      <c r="H31" s="77">
        <v>32812.5</v>
      </c>
      <c r="I31" s="77">
        <v>680.48924999999997</v>
      </c>
      <c r="J31" s="77">
        <v>0</v>
      </c>
      <c r="K31" s="77">
        <v>-346.36</v>
      </c>
      <c r="L31" s="77">
        <v>0.03</v>
      </c>
    </row>
    <row r="32" spans="2:12">
      <c r="B32" t="s">
        <v>713</v>
      </c>
      <c r="C32" t="s">
        <v>714</v>
      </c>
      <c r="D32" t="s">
        <v>126</v>
      </c>
      <c r="E32" t="s">
        <v>451</v>
      </c>
      <c r="F32" t="s">
        <v>109</v>
      </c>
      <c r="G32" s="77">
        <v>-102</v>
      </c>
      <c r="H32" s="77">
        <v>400000</v>
      </c>
      <c r="I32" s="77">
        <v>-1481.856</v>
      </c>
      <c r="J32" s="77">
        <v>0</v>
      </c>
      <c r="K32" s="77">
        <v>754.25</v>
      </c>
      <c r="L32" s="77">
        <v>-0.06</v>
      </c>
    </row>
    <row r="33" spans="2:12">
      <c r="B33" t="s">
        <v>715</v>
      </c>
      <c r="C33" t="s">
        <v>716</v>
      </c>
      <c r="D33" t="s">
        <v>126</v>
      </c>
      <c r="E33" t="s">
        <v>451</v>
      </c>
      <c r="F33" t="s">
        <v>109</v>
      </c>
      <c r="G33" s="77">
        <v>102</v>
      </c>
      <c r="H33" s="77">
        <v>145312.5</v>
      </c>
      <c r="I33" s="77">
        <v>538.33050000000003</v>
      </c>
      <c r="J33" s="77">
        <v>0</v>
      </c>
      <c r="K33" s="77">
        <v>-274</v>
      </c>
      <c r="L33" s="77">
        <v>0.02</v>
      </c>
    </row>
    <row r="34" spans="2:12">
      <c r="B34" t="s">
        <v>717</v>
      </c>
      <c r="C34" t="s">
        <v>718</v>
      </c>
      <c r="D34" t="s">
        <v>126</v>
      </c>
      <c r="E34" t="s">
        <v>451</v>
      </c>
      <c r="F34" t="s">
        <v>109</v>
      </c>
      <c r="G34" s="77">
        <v>459</v>
      </c>
      <c r="H34" s="77">
        <v>79687.5</v>
      </c>
      <c r="I34" s="77">
        <v>1328.46075</v>
      </c>
      <c r="J34" s="77">
        <v>0</v>
      </c>
      <c r="K34" s="77">
        <v>-676.17</v>
      </c>
      <c r="L34" s="77">
        <v>0.05</v>
      </c>
    </row>
    <row r="35" spans="2:12">
      <c r="B35" t="s">
        <v>719</v>
      </c>
      <c r="C35" t="s">
        <v>720</v>
      </c>
      <c r="D35" t="s">
        <v>126</v>
      </c>
      <c r="E35" t="s">
        <v>451</v>
      </c>
      <c r="F35" t="s">
        <v>109</v>
      </c>
      <c r="G35" s="77">
        <v>-459</v>
      </c>
      <c r="H35" s="77">
        <v>43750</v>
      </c>
      <c r="I35" s="77">
        <v>-729.351</v>
      </c>
      <c r="J35" s="77">
        <v>0</v>
      </c>
      <c r="K35" s="77">
        <v>371.23</v>
      </c>
      <c r="L35" s="77">
        <v>-0.03</v>
      </c>
    </row>
    <row r="36" spans="2:12">
      <c r="B36" t="s">
        <v>721</v>
      </c>
      <c r="C36" t="s">
        <v>722</v>
      </c>
      <c r="D36" t="s">
        <v>126</v>
      </c>
      <c r="E36" t="s">
        <v>451</v>
      </c>
      <c r="F36" t="s">
        <v>109</v>
      </c>
      <c r="G36" s="77">
        <v>102</v>
      </c>
      <c r="H36" s="77">
        <v>35937.5</v>
      </c>
      <c r="I36" s="77">
        <v>133.13550000000001</v>
      </c>
      <c r="J36" s="77">
        <v>0</v>
      </c>
      <c r="K36" s="77">
        <v>-67.760000000000005</v>
      </c>
      <c r="L36" s="77">
        <v>0.01</v>
      </c>
    </row>
    <row r="37" spans="2:12">
      <c r="B37" t="s">
        <v>723</v>
      </c>
      <c r="C37" t="s">
        <v>724</v>
      </c>
      <c r="D37" t="s">
        <v>126</v>
      </c>
      <c r="E37" t="s">
        <v>451</v>
      </c>
      <c r="F37" t="s">
        <v>109</v>
      </c>
      <c r="G37" s="77">
        <v>-102</v>
      </c>
      <c r="H37" s="77">
        <v>179687.5</v>
      </c>
      <c r="I37" s="77">
        <v>-665.67750000000001</v>
      </c>
      <c r="J37" s="77">
        <v>0</v>
      </c>
      <c r="K37" s="77">
        <v>338.82</v>
      </c>
      <c r="L37" s="77">
        <v>-0.03</v>
      </c>
    </row>
    <row r="38" spans="2:12">
      <c r="B38" t="s">
        <v>230</v>
      </c>
      <c r="C38" s="16"/>
      <c r="D38" s="16"/>
      <c r="E38" s="16"/>
    </row>
    <row r="39" spans="2:12">
      <c r="B39" t="s">
        <v>286</v>
      </c>
      <c r="C39" s="16"/>
      <c r="D39" s="16"/>
      <c r="E39" s="16"/>
    </row>
    <row r="40" spans="2:12">
      <c r="B40" t="s">
        <v>287</v>
      </c>
      <c r="C40" s="16"/>
      <c r="D40" s="16"/>
      <c r="E40" s="16"/>
    </row>
    <row r="41" spans="2:12">
      <c r="B41" t="s">
        <v>288</v>
      </c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1115</v>
      </c>
    </row>
    <row r="3" spans="1:60">
      <c r="B3" s="2" t="s">
        <v>2</v>
      </c>
      <c r="C3" t="s">
        <v>1116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4804.453099045224</v>
      </c>
      <c r="J11" s="76">
        <v>100</v>
      </c>
      <c r="K11" s="76">
        <v>0.18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228</v>
      </c>
      <c r="C14" s="19"/>
      <c r="D14" s="19"/>
      <c r="E14" s="19"/>
      <c r="F14" s="19"/>
      <c r="G14" s="79">
        <v>0</v>
      </c>
      <c r="H14" s="19"/>
      <c r="I14" s="79">
        <v>4804.453099045224</v>
      </c>
      <c r="J14" s="79">
        <v>100</v>
      </c>
      <c r="K14" s="79">
        <v>0.18</v>
      </c>
      <c r="BF14" s="16" t="s">
        <v>129</v>
      </c>
    </row>
    <row r="15" spans="1:60">
      <c r="B15" t="s">
        <v>725</v>
      </c>
      <c r="C15" t="s">
        <v>726</v>
      </c>
      <c r="D15" t="s">
        <v>126</v>
      </c>
      <c r="E15" t="s">
        <v>451</v>
      </c>
      <c r="F15" t="s">
        <v>109</v>
      </c>
      <c r="G15" s="77">
        <v>489</v>
      </c>
      <c r="H15" s="77">
        <v>426010.41995909909</v>
      </c>
      <c r="I15" s="77">
        <v>7566.1495434751796</v>
      </c>
      <c r="J15" s="77">
        <v>157.47999999999999</v>
      </c>
      <c r="K15" s="77">
        <v>0.28999999999999998</v>
      </c>
      <c r="BF15" s="16" t="s">
        <v>130</v>
      </c>
    </row>
    <row r="16" spans="1:60">
      <c r="B16" t="s">
        <v>727</v>
      </c>
      <c r="C16" t="s">
        <v>728</v>
      </c>
      <c r="D16" t="s">
        <v>126</v>
      </c>
      <c r="E16" t="s">
        <v>451</v>
      </c>
      <c r="F16" t="s">
        <v>202</v>
      </c>
      <c r="G16" s="77">
        <v>39</v>
      </c>
      <c r="H16" s="77">
        <v>2696302.5038461816</v>
      </c>
      <c r="I16" s="77">
        <v>486.55587572655497</v>
      </c>
      <c r="J16" s="77">
        <v>10.130000000000001</v>
      </c>
      <c r="K16" s="77">
        <v>0.02</v>
      </c>
      <c r="BF16" s="16" t="s">
        <v>131</v>
      </c>
    </row>
    <row r="17" spans="2:58">
      <c r="B17" t="s">
        <v>729</v>
      </c>
      <c r="C17" t="s">
        <v>730</v>
      </c>
      <c r="D17" t="s">
        <v>126</v>
      </c>
      <c r="E17" t="s">
        <v>451</v>
      </c>
      <c r="F17" t="s">
        <v>109</v>
      </c>
      <c r="G17" s="77">
        <v>147</v>
      </c>
      <c r="H17" s="77">
        <v>693019.3880000019</v>
      </c>
      <c r="I17" s="77">
        <v>3700.0582333075299</v>
      </c>
      <c r="J17" s="77">
        <v>77.010000000000005</v>
      </c>
      <c r="K17" s="77">
        <v>0.14000000000000001</v>
      </c>
      <c r="BF17" s="16" t="s">
        <v>132</v>
      </c>
    </row>
    <row r="18" spans="2:58">
      <c r="B18" t="s">
        <v>731</v>
      </c>
      <c r="C18" t="s">
        <v>732</v>
      </c>
      <c r="D18" t="s">
        <v>126</v>
      </c>
      <c r="E18" t="s">
        <v>451</v>
      </c>
      <c r="F18" t="s">
        <v>109</v>
      </c>
      <c r="G18" s="77">
        <v>-435</v>
      </c>
      <c r="H18" s="77">
        <v>136220.5482758646</v>
      </c>
      <c r="I18" s="77">
        <v>-2152.1756863200399</v>
      </c>
      <c r="J18" s="77">
        <v>-44.8</v>
      </c>
      <c r="K18" s="77">
        <v>-0.08</v>
      </c>
      <c r="BF18" s="16" t="s">
        <v>133</v>
      </c>
    </row>
    <row r="19" spans="2:58">
      <c r="B19" t="s">
        <v>733</v>
      </c>
      <c r="C19" t="s">
        <v>734</v>
      </c>
      <c r="D19" t="s">
        <v>126</v>
      </c>
      <c r="E19" t="s">
        <v>451</v>
      </c>
      <c r="F19" t="s">
        <v>109</v>
      </c>
      <c r="G19" s="77">
        <v>-306</v>
      </c>
      <c r="H19" s="77">
        <v>425095.7</v>
      </c>
      <c r="I19" s="77">
        <v>-4724.4796021439997</v>
      </c>
      <c r="J19" s="77">
        <v>-98.34</v>
      </c>
      <c r="K19" s="77">
        <v>-0.18</v>
      </c>
      <c r="BF19" s="16" t="s">
        <v>134</v>
      </c>
    </row>
    <row r="20" spans="2:58">
      <c r="B20" t="s">
        <v>735</v>
      </c>
      <c r="C20" t="s">
        <v>736</v>
      </c>
      <c r="D20" t="s">
        <v>126</v>
      </c>
      <c r="E20" t="s">
        <v>451</v>
      </c>
      <c r="F20" t="s">
        <v>123</v>
      </c>
      <c r="G20" s="77">
        <v>66</v>
      </c>
      <c r="H20" s="77">
        <v>-42196.969696970053</v>
      </c>
      <c r="I20" s="77">
        <v>-71.655265000000597</v>
      </c>
      <c r="J20" s="77">
        <v>-1.49</v>
      </c>
      <c r="K20" s="77">
        <v>0</v>
      </c>
      <c r="BF20" s="16" t="s">
        <v>135</v>
      </c>
    </row>
    <row r="21" spans="2:58">
      <c r="B21" t="s">
        <v>230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286</v>
      </c>
      <c r="C22" s="19"/>
      <c r="D22" s="19"/>
      <c r="E22" s="19"/>
      <c r="F22" s="19"/>
      <c r="G22" s="19"/>
      <c r="H22" s="19"/>
    </row>
    <row r="23" spans="2:58">
      <c r="B23" t="s">
        <v>287</v>
      </c>
      <c r="C23" s="19"/>
      <c r="D23" s="19"/>
      <c r="E23" s="19"/>
      <c r="F23" s="19"/>
      <c r="G23" s="19"/>
      <c r="H23" s="19"/>
    </row>
    <row r="24" spans="2:58">
      <c r="B24" t="s">
        <v>288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1115</v>
      </c>
    </row>
    <row r="3" spans="2:81">
      <c r="B3" s="2" t="s">
        <v>2</v>
      </c>
      <c r="C3" t="s">
        <v>1116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737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738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223</v>
      </c>
      <c r="C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739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740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741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742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743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737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738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739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740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741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742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743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230</v>
      </c>
    </row>
    <row r="41" spans="2:17">
      <c r="B41" t="s">
        <v>286</v>
      </c>
    </row>
    <row r="42" spans="2:17">
      <c r="B42" t="s">
        <v>287</v>
      </c>
    </row>
    <row r="43" spans="2:17">
      <c r="B43" t="s">
        <v>288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1115</v>
      </c>
    </row>
    <row r="3" spans="2:72">
      <c r="B3" s="2" t="s">
        <v>2</v>
      </c>
      <c r="C3" t="s">
        <v>1116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744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745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746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747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748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286</v>
      </c>
    </row>
    <row r="29" spans="2:16">
      <c r="B29" t="s">
        <v>287</v>
      </c>
    </row>
    <row r="30" spans="2:16">
      <c r="B30" t="s">
        <v>288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1115</v>
      </c>
    </row>
    <row r="3" spans="2:65">
      <c r="B3" s="2" t="s">
        <v>2</v>
      </c>
      <c r="C3" t="s">
        <v>1116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749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750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751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752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230</v>
      </c>
      <c r="D26" s="16"/>
      <c r="E26" s="16"/>
      <c r="F26" s="16"/>
    </row>
    <row r="27" spans="2:19">
      <c r="B27" t="s">
        <v>286</v>
      </c>
      <c r="D27" s="16"/>
      <c r="E27" s="16"/>
      <c r="F27" s="16"/>
    </row>
    <row r="28" spans="2:19">
      <c r="B28" t="s">
        <v>287</v>
      </c>
      <c r="D28" s="16"/>
      <c r="E28" s="16"/>
      <c r="F28" s="16"/>
    </row>
    <row r="29" spans="2:19">
      <c r="B29" t="s">
        <v>288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1115</v>
      </c>
    </row>
    <row r="3" spans="2:81">
      <c r="B3" s="2" t="s">
        <v>2</v>
      </c>
      <c r="C3" t="s">
        <v>1116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8.66</v>
      </c>
      <c r="K11" s="7"/>
      <c r="L11" s="7"/>
      <c r="M11" s="76">
        <v>2.36</v>
      </c>
      <c r="N11" s="76">
        <v>44528040</v>
      </c>
      <c r="O11" s="7"/>
      <c r="P11" s="76">
        <v>52491.877123999999</v>
      </c>
      <c r="Q11" s="7"/>
      <c r="R11" s="76">
        <v>100</v>
      </c>
      <c r="S11" s="76">
        <v>1.99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8.66</v>
      </c>
      <c r="M12" s="79">
        <v>2.36</v>
      </c>
      <c r="N12" s="79">
        <v>44528040</v>
      </c>
      <c r="P12" s="79">
        <v>52491.877123999999</v>
      </c>
      <c r="R12" s="79">
        <v>100</v>
      </c>
      <c r="S12" s="79">
        <v>1.99</v>
      </c>
    </row>
    <row r="13" spans="2:81">
      <c r="B13" s="78" t="s">
        <v>749</v>
      </c>
      <c r="C13" s="16"/>
      <c r="D13" s="16"/>
      <c r="E13" s="16"/>
      <c r="J13" s="79">
        <v>10.76</v>
      </c>
      <c r="M13" s="79">
        <v>2.0699999999999998</v>
      </c>
      <c r="N13" s="79">
        <v>25971000</v>
      </c>
      <c r="P13" s="79">
        <v>33447.482900000003</v>
      </c>
      <c r="R13" s="79">
        <v>63.72</v>
      </c>
      <c r="S13" s="79">
        <v>1.27</v>
      </c>
    </row>
    <row r="14" spans="2:81">
      <c r="B14" t="s">
        <v>753</v>
      </c>
      <c r="C14" t="s">
        <v>754</v>
      </c>
      <c r="D14" t="s">
        <v>126</v>
      </c>
      <c r="E14" t="s">
        <v>755</v>
      </c>
      <c r="F14" t="s">
        <v>130</v>
      </c>
      <c r="G14" t="s">
        <v>208</v>
      </c>
      <c r="H14" t="s">
        <v>209</v>
      </c>
      <c r="I14" t="s">
        <v>756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23242000</v>
      </c>
      <c r="O14" s="77">
        <v>132.04</v>
      </c>
      <c r="P14" s="77">
        <v>30688.736799999999</v>
      </c>
      <c r="Q14" s="77">
        <v>0.53</v>
      </c>
      <c r="R14" s="77">
        <v>58.46</v>
      </c>
      <c r="S14" s="77">
        <v>1.1599999999999999</v>
      </c>
    </row>
    <row r="15" spans="2:81">
      <c r="B15" t="s">
        <v>757</v>
      </c>
      <c r="C15" t="s">
        <v>758</v>
      </c>
      <c r="D15" t="s">
        <v>126</v>
      </c>
      <c r="E15" t="s">
        <v>759</v>
      </c>
      <c r="F15" t="s">
        <v>131</v>
      </c>
      <c r="G15" t="s">
        <v>760</v>
      </c>
      <c r="H15" t="s">
        <v>209</v>
      </c>
      <c r="I15" t="s">
        <v>761</v>
      </c>
      <c r="J15" s="77">
        <v>2.65</v>
      </c>
      <c r="K15" t="s">
        <v>105</v>
      </c>
      <c r="L15" s="77">
        <v>2.19</v>
      </c>
      <c r="M15" s="77">
        <v>2.13</v>
      </c>
      <c r="N15" s="77">
        <v>2729000</v>
      </c>
      <c r="O15" s="77">
        <v>101.09</v>
      </c>
      <c r="P15" s="77">
        <v>2758.7460999999998</v>
      </c>
      <c r="Q15" s="77">
        <v>0.24</v>
      </c>
      <c r="R15" s="77">
        <v>5.26</v>
      </c>
      <c r="S15" s="77">
        <v>0.1</v>
      </c>
    </row>
    <row r="16" spans="2:81">
      <c r="B16" s="78" t="s">
        <v>750</v>
      </c>
      <c r="C16" s="16"/>
      <c r="D16" s="16"/>
      <c r="E16" s="16"/>
      <c r="J16" s="79">
        <v>4.9800000000000004</v>
      </c>
      <c r="M16" s="79">
        <v>2.87</v>
      </c>
      <c r="N16" s="79">
        <v>18557040</v>
      </c>
      <c r="P16" s="79">
        <v>19044.394224</v>
      </c>
      <c r="R16" s="79">
        <v>36.28</v>
      </c>
      <c r="S16" s="79">
        <v>0.72</v>
      </c>
    </row>
    <row r="17" spans="2:19">
      <c r="B17" t="s">
        <v>762</v>
      </c>
      <c r="C17" t="s">
        <v>763</v>
      </c>
      <c r="D17" t="s">
        <v>126</v>
      </c>
      <c r="E17" t="s">
        <v>764</v>
      </c>
      <c r="F17" t="s">
        <v>327</v>
      </c>
      <c r="G17" t="s">
        <v>765</v>
      </c>
      <c r="H17" t="s">
        <v>153</v>
      </c>
      <c r="I17" t="s">
        <v>766</v>
      </c>
      <c r="J17" s="77">
        <v>5.25</v>
      </c>
      <c r="K17" t="s">
        <v>105</v>
      </c>
      <c r="L17" s="77">
        <v>3.1</v>
      </c>
      <c r="M17" s="77">
        <v>2.62</v>
      </c>
      <c r="N17" s="77">
        <v>11530000</v>
      </c>
      <c r="O17" s="77">
        <v>102.67</v>
      </c>
      <c r="P17" s="77">
        <v>11837.851000000001</v>
      </c>
      <c r="Q17" s="77">
        <v>1.62</v>
      </c>
      <c r="R17" s="77">
        <v>22.55</v>
      </c>
      <c r="S17" s="77">
        <v>0.45</v>
      </c>
    </row>
    <row r="18" spans="2:19">
      <c r="B18" t="s">
        <v>767</v>
      </c>
      <c r="C18" t="s">
        <v>768</v>
      </c>
      <c r="D18" t="s">
        <v>126</v>
      </c>
      <c r="E18" t="s">
        <v>769</v>
      </c>
      <c r="F18" t="s">
        <v>461</v>
      </c>
      <c r="G18" t="s">
        <v>334</v>
      </c>
      <c r="H18" t="s">
        <v>153</v>
      </c>
      <c r="I18" t="s">
        <v>770</v>
      </c>
      <c r="J18" s="77">
        <v>4.28</v>
      </c>
      <c r="K18" t="s">
        <v>105</v>
      </c>
      <c r="L18" s="77">
        <v>3.85</v>
      </c>
      <c r="M18" s="77">
        <v>3.53</v>
      </c>
      <c r="N18" s="77">
        <v>2749000</v>
      </c>
      <c r="O18" s="77">
        <v>101.57</v>
      </c>
      <c r="P18" s="77">
        <v>2792.1592999999998</v>
      </c>
      <c r="Q18" s="77">
        <v>0.21</v>
      </c>
      <c r="R18" s="77">
        <v>5.32</v>
      </c>
      <c r="S18" s="77">
        <v>0.11</v>
      </c>
    </row>
    <row r="19" spans="2:19">
      <c r="B19" t="s">
        <v>771</v>
      </c>
      <c r="C19" t="s">
        <v>772</v>
      </c>
      <c r="D19" t="s">
        <v>126</v>
      </c>
      <c r="E19" t="s">
        <v>520</v>
      </c>
      <c r="F19" t="s">
        <v>327</v>
      </c>
      <c r="G19" t="s">
        <v>773</v>
      </c>
      <c r="H19" t="s">
        <v>209</v>
      </c>
      <c r="I19" t="s">
        <v>774</v>
      </c>
      <c r="J19" s="77">
        <v>4.7</v>
      </c>
      <c r="K19" t="s">
        <v>105</v>
      </c>
      <c r="L19" s="77">
        <v>3.55</v>
      </c>
      <c r="M19" s="77">
        <v>3.11</v>
      </c>
      <c r="N19" s="77">
        <v>4161000</v>
      </c>
      <c r="O19" s="77">
        <v>103.05</v>
      </c>
      <c r="P19" s="77">
        <v>4287.9105</v>
      </c>
      <c r="Q19" s="77">
        <v>1.3</v>
      </c>
      <c r="R19" s="77">
        <v>8.17</v>
      </c>
      <c r="S19" s="77">
        <v>0.16</v>
      </c>
    </row>
    <row r="20" spans="2:19">
      <c r="B20" t="s">
        <v>775</v>
      </c>
      <c r="C20" t="s">
        <v>776</v>
      </c>
      <c r="D20" t="s">
        <v>126</v>
      </c>
      <c r="E20" t="s">
        <v>777</v>
      </c>
      <c r="F20" t="s">
        <v>778</v>
      </c>
      <c r="G20" t="s">
        <v>779</v>
      </c>
      <c r="H20" t="s">
        <v>153</v>
      </c>
      <c r="I20" t="s">
        <v>780</v>
      </c>
      <c r="J20" s="77">
        <v>4.99</v>
      </c>
      <c r="K20" t="s">
        <v>105</v>
      </c>
      <c r="L20" s="77">
        <v>4.5999999999999996</v>
      </c>
      <c r="M20" s="77">
        <v>3.26</v>
      </c>
      <c r="N20" s="77">
        <v>117040</v>
      </c>
      <c r="O20" s="77">
        <v>108.06</v>
      </c>
      <c r="P20" s="77">
        <v>126.47342399999999</v>
      </c>
      <c r="Q20" s="77">
        <v>0.02</v>
      </c>
      <c r="R20" s="77">
        <v>0.24</v>
      </c>
      <c r="S20" s="77">
        <v>0</v>
      </c>
    </row>
    <row r="21" spans="2:19">
      <c r="B21" s="78" t="s">
        <v>291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223</v>
      </c>
      <c r="C22" t="s">
        <v>223</v>
      </c>
      <c r="D22" s="16"/>
      <c r="E22" s="16"/>
      <c r="F22" t="s">
        <v>223</v>
      </c>
      <c r="G22" t="s">
        <v>223</v>
      </c>
      <c r="J22" s="77">
        <v>0</v>
      </c>
      <c r="K22" t="s">
        <v>223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336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J24" s="77">
        <v>0</v>
      </c>
      <c r="K24" t="s">
        <v>223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228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292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223</v>
      </c>
      <c r="C27" t="s">
        <v>223</v>
      </c>
      <c r="D27" s="16"/>
      <c r="E27" s="16"/>
      <c r="F27" t="s">
        <v>223</v>
      </c>
      <c r="G27" t="s">
        <v>223</v>
      </c>
      <c r="J27" s="77">
        <v>0</v>
      </c>
      <c r="K27" t="s">
        <v>223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293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223</v>
      </c>
      <c r="C29" t="s">
        <v>223</v>
      </c>
      <c r="D29" s="16"/>
      <c r="E29" s="16"/>
      <c r="F29" t="s">
        <v>223</v>
      </c>
      <c r="G29" t="s">
        <v>223</v>
      </c>
      <c r="J29" s="77">
        <v>0</v>
      </c>
      <c r="K29" t="s">
        <v>223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230</v>
      </c>
      <c r="C30" s="16"/>
      <c r="D30" s="16"/>
      <c r="E30" s="16"/>
    </row>
    <row r="31" spans="2:19">
      <c r="B31" t="s">
        <v>286</v>
      </c>
      <c r="C31" s="16"/>
      <c r="D31" s="16"/>
      <c r="E31" s="16"/>
    </row>
    <row r="32" spans="2:19">
      <c r="B32" t="s">
        <v>287</v>
      </c>
      <c r="C32" s="16"/>
      <c r="D32" s="16"/>
      <c r="E32" s="16"/>
    </row>
    <row r="33" spans="2:5">
      <c r="B33" t="s">
        <v>288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1115</v>
      </c>
    </row>
    <row r="3" spans="2:98">
      <c r="B3" s="2" t="s">
        <v>2</v>
      </c>
      <c r="C3" t="s">
        <v>1116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223</v>
      </c>
      <c r="C13" t="s">
        <v>223</v>
      </c>
      <c r="D13" s="16"/>
      <c r="E13" s="16"/>
      <c r="F13" t="s">
        <v>223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293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230</v>
      </c>
      <c r="C19" s="16"/>
      <c r="D19" s="16"/>
      <c r="E19" s="16"/>
    </row>
    <row r="20" spans="2:13">
      <c r="B20" t="s">
        <v>286</v>
      </c>
      <c r="C20" s="16"/>
      <c r="D20" s="16"/>
      <c r="E20" s="16"/>
    </row>
    <row r="21" spans="2:13">
      <c r="B21" t="s">
        <v>287</v>
      </c>
      <c r="C21" s="16"/>
      <c r="D21" s="16"/>
      <c r="E21" s="16"/>
    </row>
    <row r="22" spans="2:13">
      <c r="B22" t="s">
        <v>288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1115</v>
      </c>
    </row>
    <row r="3" spans="2:55">
      <c r="B3" s="2" t="s">
        <v>2</v>
      </c>
      <c r="C3" t="s">
        <v>1116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5369403.9199999999</v>
      </c>
      <c r="G11" s="7"/>
      <c r="H11" s="76">
        <v>17325.405477129523</v>
      </c>
      <c r="I11" s="7"/>
      <c r="J11" s="76">
        <v>100</v>
      </c>
      <c r="K11" s="76">
        <v>0.66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2915835.1</v>
      </c>
      <c r="H12" s="79">
        <v>4178.6328243902954</v>
      </c>
      <c r="J12" s="79">
        <v>24.12</v>
      </c>
      <c r="K12" s="79">
        <v>0.16</v>
      </c>
    </row>
    <row r="13" spans="2:55">
      <c r="B13" s="78" t="s">
        <v>781</v>
      </c>
      <c r="C13" s="16"/>
      <c r="F13" s="79">
        <v>361546.76</v>
      </c>
      <c r="H13" s="79">
        <v>1275.6803768628158</v>
      </c>
      <c r="J13" s="79">
        <v>7.36</v>
      </c>
      <c r="K13" s="79">
        <v>0.05</v>
      </c>
    </row>
    <row r="14" spans="2:55">
      <c r="B14" t="s">
        <v>782</v>
      </c>
      <c r="C14" t="s">
        <v>783</v>
      </c>
      <c r="D14" t="s">
        <v>109</v>
      </c>
      <c r="E14" t="s">
        <v>784</v>
      </c>
      <c r="F14" s="77">
        <v>54644.25</v>
      </c>
      <c r="G14" s="77">
        <v>100</v>
      </c>
      <c r="H14" s="77">
        <v>198.467916</v>
      </c>
      <c r="I14" s="77">
        <v>0.79</v>
      </c>
      <c r="J14" s="77">
        <v>1.1499999999999999</v>
      </c>
      <c r="K14" s="77">
        <v>0.01</v>
      </c>
    </row>
    <row r="15" spans="2:55">
      <c r="B15" t="s">
        <v>785</v>
      </c>
      <c r="C15" t="s">
        <v>786</v>
      </c>
      <c r="D15" t="s">
        <v>109</v>
      </c>
      <c r="E15" t="s">
        <v>389</v>
      </c>
      <c r="F15" s="77">
        <v>2502</v>
      </c>
      <c r="G15" s="77">
        <v>100</v>
      </c>
      <c r="H15" s="77">
        <v>9.0872639999999993</v>
      </c>
      <c r="I15" s="77">
        <v>0.5</v>
      </c>
      <c r="J15" s="77">
        <v>0.05</v>
      </c>
      <c r="K15" s="77">
        <v>0</v>
      </c>
    </row>
    <row r="16" spans="2:55">
      <c r="B16" t="s">
        <v>787</v>
      </c>
      <c r="C16" t="s">
        <v>788</v>
      </c>
      <c r="D16" t="s">
        <v>109</v>
      </c>
      <c r="E16" t="s">
        <v>789</v>
      </c>
      <c r="F16" s="77">
        <v>129000</v>
      </c>
      <c r="G16" s="77">
        <v>100</v>
      </c>
      <c r="H16" s="77">
        <v>468.52800000000002</v>
      </c>
      <c r="I16" s="77">
        <v>2.2000000000000002</v>
      </c>
      <c r="J16" s="77">
        <v>2.7</v>
      </c>
      <c r="K16" s="77">
        <v>0.02</v>
      </c>
    </row>
    <row r="17" spans="2:11">
      <c r="B17" t="s">
        <v>790</v>
      </c>
      <c r="C17" t="s">
        <v>791</v>
      </c>
      <c r="D17" t="s">
        <v>109</v>
      </c>
      <c r="E17" t="s">
        <v>792</v>
      </c>
      <c r="F17" s="77">
        <v>6756.18</v>
      </c>
      <c r="G17" s="77">
        <v>84.358000000000004</v>
      </c>
      <c r="H17" s="77">
        <v>20.7001420742208</v>
      </c>
      <c r="I17" s="77">
        <v>0.16</v>
      </c>
      <c r="J17" s="77">
        <v>0.12</v>
      </c>
      <c r="K17" s="77">
        <v>0</v>
      </c>
    </row>
    <row r="18" spans="2:11">
      <c r="B18" t="s">
        <v>793</v>
      </c>
      <c r="C18" t="s">
        <v>794</v>
      </c>
      <c r="D18" t="s">
        <v>109</v>
      </c>
      <c r="E18" t="s">
        <v>795</v>
      </c>
      <c r="F18" s="77">
        <v>46978</v>
      </c>
      <c r="G18" s="77">
        <v>100</v>
      </c>
      <c r="H18" s="77">
        <v>170.62409600000001</v>
      </c>
      <c r="I18" s="77">
        <v>0.92</v>
      </c>
      <c r="J18" s="77">
        <v>0.98</v>
      </c>
      <c r="K18" s="77">
        <v>0.01</v>
      </c>
    </row>
    <row r="19" spans="2:11">
      <c r="B19" t="s">
        <v>796</v>
      </c>
      <c r="C19" t="s">
        <v>797</v>
      </c>
      <c r="D19" t="s">
        <v>109</v>
      </c>
      <c r="E19" t="s">
        <v>798</v>
      </c>
      <c r="F19" s="77">
        <v>121666.33</v>
      </c>
      <c r="G19" s="77">
        <v>92.391999999999953</v>
      </c>
      <c r="H19" s="77">
        <v>408.27295878859502</v>
      </c>
      <c r="I19" s="77">
        <v>0.24</v>
      </c>
      <c r="J19" s="77">
        <v>2.36</v>
      </c>
      <c r="K19" s="77">
        <v>0.02</v>
      </c>
    </row>
    <row r="20" spans="2:11">
      <c r="B20" s="78" t="s">
        <v>799</v>
      </c>
      <c r="C20" s="16"/>
      <c r="F20" s="79">
        <v>779400</v>
      </c>
      <c r="H20" s="79">
        <v>779.4</v>
      </c>
      <c r="J20" s="79">
        <v>4.5</v>
      </c>
      <c r="K20" s="79">
        <v>0.03</v>
      </c>
    </row>
    <row r="21" spans="2:11">
      <c r="B21" t="s">
        <v>800</v>
      </c>
      <c r="C21" t="s">
        <v>801</v>
      </c>
      <c r="D21" t="s">
        <v>105</v>
      </c>
      <c r="E21" t="s">
        <v>802</v>
      </c>
      <c r="F21" s="77">
        <v>779400</v>
      </c>
      <c r="G21" s="77">
        <v>100</v>
      </c>
      <c r="H21" s="77">
        <v>779.4</v>
      </c>
      <c r="I21" s="77">
        <v>0.78</v>
      </c>
      <c r="J21" s="77">
        <v>4.5</v>
      </c>
      <c r="K21" s="77">
        <v>0.03</v>
      </c>
    </row>
    <row r="22" spans="2:11">
      <c r="B22" s="78" t="s">
        <v>803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223</v>
      </c>
      <c r="C23" t="s">
        <v>223</v>
      </c>
      <c r="D23" t="s">
        <v>223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804</v>
      </c>
      <c r="C24" s="16"/>
      <c r="F24" s="79">
        <v>1774888.34</v>
      </c>
      <c r="H24" s="79">
        <v>2123.5524475274801</v>
      </c>
      <c r="J24" s="79">
        <v>12.26</v>
      </c>
      <c r="K24" s="79">
        <v>0.08</v>
      </c>
    </row>
    <row r="25" spans="2:11">
      <c r="B25" t="s">
        <v>805</v>
      </c>
      <c r="C25" t="s">
        <v>806</v>
      </c>
      <c r="D25" t="s">
        <v>109</v>
      </c>
      <c r="E25" t="s">
        <v>807</v>
      </c>
      <c r="F25" s="77">
        <v>52378</v>
      </c>
      <c r="G25" s="77">
        <v>100</v>
      </c>
      <c r="H25" s="77">
        <v>190.236896</v>
      </c>
      <c r="I25" s="77">
        <v>1.1299999999999999</v>
      </c>
      <c r="J25" s="77">
        <v>1.1000000000000001</v>
      </c>
      <c r="K25" s="77">
        <v>0.01</v>
      </c>
    </row>
    <row r="26" spans="2:11">
      <c r="B26" t="s">
        <v>808</v>
      </c>
      <c r="C26" t="s">
        <v>809</v>
      </c>
      <c r="D26" t="s">
        <v>105</v>
      </c>
      <c r="E26" t="s">
        <v>810</v>
      </c>
      <c r="F26" s="77">
        <v>1181947.52</v>
      </c>
      <c r="G26" s="77">
        <v>106.42440000000001</v>
      </c>
      <c r="H26" s="77">
        <v>1257.88055647488</v>
      </c>
      <c r="I26" s="77">
        <v>0.35</v>
      </c>
      <c r="J26" s="77">
        <v>7.26</v>
      </c>
      <c r="K26" s="77">
        <v>0.05</v>
      </c>
    </row>
    <row r="27" spans="2:11">
      <c r="B27" t="s">
        <v>811</v>
      </c>
      <c r="C27" t="s">
        <v>812</v>
      </c>
      <c r="D27" t="s">
        <v>105</v>
      </c>
      <c r="E27" t="s">
        <v>813</v>
      </c>
      <c r="F27" s="77">
        <v>215414.82</v>
      </c>
      <c r="G27" s="77">
        <v>106.593</v>
      </c>
      <c r="H27" s="77">
        <v>229.6171190826</v>
      </c>
      <c r="I27" s="77">
        <v>0.04</v>
      </c>
      <c r="J27" s="77">
        <v>1.33</v>
      </c>
      <c r="K27" s="77">
        <v>0.01</v>
      </c>
    </row>
    <row r="28" spans="2:11">
      <c r="B28" t="s">
        <v>814</v>
      </c>
      <c r="C28" t="s">
        <v>815</v>
      </c>
      <c r="D28" t="s">
        <v>105</v>
      </c>
      <c r="E28" t="s">
        <v>813</v>
      </c>
      <c r="F28" s="77">
        <v>305983</v>
      </c>
      <c r="G28" s="77">
        <v>143.06399999999999</v>
      </c>
      <c r="H28" s="77">
        <v>437.75151912000001</v>
      </c>
      <c r="I28" s="77">
        <v>0.06</v>
      </c>
      <c r="J28" s="77">
        <v>2.5299999999999998</v>
      </c>
      <c r="K28" s="77">
        <v>0.02</v>
      </c>
    </row>
    <row r="29" spans="2:11">
      <c r="B29" t="s">
        <v>816</v>
      </c>
      <c r="C29" t="s">
        <v>817</v>
      </c>
      <c r="D29" t="s">
        <v>105</v>
      </c>
      <c r="E29" t="s">
        <v>818</v>
      </c>
      <c r="F29" s="77">
        <v>19165</v>
      </c>
      <c r="G29" s="77">
        <v>42.088999999999999</v>
      </c>
      <c r="H29" s="77">
        <v>8.06635685</v>
      </c>
      <c r="I29" s="77">
        <v>0.73</v>
      </c>
      <c r="J29" s="77">
        <v>0.05</v>
      </c>
      <c r="K29" s="77">
        <v>0</v>
      </c>
    </row>
    <row r="30" spans="2:11">
      <c r="B30" s="78" t="s">
        <v>228</v>
      </c>
      <c r="C30" s="16"/>
      <c r="F30" s="79">
        <v>2453568.8199999998</v>
      </c>
      <c r="H30" s="79">
        <v>13146.772652739226</v>
      </c>
      <c r="J30" s="79">
        <v>75.88</v>
      </c>
      <c r="K30" s="79">
        <v>0.5</v>
      </c>
    </row>
    <row r="31" spans="2:11">
      <c r="B31" s="78" t="s">
        <v>819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223</v>
      </c>
      <c r="C32" t="s">
        <v>223</v>
      </c>
      <c r="D32" t="s">
        <v>223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820</v>
      </c>
      <c r="C33" s="16"/>
      <c r="F33" s="79">
        <v>974164.91</v>
      </c>
      <c r="H33" s="79">
        <v>7162.30010932389</v>
      </c>
      <c r="J33" s="79">
        <v>41.34</v>
      </c>
      <c r="K33" s="79">
        <v>0.27</v>
      </c>
    </row>
    <row r="34" spans="2:11">
      <c r="B34" t="s">
        <v>821</v>
      </c>
      <c r="C34" t="s">
        <v>822</v>
      </c>
      <c r="D34" t="s">
        <v>113</v>
      </c>
      <c r="E34" t="s">
        <v>823</v>
      </c>
      <c r="F34" s="77">
        <v>973276</v>
      </c>
      <c r="G34" s="77">
        <v>99.240938000000043</v>
      </c>
      <c r="H34" s="77">
        <v>3939.0853866367202</v>
      </c>
      <c r="I34" s="77">
        <v>0</v>
      </c>
      <c r="J34" s="77">
        <v>22.74</v>
      </c>
      <c r="K34" s="77">
        <v>0.15</v>
      </c>
    </row>
    <row r="35" spans="2:11">
      <c r="B35" t="s">
        <v>824</v>
      </c>
      <c r="C35" t="s">
        <v>825</v>
      </c>
      <c r="D35" t="s">
        <v>109</v>
      </c>
      <c r="E35" t="s">
        <v>826</v>
      </c>
      <c r="F35" s="77">
        <v>888.91</v>
      </c>
      <c r="G35" s="77">
        <v>99835.640000000058</v>
      </c>
      <c r="H35" s="77">
        <v>3223.2147226871698</v>
      </c>
      <c r="I35" s="77">
        <v>0</v>
      </c>
      <c r="J35" s="77">
        <v>18.600000000000001</v>
      </c>
      <c r="K35" s="77">
        <v>0.12</v>
      </c>
    </row>
    <row r="36" spans="2:11">
      <c r="B36" s="78" t="s">
        <v>827</v>
      </c>
      <c r="C36" s="16"/>
      <c r="F36" s="79">
        <v>232004.48000000001</v>
      </c>
      <c r="H36" s="79">
        <v>897.89893507524596</v>
      </c>
      <c r="J36" s="79">
        <v>5.18</v>
      </c>
      <c r="K36" s="79">
        <v>0.03</v>
      </c>
    </row>
    <row r="37" spans="2:11">
      <c r="B37" t="s">
        <v>828</v>
      </c>
      <c r="C37" t="s">
        <v>829</v>
      </c>
      <c r="D37" t="s">
        <v>109</v>
      </c>
      <c r="E37" t="s">
        <v>830</v>
      </c>
      <c r="F37" s="77">
        <v>232004.48000000001</v>
      </c>
      <c r="G37" s="77">
        <v>106.55779999999999</v>
      </c>
      <c r="H37" s="77">
        <v>897.89893507524596</v>
      </c>
      <c r="I37" s="77">
        <v>0.76</v>
      </c>
      <c r="J37" s="77">
        <v>5.18</v>
      </c>
      <c r="K37" s="77">
        <v>0.03</v>
      </c>
    </row>
    <row r="38" spans="2:11">
      <c r="B38" s="78" t="s">
        <v>831</v>
      </c>
      <c r="C38" s="16"/>
      <c r="F38" s="79">
        <v>1247399.43</v>
      </c>
      <c r="H38" s="79">
        <v>5086.5736083400898</v>
      </c>
      <c r="J38" s="79">
        <v>29.36</v>
      </c>
      <c r="K38" s="79">
        <v>0.19</v>
      </c>
    </row>
    <row r="39" spans="2:11">
      <c r="B39" t="s">
        <v>832</v>
      </c>
      <c r="C39" t="s">
        <v>833</v>
      </c>
      <c r="D39" t="s">
        <v>113</v>
      </c>
      <c r="E39" t="s">
        <v>266</v>
      </c>
      <c r="F39" s="77">
        <v>223806.29</v>
      </c>
      <c r="G39" s="77">
        <v>117.85799999999965</v>
      </c>
      <c r="H39" s="77">
        <v>1075.7215659431699</v>
      </c>
      <c r="I39" s="77">
        <v>0.3</v>
      </c>
      <c r="J39" s="77">
        <v>6.21</v>
      </c>
      <c r="K39" s="77">
        <v>0.04</v>
      </c>
    </row>
    <row r="40" spans="2:11">
      <c r="B40" t="s">
        <v>834</v>
      </c>
      <c r="C40" t="s">
        <v>835</v>
      </c>
      <c r="D40" t="s">
        <v>109</v>
      </c>
      <c r="E40" t="s">
        <v>836</v>
      </c>
      <c r="F40" s="77">
        <v>391375</v>
      </c>
      <c r="G40" s="77">
        <v>100</v>
      </c>
      <c r="H40" s="77">
        <v>1421.4739999999999</v>
      </c>
      <c r="I40" s="77">
        <v>7.0000000000000007E-2</v>
      </c>
      <c r="J40" s="77">
        <v>8.1999999999999993</v>
      </c>
      <c r="K40" s="77">
        <v>0.05</v>
      </c>
    </row>
    <row r="41" spans="2:11">
      <c r="B41" t="s">
        <v>837</v>
      </c>
      <c r="C41" t="s">
        <v>838</v>
      </c>
      <c r="D41" t="s">
        <v>109</v>
      </c>
      <c r="E41" t="s">
        <v>839</v>
      </c>
      <c r="F41" s="77">
        <v>549689.06999999995</v>
      </c>
      <c r="G41" s="77">
        <v>114.68399999999993</v>
      </c>
      <c r="H41" s="77">
        <v>2289.6324601569199</v>
      </c>
      <c r="I41" s="77">
        <v>0.14000000000000001</v>
      </c>
      <c r="J41" s="77">
        <v>13.22</v>
      </c>
      <c r="K41" s="77">
        <v>0.09</v>
      </c>
    </row>
    <row r="42" spans="2:11">
      <c r="B42" t="s">
        <v>840</v>
      </c>
      <c r="C42" t="s">
        <v>841</v>
      </c>
      <c r="D42" t="s">
        <v>109</v>
      </c>
      <c r="E42" t="s">
        <v>836</v>
      </c>
      <c r="F42" s="77">
        <v>82529.070000000007</v>
      </c>
      <c r="G42" s="77">
        <v>100</v>
      </c>
      <c r="H42" s="77">
        <v>299.74558223999998</v>
      </c>
      <c r="I42" s="77">
        <v>0.11</v>
      </c>
      <c r="J42" s="77">
        <v>1.73</v>
      </c>
      <c r="K42" s="77">
        <v>0.01</v>
      </c>
    </row>
    <row r="43" spans="2:11">
      <c r="B43" t="s">
        <v>230</v>
      </c>
      <c r="C43" s="16"/>
    </row>
    <row r="44" spans="2:11">
      <c r="B44" t="s">
        <v>286</v>
      </c>
      <c r="C44" s="16"/>
    </row>
    <row r="45" spans="2:11">
      <c r="B45" t="s">
        <v>287</v>
      </c>
      <c r="C45" s="16"/>
    </row>
    <row r="46" spans="2:11">
      <c r="B46" t="s">
        <v>288</v>
      </c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1115</v>
      </c>
    </row>
    <row r="3" spans="2:59">
      <c r="B3" s="2" t="s">
        <v>2</v>
      </c>
      <c r="C3" t="s">
        <v>1116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338127</v>
      </c>
      <c r="H11" s="7"/>
      <c r="I11" s="76">
        <v>87.033889799999997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842</v>
      </c>
      <c r="C12" s="16"/>
      <c r="D12" s="16"/>
      <c r="G12" s="79">
        <v>338127</v>
      </c>
      <c r="I12" s="79">
        <v>87.033889799999997</v>
      </c>
      <c r="K12" s="79">
        <v>100</v>
      </c>
      <c r="L12" s="79">
        <v>0</v>
      </c>
    </row>
    <row r="13" spans="2:59">
      <c r="B13" t="s">
        <v>843</v>
      </c>
      <c r="C13" t="s">
        <v>844</v>
      </c>
      <c r="D13" t="s">
        <v>778</v>
      </c>
      <c r="E13" t="s">
        <v>105</v>
      </c>
      <c r="F13" t="s">
        <v>845</v>
      </c>
      <c r="G13" s="77">
        <v>112709</v>
      </c>
      <c r="H13" s="77">
        <v>7.25</v>
      </c>
      <c r="I13" s="77">
        <v>8.1714024999999992</v>
      </c>
      <c r="J13" s="77">
        <v>0</v>
      </c>
      <c r="K13" s="77">
        <v>9.39</v>
      </c>
      <c r="L13" s="77">
        <v>0</v>
      </c>
    </row>
    <row r="14" spans="2:59">
      <c r="B14" t="s">
        <v>846</v>
      </c>
      <c r="C14" t="s">
        <v>847</v>
      </c>
      <c r="D14" t="s">
        <v>778</v>
      </c>
      <c r="E14" t="s">
        <v>105</v>
      </c>
      <c r="F14" t="s">
        <v>845</v>
      </c>
      <c r="G14" s="77">
        <v>112709</v>
      </c>
      <c r="H14" s="77">
        <v>26.95</v>
      </c>
      <c r="I14" s="77">
        <v>30.375075500000001</v>
      </c>
      <c r="J14" s="77">
        <v>0</v>
      </c>
      <c r="K14" s="77">
        <v>34.9</v>
      </c>
      <c r="L14" s="77">
        <v>0</v>
      </c>
    </row>
    <row r="15" spans="2:59">
      <c r="B15" t="s">
        <v>848</v>
      </c>
      <c r="C15" t="s">
        <v>849</v>
      </c>
      <c r="D15" t="s">
        <v>778</v>
      </c>
      <c r="E15" t="s">
        <v>105</v>
      </c>
      <c r="F15" t="s">
        <v>845</v>
      </c>
      <c r="G15" s="77">
        <v>112709</v>
      </c>
      <c r="H15" s="77">
        <v>43.02</v>
      </c>
      <c r="I15" s="77">
        <v>48.487411799999997</v>
      </c>
      <c r="J15" s="77">
        <v>0</v>
      </c>
      <c r="K15" s="77">
        <v>55.71</v>
      </c>
      <c r="L15" s="77">
        <v>0</v>
      </c>
    </row>
    <row r="16" spans="2:59">
      <c r="B16" s="78" t="s">
        <v>705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223</v>
      </c>
      <c r="C17" t="s">
        <v>223</v>
      </c>
      <c r="D17" t="s">
        <v>223</v>
      </c>
      <c r="E17" t="s">
        <v>223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230</v>
      </c>
      <c r="C18" s="16"/>
      <c r="D18" s="16"/>
    </row>
    <row r="19" spans="2:12">
      <c r="B19" t="s">
        <v>286</v>
      </c>
      <c r="C19" s="16"/>
      <c r="D19" s="16"/>
    </row>
    <row r="20" spans="2:12">
      <c r="B20" t="s">
        <v>287</v>
      </c>
      <c r="C20" s="16"/>
      <c r="D20" s="16"/>
    </row>
    <row r="21" spans="2:12">
      <c r="B21" t="s">
        <v>288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1115</v>
      </c>
    </row>
    <row r="3" spans="2:52">
      <c r="B3" s="2" t="s">
        <v>2</v>
      </c>
      <c r="C3" t="s">
        <v>1116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21997500</v>
      </c>
      <c r="H11" s="7"/>
      <c r="I11" s="76">
        <v>927.78796802846</v>
      </c>
      <c r="J11" s="7"/>
      <c r="K11" s="76">
        <v>100</v>
      </c>
      <c r="L11" s="76">
        <v>0.04</v>
      </c>
      <c r="AZ11" s="16"/>
    </row>
    <row r="12" spans="2:52">
      <c r="B12" s="78" t="s">
        <v>203</v>
      </c>
      <c r="C12" s="16"/>
      <c r="D12" s="16"/>
      <c r="G12" s="79">
        <v>21997500</v>
      </c>
      <c r="I12" s="79">
        <v>927.78796802846</v>
      </c>
      <c r="K12" s="79">
        <v>100</v>
      </c>
      <c r="L12" s="79">
        <v>0.04</v>
      </c>
    </row>
    <row r="13" spans="2:52">
      <c r="B13" s="78" t="s">
        <v>706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707</v>
      </c>
      <c r="C15" s="16"/>
      <c r="D15" s="16"/>
      <c r="G15" s="79">
        <v>21997500</v>
      </c>
      <c r="I15" s="79">
        <v>927.78796802846</v>
      </c>
      <c r="K15" s="79">
        <v>100</v>
      </c>
      <c r="L15" s="79">
        <v>0.04</v>
      </c>
    </row>
    <row r="16" spans="2:52">
      <c r="B16" t="s">
        <v>850</v>
      </c>
      <c r="C16" t="s">
        <v>851</v>
      </c>
      <c r="D16" t="s">
        <v>126</v>
      </c>
      <c r="E16" t="s">
        <v>109</v>
      </c>
      <c r="F16" t="s">
        <v>852</v>
      </c>
      <c r="G16" s="77">
        <v>-2813400</v>
      </c>
      <c r="H16" s="77">
        <v>1.6919</v>
      </c>
      <c r="I16" s="77">
        <v>-172.88288982719999</v>
      </c>
      <c r="J16" s="77">
        <v>0</v>
      </c>
      <c r="K16" s="77">
        <v>-18.63</v>
      </c>
      <c r="L16" s="77">
        <v>-0.01</v>
      </c>
    </row>
    <row r="17" spans="2:12">
      <c r="B17" t="s">
        <v>853</v>
      </c>
      <c r="C17" t="s">
        <v>854</v>
      </c>
      <c r="D17" t="s">
        <v>126</v>
      </c>
      <c r="E17" t="s">
        <v>109</v>
      </c>
      <c r="F17" t="s">
        <v>323</v>
      </c>
      <c r="G17" s="77">
        <v>-5678000</v>
      </c>
      <c r="H17" s="77">
        <v>1.3985000000000001</v>
      </c>
      <c r="I17" s="77">
        <v>-288.40560656000002</v>
      </c>
      <c r="J17" s="77">
        <v>0</v>
      </c>
      <c r="K17" s="77">
        <v>-31.09</v>
      </c>
      <c r="L17" s="77">
        <v>-0.01</v>
      </c>
    </row>
    <row r="18" spans="2:12">
      <c r="B18" t="s">
        <v>855</v>
      </c>
      <c r="C18" t="s">
        <v>856</v>
      </c>
      <c r="D18" t="s">
        <v>126</v>
      </c>
      <c r="E18" t="s">
        <v>109</v>
      </c>
      <c r="F18" t="s">
        <v>857</v>
      </c>
      <c r="G18" s="77">
        <v>-2813400</v>
      </c>
      <c r="H18" s="77">
        <v>1.2804</v>
      </c>
      <c r="I18" s="77">
        <v>-130.8347137152</v>
      </c>
      <c r="J18" s="77">
        <v>0</v>
      </c>
      <c r="K18" s="77">
        <v>-14.1</v>
      </c>
      <c r="L18" s="77">
        <v>0</v>
      </c>
    </row>
    <row r="19" spans="2:12">
      <c r="B19" t="s">
        <v>858</v>
      </c>
      <c r="C19" t="s">
        <v>859</v>
      </c>
      <c r="D19" t="s">
        <v>126</v>
      </c>
      <c r="E19" t="s">
        <v>109</v>
      </c>
      <c r="F19" t="s">
        <v>860</v>
      </c>
      <c r="G19" s="77">
        <v>-2805000</v>
      </c>
      <c r="H19" s="77">
        <v>0.48089999999999999</v>
      </c>
      <c r="I19" s="77">
        <v>-48.992937840000003</v>
      </c>
      <c r="J19" s="77">
        <v>0</v>
      </c>
      <c r="K19" s="77">
        <v>-5.28</v>
      </c>
      <c r="L19" s="77">
        <v>0</v>
      </c>
    </row>
    <row r="20" spans="2:12">
      <c r="B20" t="s">
        <v>861</v>
      </c>
      <c r="C20" t="s">
        <v>862</v>
      </c>
      <c r="D20" t="s">
        <v>126</v>
      </c>
      <c r="E20" t="s">
        <v>109</v>
      </c>
      <c r="F20" t="s">
        <v>863</v>
      </c>
      <c r="G20" s="77">
        <v>-2746800</v>
      </c>
      <c r="H20" s="77">
        <v>0.32269999999999999</v>
      </c>
      <c r="I20" s="77">
        <v>-32.193770515200001</v>
      </c>
      <c r="J20" s="77">
        <v>0</v>
      </c>
      <c r="K20" s="77">
        <v>-3.47</v>
      </c>
      <c r="L20" s="77">
        <v>0</v>
      </c>
    </row>
    <row r="21" spans="2:12">
      <c r="B21" t="s">
        <v>864</v>
      </c>
      <c r="C21" t="s">
        <v>865</v>
      </c>
      <c r="D21" t="s">
        <v>126</v>
      </c>
      <c r="E21" t="s">
        <v>109</v>
      </c>
      <c r="F21" t="s">
        <v>852</v>
      </c>
      <c r="G21" s="77">
        <v>14067000</v>
      </c>
      <c r="H21" s="77">
        <v>0.46729999999999999</v>
      </c>
      <c r="I21" s="77">
        <v>238.74985051199999</v>
      </c>
      <c r="J21" s="77">
        <v>0</v>
      </c>
      <c r="K21" s="77">
        <v>25.73</v>
      </c>
      <c r="L21" s="77">
        <v>0.01</v>
      </c>
    </row>
    <row r="22" spans="2:12">
      <c r="B22" t="s">
        <v>866</v>
      </c>
      <c r="C22" t="s">
        <v>867</v>
      </c>
      <c r="D22" t="s">
        <v>126</v>
      </c>
      <c r="E22" t="s">
        <v>109</v>
      </c>
      <c r="F22" t="s">
        <v>323</v>
      </c>
      <c r="G22" s="77">
        <v>-28390000</v>
      </c>
      <c r="H22" s="77">
        <v>0.68700000000000006</v>
      </c>
      <c r="I22" s="77">
        <v>-708.38273760000004</v>
      </c>
      <c r="J22" s="77">
        <v>0</v>
      </c>
      <c r="K22" s="77">
        <v>-76.349999999999994</v>
      </c>
      <c r="L22" s="77">
        <v>-0.03</v>
      </c>
    </row>
    <row r="23" spans="2:12">
      <c r="B23" t="s">
        <v>868</v>
      </c>
      <c r="C23" t="s">
        <v>869</v>
      </c>
      <c r="D23" t="s">
        <v>126</v>
      </c>
      <c r="E23" t="s">
        <v>109</v>
      </c>
      <c r="F23" t="s">
        <v>857</v>
      </c>
      <c r="G23" s="77">
        <v>11253600</v>
      </c>
      <c r="H23" s="77">
        <v>0.3594</v>
      </c>
      <c r="I23" s="77">
        <v>146.89783226879999</v>
      </c>
      <c r="J23" s="77">
        <v>0</v>
      </c>
      <c r="K23" s="77">
        <v>15.83</v>
      </c>
      <c r="L23" s="77">
        <v>0.01</v>
      </c>
    </row>
    <row r="24" spans="2:12">
      <c r="B24" t="s">
        <v>870</v>
      </c>
      <c r="C24" t="s">
        <v>871</v>
      </c>
      <c r="D24" t="s">
        <v>126</v>
      </c>
      <c r="E24" t="s">
        <v>109</v>
      </c>
      <c r="F24" t="s">
        <v>323</v>
      </c>
      <c r="G24" s="77">
        <v>28390000</v>
      </c>
      <c r="H24" s="77">
        <v>1.1048</v>
      </c>
      <c r="I24" s="77">
        <v>1139.1866790399999</v>
      </c>
      <c r="J24" s="77">
        <v>0</v>
      </c>
      <c r="K24" s="77">
        <v>122.79</v>
      </c>
      <c r="L24" s="77">
        <v>0.04</v>
      </c>
    </row>
    <row r="25" spans="2:12">
      <c r="B25" t="s">
        <v>872</v>
      </c>
      <c r="C25" t="s">
        <v>873</v>
      </c>
      <c r="D25" t="s">
        <v>126</v>
      </c>
      <c r="E25" t="s">
        <v>109</v>
      </c>
      <c r="F25" t="s">
        <v>863</v>
      </c>
      <c r="G25" s="77">
        <v>10987200</v>
      </c>
      <c r="H25" s="77">
        <v>0.45469999999999999</v>
      </c>
      <c r="I25" s="77">
        <v>181.45035578880001</v>
      </c>
      <c r="J25" s="77">
        <v>0</v>
      </c>
      <c r="K25" s="77">
        <v>19.559999999999999</v>
      </c>
      <c r="L25" s="77">
        <v>0.01</v>
      </c>
    </row>
    <row r="26" spans="2:12">
      <c r="B26" t="s">
        <v>874</v>
      </c>
      <c r="C26" t="s">
        <v>875</v>
      </c>
      <c r="D26" t="s">
        <v>126</v>
      </c>
      <c r="E26" t="s">
        <v>109</v>
      </c>
      <c r="F26" t="s">
        <v>839</v>
      </c>
      <c r="G26" s="77">
        <v>-18527400</v>
      </c>
      <c r="H26" s="77">
        <v>0.25900000000000001</v>
      </c>
      <c r="I26" s="77">
        <v>-174.285028512</v>
      </c>
      <c r="J26" s="77">
        <v>0</v>
      </c>
      <c r="K26" s="77">
        <v>-18.79</v>
      </c>
      <c r="L26" s="77">
        <v>-0.01</v>
      </c>
    </row>
    <row r="27" spans="2:12">
      <c r="B27" t="s">
        <v>876</v>
      </c>
      <c r="C27" t="s">
        <v>877</v>
      </c>
      <c r="D27" t="s">
        <v>126</v>
      </c>
      <c r="E27" t="s">
        <v>109</v>
      </c>
      <c r="F27" t="s">
        <v>863</v>
      </c>
      <c r="G27" s="77">
        <v>10987200</v>
      </c>
      <c r="H27" s="77">
        <v>0.16370000000000001</v>
      </c>
      <c r="I27" s="77">
        <v>65.325320524800006</v>
      </c>
      <c r="J27" s="77">
        <v>0</v>
      </c>
      <c r="K27" s="77">
        <v>7.04</v>
      </c>
      <c r="L27" s="77">
        <v>0</v>
      </c>
    </row>
    <row r="28" spans="2:12">
      <c r="B28" t="s">
        <v>878</v>
      </c>
      <c r="C28" t="s">
        <v>879</v>
      </c>
      <c r="D28" t="s">
        <v>126</v>
      </c>
      <c r="E28" t="s">
        <v>109</v>
      </c>
      <c r="F28" t="s">
        <v>839</v>
      </c>
      <c r="G28" s="77">
        <v>18527400</v>
      </c>
      <c r="H28" s="77">
        <v>0.63339999999999996</v>
      </c>
      <c r="I28" s="77">
        <v>426.22446741120001</v>
      </c>
      <c r="J28" s="77">
        <v>0</v>
      </c>
      <c r="K28" s="77">
        <v>45.94</v>
      </c>
      <c r="L28" s="77">
        <v>0.02</v>
      </c>
    </row>
    <row r="29" spans="2:12">
      <c r="B29" t="s">
        <v>880</v>
      </c>
      <c r="C29" t="s">
        <v>881</v>
      </c>
      <c r="D29" t="s">
        <v>126</v>
      </c>
      <c r="E29" t="s">
        <v>113</v>
      </c>
      <c r="F29" t="s">
        <v>245</v>
      </c>
      <c r="G29" s="77">
        <v>-2805400</v>
      </c>
      <c r="H29" s="77">
        <v>1.5573999999999999</v>
      </c>
      <c r="I29" s="77">
        <v>-178.18185802872</v>
      </c>
      <c r="J29" s="77">
        <v>0</v>
      </c>
      <c r="K29" s="77">
        <v>-19.21</v>
      </c>
      <c r="L29" s="77">
        <v>-0.01</v>
      </c>
    </row>
    <row r="30" spans="2:12">
      <c r="B30" t="s">
        <v>882</v>
      </c>
      <c r="C30" t="s">
        <v>883</v>
      </c>
      <c r="D30" t="s">
        <v>126</v>
      </c>
      <c r="E30" t="s">
        <v>113</v>
      </c>
      <c r="F30" t="s">
        <v>884</v>
      </c>
      <c r="G30" s="77">
        <v>-2830100</v>
      </c>
      <c r="H30" s="77">
        <v>1.3871</v>
      </c>
      <c r="I30" s="77">
        <v>-160.09511239721999</v>
      </c>
      <c r="J30" s="77">
        <v>0</v>
      </c>
      <c r="K30" s="77">
        <v>-17.260000000000002</v>
      </c>
      <c r="L30" s="77">
        <v>-0.01</v>
      </c>
    </row>
    <row r="31" spans="2:12">
      <c r="B31" t="s">
        <v>885</v>
      </c>
      <c r="C31" t="s">
        <v>886</v>
      </c>
      <c r="D31" t="s">
        <v>126</v>
      </c>
      <c r="E31" t="s">
        <v>113</v>
      </c>
      <c r="F31" t="s">
        <v>887</v>
      </c>
      <c r="G31" s="77">
        <v>-2805400</v>
      </c>
      <c r="H31" s="77">
        <v>1.5980000000000001</v>
      </c>
      <c r="I31" s="77">
        <v>-182.8268968344</v>
      </c>
      <c r="J31" s="77">
        <v>0</v>
      </c>
      <c r="K31" s="77">
        <v>-19.71</v>
      </c>
      <c r="L31" s="77">
        <v>-0.01</v>
      </c>
    </row>
    <row r="32" spans="2:12">
      <c r="B32" t="s">
        <v>888</v>
      </c>
      <c r="C32" t="s">
        <v>889</v>
      </c>
      <c r="D32" t="s">
        <v>126</v>
      </c>
      <c r="E32" t="s">
        <v>113</v>
      </c>
      <c r="F32" t="s">
        <v>245</v>
      </c>
      <c r="G32" s="77">
        <v>-14027000</v>
      </c>
      <c r="H32" s="77">
        <v>0.37309999999999999</v>
      </c>
      <c r="I32" s="77">
        <v>-213.4315244334</v>
      </c>
      <c r="J32" s="77">
        <v>0</v>
      </c>
      <c r="K32" s="77">
        <v>-23</v>
      </c>
      <c r="L32" s="77">
        <v>-0.01</v>
      </c>
    </row>
    <row r="33" spans="2:12">
      <c r="B33" t="s">
        <v>890</v>
      </c>
      <c r="C33" t="s">
        <v>891</v>
      </c>
      <c r="D33" t="s">
        <v>126</v>
      </c>
      <c r="E33" t="s">
        <v>113</v>
      </c>
      <c r="F33" t="s">
        <v>884</v>
      </c>
      <c r="G33" s="77">
        <v>-14150500</v>
      </c>
      <c r="H33" s="77">
        <v>0.28739999999999999</v>
      </c>
      <c r="I33" s="77">
        <v>-165.8544275934</v>
      </c>
      <c r="J33" s="77">
        <v>0</v>
      </c>
      <c r="K33" s="77">
        <v>-17.88</v>
      </c>
      <c r="L33" s="77">
        <v>-0.01</v>
      </c>
    </row>
    <row r="34" spans="2:12">
      <c r="B34" t="s">
        <v>892</v>
      </c>
      <c r="C34" t="s">
        <v>893</v>
      </c>
      <c r="D34" t="s">
        <v>126</v>
      </c>
      <c r="E34" t="s">
        <v>113</v>
      </c>
      <c r="F34" t="s">
        <v>887</v>
      </c>
      <c r="G34" s="77">
        <v>-14027000</v>
      </c>
      <c r="H34" s="77">
        <v>0.39400000000000002</v>
      </c>
      <c r="I34" s="77">
        <v>-225.387350916</v>
      </c>
      <c r="J34" s="77">
        <v>0</v>
      </c>
      <c r="K34" s="77">
        <v>-24.29</v>
      </c>
      <c r="L34" s="77">
        <v>-0.01</v>
      </c>
    </row>
    <row r="35" spans="2:12">
      <c r="B35" t="s">
        <v>894</v>
      </c>
      <c r="C35" t="s">
        <v>895</v>
      </c>
      <c r="D35" t="s">
        <v>126</v>
      </c>
      <c r="E35" t="s">
        <v>113</v>
      </c>
      <c r="F35" t="s">
        <v>245</v>
      </c>
      <c r="G35" s="77">
        <v>14027000</v>
      </c>
      <c r="H35" s="77">
        <v>0.85199999999999998</v>
      </c>
      <c r="I35" s="77">
        <v>487.38584512800003</v>
      </c>
      <c r="J35" s="77">
        <v>0</v>
      </c>
      <c r="K35" s="77">
        <v>52.53</v>
      </c>
      <c r="L35" s="77">
        <v>0.02</v>
      </c>
    </row>
    <row r="36" spans="2:12">
      <c r="B36" t="s">
        <v>896</v>
      </c>
      <c r="C36" t="s">
        <v>897</v>
      </c>
      <c r="D36" t="s">
        <v>126</v>
      </c>
      <c r="E36" t="s">
        <v>113</v>
      </c>
      <c r="F36" t="s">
        <v>884</v>
      </c>
      <c r="G36" s="77">
        <v>14150500</v>
      </c>
      <c r="H36" s="77">
        <v>0.72799999999999998</v>
      </c>
      <c r="I36" s="77">
        <v>420.118383048</v>
      </c>
      <c r="J36" s="77">
        <v>0</v>
      </c>
      <c r="K36" s="77">
        <v>45.28</v>
      </c>
      <c r="L36" s="77">
        <v>0.02</v>
      </c>
    </row>
    <row r="37" spans="2:12">
      <c r="B37" t="s">
        <v>898</v>
      </c>
      <c r="C37" t="s">
        <v>899</v>
      </c>
      <c r="D37" t="s">
        <v>126</v>
      </c>
      <c r="E37" t="s">
        <v>113</v>
      </c>
      <c r="F37" t="s">
        <v>887</v>
      </c>
      <c r="G37" s="77">
        <v>14027000</v>
      </c>
      <c r="H37" s="77">
        <v>0.88139999999999996</v>
      </c>
      <c r="I37" s="77">
        <v>504.20408907960001</v>
      </c>
      <c r="J37" s="77">
        <v>0</v>
      </c>
      <c r="K37" s="77">
        <v>54.34</v>
      </c>
      <c r="L37" s="77">
        <v>0.02</v>
      </c>
    </row>
    <row r="38" spans="2:12">
      <c r="B38" s="78" t="s">
        <v>900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223</v>
      </c>
      <c r="C39" t="s">
        <v>223</v>
      </c>
      <c r="D39" t="s">
        <v>223</v>
      </c>
      <c r="E39" t="s">
        <v>223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708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223</v>
      </c>
      <c r="C41" t="s">
        <v>223</v>
      </c>
      <c r="D41" t="s">
        <v>223</v>
      </c>
      <c r="E41" t="s">
        <v>223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336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223</v>
      </c>
      <c r="C43" t="s">
        <v>223</v>
      </c>
      <c r="D43" t="s">
        <v>223</v>
      </c>
      <c r="E43" t="s">
        <v>223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228</v>
      </c>
      <c r="C44" s="16"/>
      <c r="D44" s="16"/>
      <c r="G44" s="79">
        <v>0</v>
      </c>
      <c r="I44" s="79">
        <v>0</v>
      </c>
      <c r="K44" s="79">
        <v>0</v>
      </c>
      <c r="L44" s="79">
        <v>0</v>
      </c>
    </row>
    <row r="45" spans="2:12">
      <c r="B45" s="78" t="s">
        <v>706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223</v>
      </c>
      <c r="C46" t="s">
        <v>223</v>
      </c>
      <c r="D46" t="s">
        <v>223</v>
      </c>
      <c r="E46" t="s">
        <v>223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709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223</v>
      </c>
      <c r="C48" t="s">
        <v>223</v>
      </c>
      <c r="D48" t="s">
        <v>223</v>
      </c>
      <c r="E48" t="s">
        <v>223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708</v>
      </c>
      <c r="C49" s="16"/>
      <c r="D49" s="16"/>
      <c r="G49" s="79">
        <v>0</v>
      </c>
      <c r="I49" s="79">
        <v>0</v>
      </c>
      <c r="K49" s="79">
        <v>0</v>
      </c>
      <c r="L49" s="79">
        <v>0</v>
      </c>
    </row>
    <row r="50" spans="2:12">
      <c r="B50" t="s">
        <v>223</v>
      </c>
      <c r="C50" t="s">
        <v>223</v>
      </c>
      <c r="D50" t="s">
        <v>223</v>
      </c>
      <c r="E50" t="s">
        <v>223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710</v>
      </c>
      <c r="C51" s="16"/>
      <c r="D51" s="16"/>
      <c r="G51" s="79">
        <v>0</v>
      </c>
      <c r="I51" s="79">
        <v>0</v>
      </c>
      <c r="K51" s="79">
        <v>0</v>
      </c>
      <c r="L51" s="79">
        <v>0</v>
      </c>
    </row>
    <row r="52" spans="2:12">
      <c r="B52" t="s">
        <v>223</v>
      </c>
      <c r="C52" t="s">
        <v>223</v>
      </c>
      <c r="D52" t="s">
        <v>223</v>
      </c>
      <c r="E52" t="s">
        <v>223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336</v>
      </c>
      <c r="C53" s="16"/>
      <c r="D53" s="16"/>
      <c r="G53" s="79">
        <v>0</v>
      </c>
      <c r="I53" s="79">
        <v>0</v>
      </c>
      <c r="K53" s="79">
        <v>0</v>
      </c>
      <c r="L53" s="79">
        <v>0</v>
      </c>
    </row>
    <row r="54" spans="2:12">
      <c r="B54" t="s">
        <v>223</v>
      </c>
      <c r="C54" t="s">
        <v>223</v>
      </c>
      <c r="D54" t="s">
        <v>223</v>
      </c>
      <c r="E54" t="s">
        <v>223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230</v>
      </c>
      <c r="C55" s="16"/>
      <c r="D55" s="16"/>
    </row>
    <row r="56" spans="2:12">
      <c r="B56" t="s">
        <v>286</v>
      </c>
      <c r="C56" s="16"/>
      <c r="D56" s="16"/>
    </row>
    <row r="57" spans="2:12">
      <c r="B57" t="s">
        <v>287</v>
      </c>
      <c r="C57" s="16"/>
      <c r="D57" s="16"/>
    </row>
    <row r="58" spans="2:12">
      <c r="B58" t="s">
        <v>288</v>
      </c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5" sqref="O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107" t="s">
        <v>1205</v>
      </c>
    </row>
    <row r="2" spans="2:13">
      <c r="B2" s="2" t="s">
        <v>1</v>
      </c>
      <c r="C2" s="26" t="s">
        <v>1115</v>
      </c>
      <c r="M2" s="107"/>
    </row>
    <row r="3" spans="2:13">
      <c r="B3" s="2" t="s">
        <v>2</v>
      </c>
      <c r="C3" t="s">
        <v>1116</v>
      </c>
      <c r="M3" s="107"/>
    </row>
    <row r="4" spans="2:13">
      <c r="B4" s="2" t="s">
        <v>3</v>
      </c>
      <c r="C4" t="s">
        <v>197</v>
      </c>
      <c r="M4" s="107"/>
    </row>
    <row r="5" spans="2:13">
      <c r="B5" s="75" t="s">
        <v>198</v>
      </c>
      <c r="C5" t="s">
        <v>199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146776.3534773266</v>
      </c>
      <c r="K11" s="76">
        <v>100</v>
      </c>
      <c r="L11" s="76">
        <v>5.56</v>
      </c>
      <c r="M11" s="107"/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146776.3534773266</v>
      </c>
      <c r="K12" s="79">
        <v>100</v>
      </c>
      <c r="L12" s="79">
        <v>5.56</v>
      </c>
      <c r="M12" s="107"/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142167.50779999999</v>
      </c>
      <c r="K13" s="79">
        <v>96.86</v>
      </c>
      <c r="L13" s="79">
        <v>5.39</v>
      </c>
      <c r="M13" s="107"/>
    </row>
    <row r="14" spans="2:13">
      <c r="B14" t="s">
        <v>205</v>
      </c>
      <c r="C14" t="s">
        <v>206</v>
      </c>
      <c r="D14" t="s">
        <v>207</v>
      </c>
      <c r="E14" t="s">
        <v>208</v>
      </c>
      <c r="F14" t="s">
        <v>209</v>
      </c>
      <c r="G14" t="s">
        <v>105</v>
      </c>
      <c r="H14" s="77">
        <v>0</v>
      </c>
      <c r="I14" s="77">
        <v>0</v>
      </c>
      <c r="J14" s="77">
        <v>143856.63923999999</v>
      </c>
      <c r="K14" s="77">
        <v>98.01</v>
      </c>
      <c r="L14" s="77">
        <v>5.45</v>
      </c>
      <c r="M14" s="107"/>
    </row>
    <row r="15" spans="2:13">
      <c r="B15" t="s">
        <v>210</v>
      </c>
      <c r="C15" t="s">
        <v>206</v>
      </c>
      <c r="D15" t="s">
        <v>207</v>
      </c>
      <c r="E15" t="s">
        <v>208</v>
      </c>
      <c r="F15" t="s">
        <v>209</v>
      </c>
      <c r="G15" t="s">
        <v>105</v>
      </c>
      <c r="H15" s="77">
        <v>0</v>
      </c>
      <c r="I15" s="77">
        <v>0</v>
      </c>
      <c r="J15" s="77">
        <v>-1689.1314400000001</v>
      </c>
      <c r="K15" s="77">
        <v>-1.1499999999999999</v>
      </c>
      <c r="L15" s="77">
        <v>-0.06</v>
      </c>
      <c r="M15" s="107"/>
    </row>
    <row r="16" spans="2:13">
      <c r="B16" s="78" t="s">
        <v>211</v>
      </c>
      <c r="D16" s="16"/>
      <c r="I16" s="79">
        <v>0</v>
      </c>
      <c r="J16" s="79">
        <v>4608.8456773265998</v>
      </c>
      <c r="K16" s="79">
        <v>3.14</v>
      </c>
      <c r="L16" s="79">
        <v>0.17</v>
      </c>
      <c r="M16" s="107"/>
    </row>
    <row r="17" spans="2:13">
      <c r="B17" t="s">
        <v>212</v>
      </c>
      <c r="C17" t="s">
        <v>213</v>
      </c>
      <c r="D17" t="s">
        <v>207</v>
      </c>
      <c r="E17" t="s">
        <v>208</v>
      </c>
      <c r="F17" t="s">
        <v>209</v>
      </c>
      <c r="G17" t="s">
        <v>202</v>
      </c>
      <c r="H17" s="77">
        <v>0</v>
      </c>
      <c r="I17" s="77">
        <v>0</v>
      </c>
      <c r="J17" s="77">
        <v>-7.3874034220000002</v>
      </c>
      <c r="K17" s="77">
        <v>-0.01</v>
      </c>
      <c r="L17" s="77">
        <v>0</v>
      </c>
      <c r="M17" s="107"/>
    </row>
    <row r="18" spans="2:13">
      <c r="B18" t="s">
        <v>214</v>
      </c>
      <c r="C18" t="s">
        <v>215</v>
      </c>
      <c r="D18" t="s">
        <v>207</v>
      </c>
      <c r="E18" t="s">
        <v>208</v>
      </c>
      <c r="F18" t="s">
        <v>209</v>
      </c>
      <c r="G18" t="s">
        <v>109</v>
      </c>
      <c r="H18" s="77">
        <v>0</v>
      </c>
      <c r="I18" s="77">
        <v>0</v>
      </c>
      <c r="J18" s="77">
        <v>11736.09100688</v>
      </c>
      <c r="K18" s="77">
        <v>8</v>
      </c>
      <c r="L18" s="77">
        <v>0.44</v>
      </c>
      <c r="M18" s="107"/>
    </row>
    <row r="19" spans="2:13">
      <c r="B19" t="s">
        <v>216</v>
      </c>
      <c r="C19" t="s">
        <v>215</v>
      </c>
      <c r="D19" t="s">
        <v>207</v>
      </c>
      <c r="E19" t="s">
        <v>208</v>
      </c>
      <c r="F19" t="s">
        <v>209</v>
      </c>
      <c r="G19" t="s">
        <v>109</v>
      </c>
      <c r="H19" s="77">
        <v>0</v>
      </c>
      <c r="I19" s="77">
        <v>0</v>
      </c>
      <c r="J19" s="77">
        <v>625.18168063999997</v>
      </c>
      <c r="K19" s="77">
        <v>0.43</v>
      </c>
      <c r="L19" s="77">
        <v>0.02</v>
      </c>
      <c r="M19" s="107"/>
    </row>
    <row r="20" spans="2:13">
      <c r="B20" t="s">
        <v>217</v>
      </c>
      <c r="C20" t="s">
        <v>215</v>
      </c>
      <c r="D20" t="s">
        <v>207</v>
      </c>
      <c r="E20" t="s">
        <v>208</v>
      </c>
      <c r="F20" t="s">
        <v>209</v>
      </c>
      <c r="G20" t="s">
        <v>109</v>
      </c>
      <c r="H20" s="77">
        <v>0</v>
      </c>
      <c r="I20" s="77">
        <v>0</v>
      </c>
      <c r="J20" s="77">
        <v>-7413.4169932799996</v>
      </c>
      <c r="K20" s="77">
        <v>-5.05</v>
      </c>
      <c r="L20" s="77">
        <v>-0.28000000000000003</v>
      </c>
      <c r="M20" s="107"/>
    </row>
    <row r="21" spans="2:13">
      <c r="B21" t="s">
        <v>218</v>
      </c>
      <c r="C21" t="s">
        <v>219</v>
      </c>
      <c r="D21" t="s">
        <v>207</v>
      </c>
      <c r="E21" t="s">
        <v>208</v>
      </c>
      <c r="F21" t="s">
        <v>209</v>
      </c>
      <c r="G21" t="s">
        <v>113</v>
      </c>
      <c r="H21" s="77">
        <v>0</v>
      </c>
      <c r="I21" s="77">
        <v>0</v>
      </c>
      <c r="J21" s="77">
        <v>2255.5686537719998</v>
      </c>
      <c r="K21" s="77">
        <v>1.54</v>
      </c>
      <c r="L21" s="77">
        <v>0.09</v>
      </c>
      <c r="M21" s="107"/>
    </row>
    <row r="22" spans="2:13">
      <c r="B22" t="s">
        <v>220</v>
      </c>
      <c r="C22" t="s">
        <v>219</v>
      </c>
      <c r="D22" t="s">
        <v>207</v>
      </c>
      <c r="E22" t="s">
        <v>208</v>
      </c>
      <c r="F22" t="s">
        <v>209</v>
      </c>
      <c r="G22" t="s">
        <v>113</v>
      </c>
      <c r="H22" s="77">
        <v>0</v>
      </c>
      <c r="I22" s="77">
        <v>0</v>
      </c>
      <c r="J22" s="77">
        <v>698.51949145859999</v>
      </c>
      <c r="K22" s="77">
        <v>0.48</v>
      </c>
      <c r="L22" s="77">
        <v>0.03</v>
      </c>
      <c r="M22" s="107"/>
    </row>
    <row r="23" spans="2:13">
      <c r="B23" t="s">
        <v>221</v>
      </c>
      <c r="C23" t="s">
        <v>219</v>
      </c>
      <c r="D23" t="s">
        <v>207</v>
      </c>
      <c r="E23" t="s">
        <v>208</v>
      </c>
      <c r="F23" t="s">
        <v>209</v>
      </c>
      <c r="G23" t="s">
        <v>113</v>
      </c>
      <c r="H23" s="77">
        <v>0</v>
      </c>
      <c r="I23" s="77">
        <v>0</v>
      </c>
      <c r="J23" s="77">
        <v>-3285.7107587219998</v>
      </c>
      <c r="K23" s="77">
        <v>-2.2400000000000002</v>
      </c>
      <c r="L23" s="77">
        <v>-0.12</v>
      </c>
      <c r="M23" s="107"/>
    </row>
    <row r="24" spans="2:13">
      <c r="B24" s="78" t="s">
        <v>222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223</v>
      </c>
      <c r="C25" t="s">
        <v>223</v>
      </c>
      <c r="D25" s="16"/>
      <c r="E25" t="s">
        <v>223</v>
      </c>
      <c r="G25" t="s">
        <v>223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224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223</v>
      </c>
      <c r="C27" t="s">
        <v>223</v>
      </c>
      <c r="D27" s="16"/>
      <c r="E27" t="s">
        <v>223</v>
      </c>
      <c r="G27" t="s">
        <v>223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225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t="s">
        <v>223</v>
      </c>
      <c r="C29" t="s">
        <v>223</v>
      </c>
      <c r="D29" s="16"/>
      <c r="E29" t="s">
        <v>223</v>
      </c>
      <c r="G29" t="s">
        <v>223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7"/>
    </row>
    <row r="30" spans="2:13">
      <c r="B30" s="78" t="s">
        <v>226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t="s">
        <v>223</v>
      </c>
      <c r="C31" t="s">
        <v>223</v>
      </c>
      <c r="D31" s="16"/>
      <c r="E31" t="s">
        <v>223</v>
      </c>
      <c r="G31" t="s">
        <v>223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7"/>
    </row>
    <row r="32" spans="2:13">
      <c r="B32" s="78" t="s">
        <v>227</v>
      </c>
      <c r="D32" s="16"/>
      <c r="I32" s="79">
        <v>0</v>
      </c>
      <c r="J32" s="79">
        <v>0</v>
      </c>
      <c r="K32" s="79">
        <v>0</v>
      </c>
      <c r="L32" s="79">
        <v>0</v>
      </c>
      <c r="M32" s="107"/>
    </row>
    <row r="33" spans="1:13">
      <c r="B33" t="s">
        <v>223</v>
      </c>
      <c r="C33" t="s">
        <v>223</v>
      </c>
      <c r="D33" s="16"/>
      <c r="E33" t="s">
        <v>223</v>
      </c>
      <c r="G33" t="s">
        <v>223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7"/>
    </row>
    <row r="34" spans="1:13">
      <c r="B34" s="78" t="s">
        <v>228</v>
      </c>
      <c r="D34" s="16"/>
      <c r="I34" s="79">
        <v>0</v>
      </c>
      <c r="J34" s="79">
        <v>0</v>
      </c>
      <c r="K34" s="79">
        <v>0</v>
      </c>
      <c r="L34" s="79">
        <v>0</v>
      </c>
      <c r="M34" s="107"/>
    </row>
    <row r="35" spans="1:13">
      <c r="B35" s="78" t="s">
        <v>229</v>
      </c>
      <c r="D35" s="16"/>
      <c r="I35" s="79">
        <v>0</v>
      </c>
      <c r="J35" s="79">
        <v>0</v>
      </c>
      <c r="K35" s="79">
        <v>0</v>
      </c>
      <c r="L35" s="79">
        <v>0</v>
      </c>
      <c r="M35" s="107"/>
    </row>
    <row r="36" spans="1:13">
      <c r="B36" t="s">
        <v>223</v>
      </c>
      <c r="C36" t="s">
        <v>223</v>
      </c>
      <c r="D36" s="16"/>
      <c r="E36" t="s">
        <v>223</v>
      </c>
      <c r="G36" t="s">
        <v>223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107"/>
    </row>
    <row r="37" spans="1:13">
      <c r="B37" s="78" t="s">
        <v>227</v>
      </c>
      <c r="D37" s="16"/>
      <c r="I37" s="79">
        <v>0</v>
      </c>
      <c r="J37" s="79">
        <v>0</v>
      </c>
      <c r="K37" s="79">
        <v>0</v>
      </c>
      <c r="L37" s="79">
        <v>0</v>
      </c>
      <c r="M37" s="107"/>
    </row>
    <row r="38" spans="1:13">
      <c r="B38" t="s">
        <v>223</v>
      </c>
      <c r="C38" t="s">
        <v>223</v>
      </c>
      <c r="D38" s="16"/>
      <c r="E38" t="s">
        <v>223</v>
      </c>
      <c r="G38" t="s">
        <v>223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107"/>
    </row>
    <row r="39" spans="1:13">
      <c r="B39" t="s">
        <v>230</v>
      </c>
      <c r="D39" s="16"/>
      <c r="M39" s="107"/>
    </row>
    <row r="40" spans="1:13">
      <c r="A40" s="107" t="s">
        <v>1206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</row>
    <row r="41" spans="1:13">
      <c r="A41" s="107" t="s">
        <v>1207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9"/>
    <mergeCell ref="A40:L40"/>
    <mergeCell ref="A41:L41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1115</v>
      </c>
    </row>
    <row r="3" spans="2:49">
      <c r="B3" s="2" t="s">
        <v>2</v>
      </c>
      <c r="C3" t="s">
        <v>1116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27759041.16</v>
      </c>
      <c r="H11" s="7"/>
      <c r="I11" s="76">
        <v>-548.85156507129625</v>
      </c>
      <c r="J11" s="76">
        <v>100</v>
      </c>
      <c r="K11" s="76">
        <v>-0.02</v>
      </c>
      <c r="AW11" s="16"/>
    </row>
    <row r="12" spans="2:49">
      <c r="B12" s="78" t="s">
        <v>203</v>
      </c>
      <c r="C12" s="16"/>
      <c r="D12" s="16"/>
      <c r="G12" s="79">
        <v>23922421.16</v>
      </c>
      <c r="I12" s="79">
        <v>-846.84049984796093</v>
      </c>
      <c r="J12" s="79">
        <v>154.29</v>
      </c>
      <c r="K12" s="79">
        <v>-0.03</v>
      </c>
    </row>
    <row r="13" spans="2:49">
      <c r="B13" s="78" t="s">
        <v>706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707</v>
      </c>
      <c r="C15" s="16"/>
      <c r="D15" s="16"/>
      <c r="G15" s="79">
        <v>-25793578.84</v>
      </c>
      <c r="I15" s="79">
        <v>1312.2098454184338</v>
      </c>
      <c r="J15" s="79">
        <v>-239.08</v>
      </c>
      <c r="K15" s="79">
        <v>0.05</v>
      </c>
    </row>
    <row r="16" spans="2:49">
      <c r="B16" t="s">
        <v>901</v>
      </c>
      <c r="C16" t="s">
        <v>902</v>
      </c>
      <c r="D16" t="s">
        <v>126</v>
      </c>
      <c r="E16" t="s">
        <v>113</v>
      </c>
      <c r="F16" t="s">
        <v>903</v>
      </c>
      <c r="G16" s="77">
        <v>-220800</v>
      </c>
      <c r="H16" s="77">
        <v>-27.63241699867201</v>
      </c>
      <c r="I16" s="77">
        <v>61.012376733067804</v>
      </c>
      <c r="J16" s="77">
        <v>-11.12</v>
      </c>
      <c r="K16" s="77">
        <v>0</v>
      </c>
    </row>
    <row r="17" spans="2:11">
      <c r="B17" t="s">
        <v>904</v>
      </c>
      <c r="C17" t="s">
        <v>905</v>
      </c>
      <c r="D17" t="s">
        <v>126</v>
      </c>
      <c r="E17" t="s">
        <v>116</v>
      </c>
      <c r="F17" t="s">
        <v>906</v>
      </c>
      <c r="G17" s="77">
        <v>-2071100</v>
      </c>
      <c r="H17" s="77">
        <v>-0.54496163122122065</v>
      </c>
      <c r="I17" s="77">
        <v>11.2867003442227</v>
      </c>
      <c r="J17" s="77">
        <v>-2.06</v>
      </c>
      <c r="K17" s="77">
        <v>0</v>
      </c>
    </row>
    <row r="18" spans="2:11">
      <c r="B18" t="s">
        <v>907</v>
      </c>
      <c r="C18" t="s">
        <v>908</v>
      </c>
      <c r="D18" t="s">
        <v>126</v>
      </c>
      <c r="E18" t="s">
        <v>113</v>
      </c>
      <c r="F18" t="s">
        <v>909</v>
      </c>
      <c r="G18" s="77">
        <v>-112600</v>
      </c>
      <c r="H18" s="77">
        <v>-15.718587646979307</v>
      </c>
      <c r="I18" s="77">
        <v>17.699129690498701</v>
      </c>
      <c r="J18" s="77">
        <v>-3.22</v>
      </c>
      <c r="K18" s="77">
        <v>0</v>
      </c>
    </row>
    <row r="19" spans="2:11">
      <c r="B19" t="s">
        <v>910</v>
      </c>
      <c r="C19" t="s">
        <v>911</v>
      </c>
      <c r="D19" t="s">
        <v>126</v>
      </c>
      <c r="E19" t="s">
        <v>113</v>
      </c>
      <c r="F19" t="s">
        <v>912</v>
      </c>
      <c r="G19" s="77">
        <v>-1848001.84</v>
      </c>
      <c r="H19" s="77">
        <v>-14.232268638962015</v>
      </c>
      <c r="I19" s="77">
        <v>263.01258632176098</v>
      </c>
      <c r="J19" s="77">
        <v>-47.92</v>
      </c>
      <c r="K19" s="77">
        <v>0.01</v>
      </c>
    </row>
    <row r="20" spans="2:11">
      <c r="B20" t="s">
        <v>913</v>
      </c>
      <c r="C20" t="s">
        <v>914</v>
      </c>
      <c r="D20" t="s">
        <v>126</v>
      </c>
      <c r="E20" t="s">
        <v>113</v>
      </c>
      <c r="F20" t="s">
        <v>915</v>
      </c>
      <c r="G20" s="77">
        <v>18900</v>
      </c>
      <c r="H20" s="77">
        <v>-16.218519823788519</v>
      </c>
      <c r="I20" s="77">
        <v>-3.06530024669603</v>
      </c>
      <c r="J20" s="77">
        <v>0.56000000000000005</v>
      </c>
      <c r="K20" s="77">
        <v>0</v>
      </c>
    </row>
    <row r="21" spans="2:11">
      <c r="B21" t="s">
        <v>916</v>
      </c>
      <c r="C21" t="s">
        <v>917</v>
      </c>
      <c r="D21" t="s">
        <v>126</v>
      </c>
      <c r="E21" t="s">
        <v>113</v>
      </c>
      <c r="F21" t="s">
        <v>915</v>
      </c>
      <c r="G21" s="77">
        <v>93700</v>
      </c>
      <c r="H21" s="77">
        <v>-16.368492307692318</v>
      </c>
      <c r="I21" s="77">
        <v>-15.3372772923077</v>
      </c>
      <c r="J21" s="77">
        <v>2.79</v>
      </c>
      <c r="K21" s="77">
        <v>0</v>
      </c>
    </row>
    <row r="22" spans="2:11">
      <c r="B22" t="s">
        <v>918</v>
      </c>
      <c r="C22" t="s">
        <v>919</v>
      </c>
      <c r="D22" t="s">
        <v>126</v>
      </c>
      <c r="E22" t="s">
        <v>113</v>
      </c>
      <c r="F22" t="s">
        <v>823</v>
      </c>
      <c r="G22" s="77">
        <v>-973277</v>
      </c>
      <c r="H22" s="77">
        <v>-16.152292967432089</v>
      </c>
      <c r="I22" s="77">
        <v>157.206552424634</v>
      </c>
      <c r="J22" s="77">
        <v>-28.64</v>
      </c>
      <c r="K22" s="77">
        <v>0.01</v>
      </c>
    </row>
    <row r="23" spans="2:11">
      <c r="B23" t="s">
        <v>920</v>
      </c>
      <c r="C23" t="s">
        <v>921</v>
      </c>
      <c r="D23" t="s">
        <v>126</v>
      </c>
      <c r="E23" t="s">
        <v>113</v>
      </c>
      <c r="F23" t="s">
        <v>922</v>
      </c>
      <c r="G23" s="77">
        <v>-144000</v>
      </c>
      <c r="H23" s="77">
        <v>-12.61904</v>
      </c>
      <c r="I23" s="77">
        <v>18.171417600000002</v>
      </c>
      <c r="J23" s="77">
        <v>-3.31</v>
      </c>
      <c r="K23" s="77">
        <v>0</v>
      </c>
    </row>
    <row r="24" spans="2:11">
      <c r="B24" t="s">
        <v>923</v>
      </c>
      <c r="C24" t="s">
        <v>924</v>
      </c>
      <c r="D24" t="s">
        <v>126</v>
      </c>
      <c r="E24" t="s">
        <v>113</v>
      </c>
      <c r="F24" t="s">
        <v>925</v>
      </c>
      <c r="G24" s="77">
        <v>144000</v>
      </c>
      <c r="H24" s="77">
        <v>-7.3697869822485416</v>
      </c>
      <c r="I24" s="77">
        <v>-10.612493254437901</v>
      </c>
      <c r="J24" s="77">
        <v>1.93</v>
      </c>
      <c r="K24" s="77">
        <v>0</v>
      </c>
    </row>
    <row r="25" spans="2:11">
      <c r="B25" t="s">
        <v>926</v>
      </c>
      <c r="C25" t="s">
        <v>927</v>
      </c>
      <c r="D25" t="s">
        <v>126</v>
      </c>
      <c r="E25" t="s">
        <v>109</v>
      </c>
      <c r="F25" t="s">
        <v>928</v>
      </c>
      <c r="G25" s="77">
        <v>-877900</v>
      </c>
      <c r="H25" s="77">
        <v>-2.5093174061433419</v>
      </c>
      <c r="I25" s="77">
        <v>22.029297508532402</v>
      </c>
      <c r="J25" s="77">
        <v>-4.01</v>
      </c>
      <c r="K25" s="77">
        <v>0</v>
      </c>
    </row>
    <row r="26" spans="2:11">
      <c r="B26" t="s">
        <v>929</v>
      </c>
      <c r="C26" t="s">
        <v>930</v>
      </c>
      <c r="D26" t="s">
        <v>126</v>
      </c>
      <c r="E26" t="s">
        <v>109</v>
      </c>
      <c r="F26" t="s">
        <v>928</v>
      </c>
      <c r="G26" s="77">
        <v>-4227400</v>
      </c>
      <c r="H26" s="77">
        <v>-2.7972858292486635</v>
      </c>
      <c r="I26" s="77">
        <v>118.252461145658</v>
      </c>
      <c r="J26" s="77">
        <v>-21.55</v>
      </c>
      <c r="K26" s="77">
        <v>0</v>
      </c>
    </row>
    <row r="27" spans="2:11">
      <c r="B27" t="s">
        <v>931</v>
      </c>
      <c r="C27" t="s">
        <v>932</v>
      </c>
      <c r="D27" t="s">
        <v>126</v>
      </c>
      <c r="E27" t="s">
        <v>113</v>
      </c>
      <c r="F27" t="s">
        <v>933</v>
      </c>
      <c r="G27" s="77">
        <v>-1216800</v>
      </c>
      <c r="H27" s="77">
        <v>-4.4323565573770463</v>
      </c>
      <c r="I27" s="77">
        <v>53.932914590163897</v>
      </c>
      <c r="J27" s="77">
        <v>-9.83</v>
      </c>
      <c r="K27" s="77">
        <v>0</v>
      </c>
    </row>
    <row r="28" spans="2:11">
      <c r="B28" t="s">
        <v>934</v>
      </c>
      <c r="C28" t="s">
        <v>935</v>
      </c>
      <c r="D28" t="s">
        <v>126</v>
      </c>
      <c r="E28" t="s">
        <v>113</v>
      </c>
      <c r="F28" t="s">
        <v>933</v>
      </c>
      <c r="G28" s="77">
        <v>-13101300</v>
      </c>
      <c r="H28" s="77">
        <v>-4.6323368574553365</v>
      </c>
      <c r="I28" s="77">
        <v>606.89634870579596</v>
      </c>
      <c r="J28" s="77">
        <v>-110.58</v>
      </c>
      <c r="K28" s="77">
        <v>0.02</v>
      </c>
    </row>
    <row r="29" spans="2:11">
      <c r="B29" t="s">
        <v>936</v>
      </c>
      <c r="C29" t="s">
        <v>937</v>
      </c>
      <c r="D29" t="s">
        <v>126</v>
      </c>
      <c r="E29" t="s">
        <v>113</v>
      </c>
      <c r="F29" t="s">
        <v>938</v>
      </c>
      <c r="G29" s="77">
        <v>-1257000</v>
      </c>
      <c r="H29" s="77">
        <v>-0.93278688524590292</v>
      </c>
      <c r="I29" s="77">
        <v>11.725131147540999</v>
      </c>
      <c r="J29" s="77">
        <v>-2.14</v>
      </c>
      <c r="K29" s="77">
        <v>0</v>
      </c>
    </row>
    <row r="30" spans="2:11">
      <c r="B30" s="78" t="s">
        <v>900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223</v>
      </c>
      <c r="C31" t="s">
        <v>223</v>
      </c>
      <c r="D31" t="s">
        <v>223</v>
      </c>
      <c r="E31" t="s">
        <v>223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708</v>
      </c>
      <c r="C32" s="16"/>
      <c r="D32" s="16"/>
      <c r="G32" s="79">
        <v>49716000</v>
      </c>
      <c r="I32" s="79">
        <v>-2159.0503452663947</v>
      </c>
      <c r="J32" s="79">
        <v>393.38</v>
      </c>
      <c r="K32" s="79">
        <v>-0.08</v>
      </c>
    </row>
    <row r="33" spans="2:11">
      <c r="B33" t="s">
        <v>939</v>
      </c>
      <c r="C33" t="s">
        <v>940</v>
      </c>
      <c r="D33" t="s">
        <v>126</v>
      </c>
      <c r="E33" t="s">
        <v>105</v>
      </c>
      <c r="F33" t="s">
        <v>452</v>
      </c>
      <c r="G33" s="77">
        <v>784000</v>
      </c>
      <c r="H33" s="77">
        <v>-2.484189873417717</v>
      </c>
      <c r="I33" s="77">
        <v>-19.476048607594901</v>
      </c>
      <c r="J33" s="77">
        <v>3.55</v>
      </c>
      <c r="K33" s="77">
        <v>0</v>
      </c>
    </row>
    <row r="34" spans="2:11">
      <c r="B34" t="s">
        <v>941</v>
      </c>
      <c r="C34" t="s">
        <v>942</v>
      </c>
      <c r="D34" t="s">
        <v>126</v>
      </c>
      <c r="E34" t="s">
        <v>105</v>
      </c>
      <c r="F34" t="s">
        <v>943</v>
      </c>
      <c r="G34" s="77">
        <v>1720000</v>
      </c>
      <c r="H34" s="77">
        <v>-2.5589473684210522</v>
      </c>
      <c r="I34" s="77">
        <v>-44.013894736842097</v>
      </c>
      <c r="J34" s="77">
        <v>8.02</v>
      </c>
      <c r="K34" s="77">
        <v>0</v>
      </c>
    </row>
    <row r="35" spans="2:11">
      <c r="B35" t="s">
        <v>944</v>
      </c>
      <c r="C35" t="s">
        <v>945</v>
      </c>
      <c r="D35" t="s">
        <v>126</v>
      </c>
      <c r="E35" t="s">
        <v>105</v>
      </c>
      <c r="F35" t="s">
        <v>946</v>
      </c>
      <c r="G35" s="77">
        <v>1025000</v>
      </c>
      <c r="H35" s="77">
        <v>-2.7289589041095903</v>
      </c>
      <c r="I35" s="77">
        <v>-27.971828767123299</v>
      </c>
      <c r="J35" s="77">
        <v>5.0999999999999996</v>
      </c>
      <c r="K35" s="77">
        <v>0</v>
      </c>
    </row>
    <row r="36" spans="2:11">
      <c r="B36" t="s">
        <v>947</v>
      </c>
      <c r="C36" t="s">
        <v>948</v>
      </c>
      <c r="D36" t="s">
        <v>126</v>
      </c>
      <c r="E36" t="s">
        <v>105</v>
      </c>
      <c r="F36" t="s">
        <v>949</v>
      </c>
      <c r="G36" s="77">
        <v>7942000</v>
      </c>
      <c r="H36" s="77">
        <v>-3.2049020618556661</v>
      </c>
      <c r="I36" s="77">
        <v>-254.533321752577</v>
      </c>
      <c r="J36" s="77">
        <v>46.38</v>
      </c>
      <c r="K36" s="77">
        <v>-0.01</v>
      </c>
    </row>
    <row r="37" spans="2:11">
      <c r="B37" t="s">
        <v>950</v>
      </c>
      <c r="C37" t="s">
        <v>951</v>
      </c>
      <c r="D37" t="s">
        <v>126</v>
      </c>
      <c r="E37" t="s">
        <v>105</v>
      </c>
      <c r="F37" t="s">
        <v>952</v>
      </c>
      <c r="G37" s="77">
        <v>4619000</v>
      </c>
      <c r="H37" s="77">
        <v>-3.5448623188405715</v>
      </c>
      <c r="I37" s="77">
        <v>-163.737190507246</v>
      </c>
      <c r="J37" s="77">
        <v>29.83</v>
      </c>
      <c r="K37" s="77">
        <v>-0.01</v>
      </c>
    </row>
    <row r="38" spans="2:11">
      <c r="B38" t="s">
        <v>953</v>
      </c>
      <c r="C38" t="s">
        <v>954</v>
      </c>
      <c r="D38" t="s">
        <v>126</v>
      </c>
      <c r="E38" t="s">
        <v>105</v>
      </c>
      <c r="F38" t="s">
        <v>955</v>
      </c>
      <c r="G38" s="77">
        <v>1812000</v>
      </c>
      <c r="H38" s="77">
        <v>-4.0547894736842105</v>
      </c>
      <c r="I38" s="77">
        <v>-73.472785263157903</v>
      </c>
      <c r="J38" s="77">
        <v>13.39</v>
      </c>
      <c r="K38" s="77">
        <v>0</v>
      </c>
    </row>
    <row r="39" spans="2:11">
      <c r="B39" t="s">
        <v>956</v>
      </c>
      <c r="C39" t="s">
        <v>957</v>
      </c>
      <c r="D39" t="s">
        <v>126</v>
      </c>
      <c r="E39" t="s">
        <v>105</v>
      </c>
      <c r="F39" t="s">
        <v>242</v>
      </c>
      <c r="G39" s="77">
        <v>583000</v>
      </c>
      <c r="H39" s="77">
        <v>-4.7347106918238939</v>
      </c>
      <c r="I39" s="77">
        <v>-27.603363333333299</v>
      </c>
      <c r="J39" s="77">
        <v>5.03</v>
      </c>
      <c r="K39" s="77">
        <v>0</v>
      </c>
    </row>
    <row r="40" spans="2:11">
      <c r="B40" t="s">
        <v>958</v>
      </c>
      <c r="C40" t="s">
        <v>959</v>
      </c>
      <c r="D40" t="s">
        <v>126</v>
      </c>
      <c r="E40" t="s">
        <v>105</v>
      </c>
      <c r="F40" t="s">
        <v>269</v>
      </c>
      <c r="G40" s="77">
        <v>18475000</v>
      </c>
      <c r="H40" s="77">
        <v>-5.31264754098361</v>
      </c>
      <c r="I40" s="77">
        <v>-981.51163319672196</v>
      </c>
      <c r="J40" s="77">
        <v>178.83</v>
      </c>
      <c r="K40" s="77">
        <v>-0.04</v>
      </c>
    </row>
    <row r="41" spans="2:11">
      <c r="B41" t="s">
        <v>960</v>
      </c>
      <c r="C41" t="s">
        <v>961</v>
      </c>
      <c r="D41" t="s">
        <v>126</v>
      </c>
      <c r="E41" t="s">
        <v>105</v>
      </c>
      <c r="F41" t="s">
        <v>962</v>
      </c>
      <c r="G41" s="77">
        <v>397000</v>
      </c>
      <c r="H41" s="77">
        <v>-5.5166190476190424</v>
      </c>
      <c r="I41" s="77">
        <v>-21.900977619047602</v>
      </c>
      <c r="J41" s="77">
        <v>3.99</v>
      </c>
      <c r="K41" s="77">
        <v>0</v>
      </c>
    </row>
    <row r="42" spans="2:11">
      <c r="B42" t="s">
        <v>963</v>
      </c>
      <c r="C42" t="s">
        <v>964</v>
      </c>
      <c r="D42" t="s">
        <v>126</v>
      </c>
      <c r="E42" t="s">
        <v>105</v>
      </c>
      <c r="F42" t="s">
        <v>965</v>
      </c>
      <c r="G42" s="77">
        <v>2869000</v>
      </c>
      <c r="H42" s="77">
        <v>-2.7085483870967688</v>
      </c>
      <c r="I42" s="77">
        <v>-77.708253225806303</v>
      </c>
      <c r="J42" s="77">
        <v>14.16</v>
      </c>
      <c r="K42" s="77">
        <v>0</v>
      </c>
    </row>
    <row r="43" spans="2:11">
      <c r="B43" t="s">
        <v>966</v>
      </c>
      <c r="C43" t="s">
        <v>967</v>
      </c>
      <c r="D43" t="s">
        <v>126</v>
      </c>
      <c r="E43" t="s">
        <v>105</v>
      </c>
      <c r="F43" t="s">
        <v>968</v>
      </c>
      <c r="G43" s="77">
        <v>1860000</v>
      </c>
      <c r="H43" s="77">
        <v>-4.3267668161434996</v>
      </c>
      <c r="I43" s="77">
        <v>-80.477862780269106</v>
      </c>
      <c r="J43" s="77">
        <v>14.66</v>
      </c>
      <c r="K43" s="77">
        <v>0</v>
      </c>
    </row>
    <row r="44" spans="2:11">
      <c r="B44" t="s">
        <v>969</v>
      </c>
      <c r="C44" t="s">
        <v>970</v>
      </c>
      <c r="D44" t="s">
        <v>126</v>
      </c>
      <c r="E44" t="s">
        <v>105</v>
      </c>
      <c r="F44" t="s">
        <v>971</v>
      </c>
      <c r="G44" s="77">
        <v>2250000</v>
      </c>
      <c r="H44" s="77">
        <v>-4.5307431972788885</v>
      </c>
      <c r="I44" s="77">
        <v>-101.941721938775</v>
      </c>
      <c r="J44" s="77">
        <v>18.57</v>
      </c>
      <c r="K44" s="77">
        <v>0</v>
      </c>
    </row>
    <row r="45" spans="2:11">
      <c r="B45" t="s">
        <v>972</v>
      </c>
      <c r="C45" t="s">
        <v>973</v>
      </c>
      <c r="D45" t="s">
        <v>126</v>
      </c>
      <c r="E45" t="s">
        <v>105</v>
      </c>
      <c r="F45" t="s">
        <v>974</v>
      </c>
      <c r="G45" s="77">
        <v>1123000</v>
      </c>
      <c r="H45" s="77">
        <v>-4.7347196367763935</v>
      </c>
      <c r="I45" s="77">
        <v>-53.170901520998903</v>
      </c>
      <c r="J45" s="77">
        <v>9.69</v>
      </c>
      <c r="K45" s="77">
        <v>0</v>
      </c>
    </row>
    <row r="46" spans="2:11">
      <c r="B46" t="s">
        <v>975</v>
      </c>
      <c r="C46" t="s">
        <v>976</v>
      </c>
      <c r="D46" t="s">
        <v>126</v>
      </c>
      <c r="E46" t="s">
        <v>105</v>
      </c>
      <c r="F46" t="s">
        <v>977</v>
      </c>
      <c r="G46" s="77">
        <v>700000</v>
      </c>
      <c r="H46" s="77">
        <v>-4.8707054945054855</v>
      </c>
      <c r="I46" s="77">
        <v>-34.094938461538398</v>
      </c>
      <c r="J46" s="77">
        <v>6.21</v>
      </c>
      <c r="K46" s="77">
        <v>0</v>
      </c>
    </row>
    <row r="47" spans="2:11">
      <c r="B47" t="s">
        <v>978</v>
      </c>
      <c r="C47" t="s">
        <v>979</v>
      </c>
      <c r="D47" t="s">
        <v>126</v>
      </c>
      <c r="E47" t="s">
        <v>105</v>
      </c>
      <c r="F47" t="s">
        <v>980</v>
      </c>
      <c r="G47" s="77">
        <v>3557000</v>
      </c>
      <c r="H47" s="77">
        <v>-5.5506219723183303</v>
      </c>
      <c r="I47" s="77">
        <v>-197.43562355536301</v>
      </c>
      <c r="J47" s="77">
        <v>35.97</v>
      </c>
      <c r="K47" s="77">
        <v>-0.01</v>
      </c>
    </row>
    <row r="48" spans="2:11">
      <c r="B48" s="78" t="s">
        <v>336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223</v>
      </c>
      <c r="C49" t="s">
        <v>223</v>
      </c>
      <c r="D49" t="s">
        <v>223</v>
      </c>
      <c r="E49" t="s">
        <v>223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228</v>
      </c>
      <c r="C50" s="16"/>
      <c r="D50" s="16"/>
      <c r="G50" s="79">
        <v>3836620</v>
      </c>
      <c r="I50" s="79">
        <v>297.98893477666468</v>
      </c>
      <c r="J50" s="79">
        <v>-54.29</v>
      </c>
      <c r="K50" s="79">
        <v>0.01</v>
      </c>
    </row>
    <row r="51" spans="2:11">
      <c r="B51" s="78" t="s">
        <v>706</v>
      </c>
      <c r="C51" s="16"/>
      <c r="D51" s="16"/>
      <c r="G51" s="79">
        <v>3836620</v>
      </c>
      <c r="I51" s="79">
        <v>297.98893477666468</v>
      </c>
      <c r="J51" s="79">
        <v>-54.29</v>
      </c>
      <c r="K51" s="79">
        <v>0.01</v>
      </c>
    </row>
    <row r="52" spans="2:11">
      <c r="B52" t="s">
        <v>981</v>
      </c>
      <c r="C52" t="s">
        <v>982</v>
      </c>
      <c r="D52" t="s">
        <v>126</v>
      </c>
      <c r="E52" t="s">
        <v>109</v>
      </c>
      <c r="F52" t="s">
        <v>983</v>
      </c>
      <c r="G52" s="77">
        <v>3102120</v>
      </c>
      <c r="H52" s="77">
        <v>0.32564911641803235</v>
      </c>
      <c r="I52" s="77">
        <v>36.690559776664699</v>
      </c>
      <c r="J52" s="77">
        <v>-6.68</v>
      </c>
      <c r="K52" s="77">
        <v>0</v>
      </c>
    </row>
    <row r="53" spans="2:11">
      <c r="B53" t="s">
        <v>984</v>
      </c>
      <c r="C53" t="s">
        <v>985</v>
      </c>
      <c r="D53" t="s">
        <v>126</v>
      </c>
      <c r="E53" t="s">
        <v>109</v>
      </c>
      <c r="F53" t="s">
        <v>983</v>
      </c>
      <c r="G53" s="77">
        <v>734500</v>
      </c>
      <c r="H53" s="77">
        <v>9.7948788546255514</v>
      </c>
      <c r="I53" s="77">
        <v>261.29837500000002</v>
      </c>
      <c r="J53" s="77">
        <v>-47.61</v>
      </c>
      <c r="K53" s="77">
        <v>0.01</v>
      </c>
    </row>
    <row r="54" spans="2:11">
      <c r="B54" s="78" t="s">
        <v>709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223</v>
      </c>
      <c r="C55" t="s">
        <v>223</v>
      </c>
      <c r="D55" t="s">
        <v>223</v>
      </c>
      <c r="E55" t="s">
        <v>223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s="78" t="s">
        <v>708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223</v>
      </c>
      <c r="C57" t="s">
        <v>223</v>
      </c>
      <c r="D57" t="s">
        <v>223</v>
      </c>
      <c r="E57" t="s">
        <v>223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s="78" t="s">
        <v>336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223</v>
      </c>
      <c r="C59" t="s">
        <v>223</v>
      </c>
      <c r="D59" t="s">
        <v>223</v>
      </c>
      <c r="E59" t="s">
        <v>223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t="s">
        <v>230</v>
      </c>
      <c r="C60" s="16"/>
      <c r="D60" s="16"/>
    </row>
    <row r="61" spans="2:11">
      <c r="B61" t="s">
        <v>286</v>
      </c>
      <c r="C61" s="16"/>
      <c r="D61" s="16"/>
    </row>
    <row r="62" spans="2:11">
      <c r="B62" t="s">
        <v>287</v>
      </c>
      <c r="C62" s="16"/>
      <c r="D62" s="16"/>
    </row>
    <row r="63" spans="2:11">
      <c r="B63" t="s">
        <v>288</v>
      </c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1115</v>
      </c>
    </row>
    <row r="3" spans="2:78">
      <c r="B3" s="2" t="s">
        <v>2</v>
      </c>
      <c r="C3" t="s">
        <v>1116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2.5499999999999998</v>
      </c>
      <c r="I11" s="7"/>
      <c r="J11" s="7"/>
      <c r="K11" s="76">
        <v>43.27</v>
      </c>
      <c r="L11" s="76">
        <v>7877075.29</v>
      </c>
      <c r="M11" s="7"/>
      <c r="N11" s="76">
        <v>16976.317954111841</v>
      </c>
      <c r="O11" s="7"/>
      <c r="P11" s="76">
        <v>100</v>
      </c>
      <c r="Q11" s="76">
        <v>0.64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2.58</v>
      </c>
      <c r="K12" s="79">
        <v>2.4300000000000002</v>
      </c>
      <c r="L12" s="79">
        <v>4542075.29</v>
      </c>
      <c r="N12" s="79">
        <v>4572.130826996</v>
      </c>
      <c r="P12" s="79">
        <v>26.93</v>
      </c>
      <c r="Q12" s="79">
        <v>0.17</v>
      </c>
    </row>
    <row r="13" spans="2:78">
      <c r="B13" s="78" t="s">
        <v>737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738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739</v>
      </c>
      <c r="D17" s="16"/>
      <c r="H17" s="79">
        <v>2.58</v>
      </c>
      <c r="K17" s="79">
        <v>2.4300000000000002</v>
      </c>
      <c r="L17" s="79">
        <v>4542075.29</v>
      </c>
      <c r="N17" s="79">
        <v>4572.130826996</v>
      </c>
      <c r="P17" s="79">
        <v>26.93</v>
      </c>
      <c r="Q17" s="79">
        <v>0.17</v>
      </c>
    </row>
    <row r="18" spans="2:17">
      <c r="B18" s="78" t="s">
        <v>740</v>
      </c>
      <c r="D18" s="16"/>
      <c r="H18" s="79">
        <v>2.58</v>
      </c>
      <c r="K18" s="79">
        <v>2.4300000000000002</v>
      </c>
      <c r="L18" s="79">
        <v>4542075.29</v>
      </c>
      <c r="N18" s="79">
        <v>4572.130826996</v>
      </c>
      <c r="P18" s="79">
        <v>26.93</v>
      </c>
      <c r="Q18" s="79">
        <v>0.17</v>
      </c>
    </row>
    <row r="19" spans="2:17">
      <c r="B19" t="s">
        <v>986</v>
      </c>
      <c r="C19" t="s">
        <v>987</v>
      </c>
      <c r="D19" t="s">
        <v>988</v>
      </c>
      <c r="E19" t="s">
        <v>765</v>
      </c>
      <c r="F19" t="s">
        <v>153</v>
      </c>
      <c r="G19" t="s">
        <v>989</v>
      </c>
      <c r="H19" s="77">
        <v>2.04</v>
      </c>
      <c r="I19" t="s">
        <v>105</v>
      </c>
      <c r="J19" s="77">
        <v>2.95</v>
      </c>
      <c r="K19" s="77">
        <v>2.96</v>
      </c>
      <c r="L19" s="77">
        <v>1029682.84</v>
      </c>
      <c r="M19" s="77">
        <v>100.19</v>
      </c>
      <c r="N19" s="77">
        <v>1031.639237396</v>
      </c>
      <c r="O19" s="77">
        <v>0.4</v>
      </c>
      <c r="P19" s="77">
        <v>6.08</v>
      </c>
      <c r="Q19" s="77">
        <v>0.04</v>
      </c>
    </row>
    <row r="20" spans="2:17">
      <c r="B20" t="s">
        <v>990</v>
      </c>
      <c r="C20" t="s">
        <v>991</v>
      </c>
      <c r="D20" t="s">
        <v>988</v>
      </c>
      <c r="E20" t="s">
        <v>328</v>
      </c>
      <c r="F20" t="s">
        <v>153</v>
      </c>
      <c r="G20" t="s">
        <v>992</v>
      </c>
      <c r="H20" s="77">
        <v>2.74</v>
      </c>
      <c r="I20" t="s">
        <v>105</v>
      </c>
      <c r="J20" s="77">
        <v>2.5</v>
      </c>
      <c r="K20" s="77">
        <v>2.27</v>
      </c>
      <c r="L20" s="77">
        <v>3512392.45</v>
      </c>
      <c r="M20" s="77">
        <v>100.8</v>
      </c>
      <c r="N20" s="77">
        <v>3540.4915896000002</v>
      </c>
      <c r="O20" s="77">
        <v>0.75</v>
      </c>
      <c r="P20" s="77">
        <v>20.86</v>
      </c>
      <c r="Q20" s="77">
        <v>0.13</v>
      </c>
    </row>
    <row r="21" spans="2:17">
      <c r="B21" s="78" t="s">
        <v>741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223</v>
      </c>
      <c r="C22" t="s">
        <v>223</v>
      </c>
      <c r="D22" s="16"/>
      <c r="E22" t="s">
        <v>223</v>
      </c>
      <c r="H22" s="77">
        <v>0</v>
      </c>
      <c r="I22" t="s">
        <v>223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742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223</v>
      </c>
      <c r="C24" t="s">
        <v>223</v>
      </c>
      <c r="D24" s="16"/>
      <c r="E24" t="s">
        <v>223</v>
      </c>
      <c r="H24" s="77">
        <v>0</v>
      </c>
      <c r="I24" t="s">
        <v>223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743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223</v>
      </c>
      <c r="C26" t="s">
        <v>223</v>
      </c>
      <c r="D26" s="16"/>
      <c r="E26" t="s">
        <v>223</v>
      </c>
      <c r="H26" s="77">
        <v>0</v>
      </c>
      <c r="I26" t="s">
        <v>223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228</v>
      </c>
      <c r="D27" s="16"/>
      <c r="H27" s="79">
        <v>2.54</v>
      </c>
      <c r="K27" s="79">
        <v>58.32</v>
      </c>
      <c r="L27" s="79">
        <v>3335000</v>
      </c>
      <c r="N27" s="79">
        <v>12404.18712711584</v>
      </c>
      <c r="P27" s="79">
        <v>73.069999999999993</v>
      </c>
      <c r="Q27" s="79">
        <v>0.47</v>
      </c>
    </row>
    <row r="28" spans="2:17">
      <c r="B28" s="78" t="s">
        <v>737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223</v>
      </c>
      <c r="C29" t="s">
        <v>223</v>
      </c>
      <c r="D29" s="16"/>
      <c r="E29" t="s">
        <v>223</v>
      </c>
      <c r="H29" s="77">
        <v>0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738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223</v>
      </c>
      <c r="C31" t="s">
        <v>223</v>
      </c>
      <c r="D31" s="16"/>
      <c r="E31" t="s">
        <v>223</v>
      </c>
      <c r="H31" s="77">
        <v>0</v>
      </c>
      <c r="I31" t="s">
        <v>223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739</v>
      </c>
      <c r="D32" s="16"/>
      <c r="H32" s="79">
        <v>2.54</v>
      </c>
      <c r="K32" s="79">
        <v>58.32</v>
      </c>
      <c r="L32" s="79">
        <v>3335000</v>
      </c>
      <c r="N32" s="79">
        <v>12404.18712711584</v>
      </c>
      <c r="P32" s="79">
        <v>73.069999999999993</v>
      </c>
      <c r="Q32" s="79">
        <v>0.47</v>
      </c>
    </row>
    <row r="33" spans="2:17">
      <c r="B33" s="78" t="s">
        <v>740</v>
      </c>
      <c r="D33" s="16"/>
      <c r="H33" s="79">
        <v>4.55</v>
      </c>
      <c r="K33" s="79">
        <v>0.49</v>
      </c>
      <c r="L33" s="79">
        <v>1631000</v>
      </c>
      <c r="N33" s="79">
        <v>5909.3960595199997</v>
      </c>
      <c r="P33" s="79">
        <v>34.81</v>
      </c>
      <c r="Q33" s="79">
        <v>0.22</v>
      </c>
    </row>
    <row r="34" spans="2:17">
      <c r="B34" t="s">
        <v>993</v>
      </c>
      <c r="C34" t="s">
        <v>994</v>
      </c>
      <c r="D34" t="s">
        <v>988</v>
      </c>
      <c r="E34" t="s">
        <v>995</v>
      </c>
      <c r="F34" t="s">
        <v>343</v>
      </c>
      <c r="G34" t="s">
        <v>996</v>
      </c>
      <c r="H34" s="77">
        <v>11.92</v>
      </c>
      <c r="I34" t="s">
        <v>109</v>
      </c>
      <c r="J34" s="77">
        <v>4.28</v>
      </c>
      <c r="K34" s="77">
        <v>1.23</v>
      </c>
      <c r="L34" s="77">
        <v>621000</v>
      </c>
      <c r="M34" s="77">
        <v>100</v>
      </c>
      <c r="N34" s="77">
        <v>2255.4720000000002</v>
      </c>
      <c r="O34" s="77">
        <v>0.23</v>
      </c>
      <c r="P34" s="77">
        <v>13.29</v>
      </c>
      <c r="Q34" s="77">
        <v>0.09</v>
      </c>
    </row>
    <row r="35" spans="2:17">
      <c r="B35" t="s">
        <v>997</v>
      </c>
      <c r="C35" t="s">
        <v>998</v>
      </c>
      <c r="D35" t="s">
        <v>988</v>
      </c>
      <c r="E35" t="s">
        <v>995</v>
      </c>
      <c r="F35" t="s">
        <v>343</v>
      </c>
      <c r="G35" t="s">
        <v>999</v>
      </c>
      <c r="I35" t="s">
        <v>109</v>
      </c>
      <c r="J35" s="77">
        <v>4.1399999999999997</v>
      </c>
      <c r="K35" s="77">
        <v>0</v>
      </c>
      <c r="L35" s="77">
        <v>616000</v>
      </c>
      <c r="M35" s="77">
        <v>100</v>
      </c>
      <c r="N35" s="77">
        <v>2237.3119999999999</v>
      </c>
      <c r="O35" s="77">
        <v>0.17</v>
      </c>
      <c r="P35" s="77">
        <v>13.18</v>
      </c>
      <c r="Q35" s="77">
        <v>0.08</v>
      </c>
    </row>
    <row r="36" spans="2:17">
      <c r="B36" t="s">
        <v>1000</v>
      </c>
      <c r="C36" t="s">
        <v>1001</v>
      </c>
      <c r="D36" t="s">
        <v>988</v>
      </c>
      <c r="E36" t="s">
        <v>995</v>
      </c>
      <c r="F36" t="s">
        <v>343</v>
      </c>
      <c r="G36" t="s">
        <v>1002</v>
      </c>
      <c r="I36" t="s">
        <v>109</v>
      </c>
      <c r="J36" s="77">
        <v>3.9</v>
      </c>
      <c r="K36" s="77">
        <v>0.08</v>
      </c>
      <c r="L36" s="77">
        <v>394000</v>
      </c>
      <c r="M36" s="77">
        <v>98.994</v>
      </c>
      <c r="N36" s="77">
        <v>1416.61205952</v>
      </c>
      <c r="O36" s="77">
        <v>0.12</v>
      </c>
      <c r="P36" s="77">
        <v>8.34</v>
      </c>
      <c r="Q36" s="77">
        <v>0.05</v>
      </c>
    </row>
    <row r="37" spans="2:17">
      <c r="B37" s="78" t="s">
        <v>741</v>
      </c>
      <c r="D37" s="16"/>
      <c r="H37" s="79">
        <v>0</v>
      </c>
      <c r="K37" s="79">
        <v>0</v>
      </c>
      <c r="L37" s="79">
        <v>680000</v>
      </c>
      <c r="N37" s="79">
        <v>2777.3357639999999</v>
      </c>
      <c r="P37" s="79">
        <v>16.36</v>
      </c>
      <c r="Q37" s="79">
        <v>0.11</v>
      </c>
    </row>
    <row r="38" spans="2:17">
      <c r="B38" t="s">
        <v>1003</v>
      </c>
      <c r="C38" t="s">
        <v>1004</v>
      </c>
      <c r="D38" t="s">
        <v>988</v>
      </c>
      <c r="E38" t="s">
        <v>426</v>
      </c>
      <c r="F38" t="s">
        <v>363</v>
      </c>
      <c r="G38" t="s">
        <v>418</v>
      </c>
      <c r="I38" t="s">
        <v>113</v>
      </c>
      <c r="J38" s="77">
        <v>5.36</v>
      </c>
      <c r="K38" s="77">
        <v>0</v>
      </c>
      <c r="L38" s="77">
        <v>680000</v>
      </c>
      <c r="M38" s="77">
        <v>100.15</v>
      </c>
      <c r="N38" s="77">
        <v>2777.3357639999999</v>
      </c>
      <c r="O38" s="77">
        <v>0.84</v>
      </c>
      <c r="P38" s="77">
        <v>16.36</v>
      </c>
      <c r="Q38" s="77">
        <v>0.11</v>
      </c>
    </row>
    <row r="39" spans="2:17">
      <c r="B39" s="78" t="s">
        <v>742</v>
      </c>
      <c r="D39" s="16"/>
      <c r="H39" s="79">
        <v>1.23</v>
      </c>
      <c r="K39" s="79">
        <v>193.83</v>
      </c>
      <c r="L39" s="79">
        <v>1024000</v>
      </c>
      <c r="N39" s="79">
        <v>3717.4553035958402</v>
      </c>
      <c r="P39" s="79">
        <v>21.9</v>
      </c>
      <c r="Q39" s="79">
        <v>0.14000000000000001</v>
      </c>
    </row>
    <row r="40" spans="2:17">
      <c r="B40" t="s">
        <v>1005</v>
      </c>
      <c r="C40" t="s">
        <v>1006</v>
      </c>
      <c r="D40" t="s">
        <v>988</v>
      </c>
      <c r="E40" t="s">
        <v>223</v>
      </c>
      <c r="F40" t="s">
        <v>676</v>
      </c>
      <c r="G40" t="s">
        <v>823</v>
      </c>
      <c r="H40" s="77">
        <v>1.23</v>
      </c>
      <c r="I40" t="s">
        <v>109</v>
      </c>
      <c r="J40" s="77">
        <v>4.4000000000000004</v>
      </c>
      <c r="K40" s="77">
        <v>179.54</v>
      </c>
      <c r="L40" s="77">
        <v>666000</v>
      </c>
      <c r="M40" s="77">
        <v>99.992187999999999</v>
      </c>
      <c r="N40" s="77">
        <v>2418.72303459456</v>
      </c>
      <c r="O40" s="77">
        <v>0.35</v>
      </c>
      <c r="P40" s="77">
        <v>14.25</v>
      </c>
      <c r="Q40" s="77">
        <v>0.09</v>
      </c>
    </row>
    <row r="41" spans="2:17">
      <c r="B41" t="s">
        <v>1007</v>
      </c>
      <c r="C41" t="s">
        <v>1008</v>
      </c>
      <c r="D41" t="s">
        <v>988</v>
      </c>
      <c r="E41" t="s">
        <v>223</v>
      </c>
      <c r="F41" t="s">
        <v>676</v>
      </c>
      <c r="G41" t="s">
        <v>823</v>
      </c>
      <c r="H41" s="77">
        <v>1.24</v>
      </c>
      <c r="I41" t="s">
        <v>109</v>
      </c>
      <c r="J41" s="77">
        <v>4.75</v>
      </c>
      <c r="K41" s="77">
        <v>220.45</v>
      </c>
      <c r="L41" s="77">
        <v>358000</v>
      </c>
      <c r="M41" s="77">
        <v>99.882812999999999</v>
      </c>
      <c r="N41" s="77">
        <v>1298.73226900128</v>
      </c>
      <c r="O41" s="77">
        <v>0.34</v>
      </c>
      <c r="P41" s="77">
        <v>7.65</v>
      </c>
      <c r="Q41" s="77">
        <v>0.05</v>
      </c>
    </row>
    <row r="42" spans="2:17">
      <c r="B42" s="78" t="s">
        <v>743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223</v>
      </c>
      <c r="C43" t="s">
        <v>223</v>
      </c>
      <c r="D43" s="16"/>
      <c r="E43" t="s">
        <v>223</v>
      </c>
      <c r="H43" s="77">
        <v>0</v>
      </c>
      <c r="I43" t="s">
        <v>223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230</v>
      </c>
      <c r="D44" s="16"/>
    </row>
    <row r="45" spans="2:17">
      <c r="B45" t="s">
        <v>286</v>
      </c>
      <c r="D45" s="16"/>
    </row>
    <row r="46" spans="2:17">
      <c r="B46" t="s">
        <v>287</v>
      </c>
      <c r="D46" s="16"/>
    </row>
    <row r="47" spans="2:17">
      <c r="B47" t="s">
        <v>288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9"/>
  <sheetViews>
    <sheetView rightToLeft="1" topLeftCell="A3" workbookViewId="0">
      <selection activeCell="E12" sqref="E12:E6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1115</v>
      </c>
    </row>
    <row r="3" spans="2:59">
      <c r="B3" s="2" t="s">
        <v>2</v>
      </c>
      <c r="C3" s="2" t="s">
        <v>1116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3.5</v>
      </c>
      <c r="J11" s="18"/>
      <c r="K11" s="18"/>
      <c r="L11" s="76">
        <v>5.78</v>
      </c>
      <c r="M11" s="76">
        <v>17436248.710000001</v>
      </c>
      <c r="N11" s="7"/>
      <c r="O11" s="76">
        <v>35589.368680977896</v>
      </c>
      <c r="P11" s="76">
        <v>100</v>
      </c>
      <c r="Q11" s="76">
        <v>1.35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5.25</v>
      </c>
      <c r="L12" s="79">
        <v>6.19</v>
      </c>
      <c r="M12" s="79">
        <v>11755635.140000001</v>
      </c>
      <c r="O12" s="79">
        <v>14416.17444244543</v>
      </c>
      <c r="P12" s="79">
        <v>40.51</v>
      </c>
      <c r="Q12" s="79">
        <v>0.55000000000000004</v>
      </c>
    </row>
    <row r="13" spans="2:59">
      <c r="B13" s="78" t="s">
        <v>1009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223</v>
      </c>
      <c r="D14" t="s">
        <v>223</v>
      </c>
      <c r="F14" t="s">
        <v>223</v>
      </c>
      <c r="I14" s="77">
        <v>0</v>
      </c>
      <c r="J14" t="s">
        <v>223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1010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223</v>
      </c>
      <c r="D16" t="s">
        <v>223</v>
      </c>
      <c r="F16" t="s">
        <v>223</v>
      </c>
      <c r="I16" s="77">
        <v>0</v>
      </c>
      <c r="J16" t="s">
        <v>223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1011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223</v>
      </c>
      <c r="D18" t="s">
        <v>223</v>
      </c>
      <c r="F18" t="s">
        <v>223</v>
      </c>
      <c r="I18" s="77">
        <v>0</v>
      </c>
      <c r="J18" t="s">
        <v>223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1012</v>
      </c>
      <c r="I19" s="79">
        <v>6.82</v>
      </c>
      <c r="L19" s="79">
        <v>5.9</v>
      </c>
      <c r="M19" s="79">
        <v>4469635.1399999997</v>
      </c>
      <c r="O19" s="79">
        <v>7130.2106044154298</v>
      </c>
      <c r="P19" s="79">
        <v>20.03</v>
      </c>
      <c r="Q19" s="79">
        <v>0.27</v>
      </c>
    </row>
    <row r="20" spans="2:17">
      <c r="B20" t="s">
        <v>1013</v>
      </c>
      <c r="C20" t="s">
        <v>1014</v>
      </c>
      <c r="D20" t="s">
        <v>1015</v>
      </c>
      <c r="E20"/>
      <c r="F20" t="s">
        <v>995</v>
      </c>
      <c r="G20" t="s">
        <v>915</v>
      </c>
      <c r="H20" t="s">
        <v>1016</v>
      </c>
      <c r="I20" s="77">
        <v>6.49</v>
      </c>
      <c r="J20" t="s">
        <v>105</v>
      </c>
      <c r="K20" s="77">
        <v>1.57</v>
      </c>
      <c r="L20" s="77">
        <v>1.1200000000000001</v>
      </c>
      <c r="M20" s="77">
        <v>341757.32</v>
      </c>
      <c r="N20" s="77">
        <v>102.95</v>
      </c>
      <c r="O20" s="77">
        <v>351.83916094</v>
      </c>
      <c r="P20" s="77">
        <v>0.99</v>
      </c>
      <c r="Q20" s="77">
        <v>0.01</v>
      </c>
    </row>
    <row r="21" spans="2:17">
      <c r="B21" t="s">
        <v>1017</v>
      </c>
      <c r="C21" t="s">
        <v>1014</v>
      </c>
      <c r="D21" t="s">
        <v>1018</v>
      </c>
      <c r="E21"/>
      <c r="F21" t="s">
        <v>1019</v>
      </c>
      <c r="G21" t="s">
        <v>792</v>
      </c>
      <c r="H21" t="s">
        <v>1016</v>
      </c>
      <c r="I21" s="77">
        <v>4.88</v>
      </c>
      <c r="J21" t="s">
        <v>105</v>
      </c>
      <c r="K21" s="77">
        <v>2.82</v>
      </c>
      <c r="L21" s="77">
        <v>3.23</v>
      </c>
      <c r="M21" s="77">
        <v>305029.89</v>
      </c>
      <c r="N21" s="77">
        <v>99.35</v>
      </c>
      <c r="O21" s="77">
        <v>303.04719571499999</v>
      </c>
      <c r="P21" s="77">
        <v>0.85</v>
      </c>
      <c r="Q21" s="77">
        <v>0.01</v>
      </c>
    </row>
    <row r="22" spans="2:17">
      <c r="B22" t="s">
        <v>1020</v>
      </c>
      <c r="C22" t="s">
        <v>1014</v>
      </c>
      <c r="D22" t="s">
        <v>1021</v>
      </c>
      <c r="E22"/>
      <c r="F22" t="s">
        <v>1019</v>
      </c>
      <c r="G22" t="s">
        <v>792</v>
      </c>
      <c r="H22" t="s">
        <v>1016</v>
      </c>
      <c r="I22" s="77">
        <v>4.8499999999999996</v>
      </c>
      <c r="J22" t="s">
        <v>105</v>
      </c>
      <c r="K22" s="77">
        <v>2.82</v>
      </c>
      <c r="L22" s="77">
        <v>3.51</v>
      </c>
      <c r="M22" s="77">
        <v>305029.89</v>
      </c>
      <c r="N22" s="77">
        <v>97.22</v>
      </c>
      <c r="O22" s="77">
        <v>296.55005905799999</v>
      </c>
      <c r="P22" s="77">
        <v>0.83</v>
      </c>
      <c r="Q22" s="77">
        <v>0.01</v>
      </c>
    </row>
    <row r="23" spans="2:17">
      <c r="B23" t="s">
        <v>1022</v>
      </c>
      <c r="C23" t="s">
        <v>1014</v>
      </c>
      <c r="D23" t="s">
        <v>1023</v>
      </c>
      <c r="E23"/>
      <c r="F23" t="s">
        <v>1019</v>
      </c>
      <c r="G23" t="s">
        <v>1024</v>
      </c>
      <c r="H23" t="s">
        <v>1016</v>
      </c>
      <c r="I23" s="77">
        <v>6.61</v>
      </c>
      <c r="J23" t="s">
        <v>105</v>
      </c>
      <c r="K23" s="77">
        <v>1.96</v>
      </c>
      <c r="L23" s="77">
        <v>1.61</v>
      </c>
      <c r="M23" s="77">
        <v>32226.04</v>
      </c>
      <c r="N23" s="77">
        <v>102.53</v>
      </c>
      <c r="O23" s="77">
        <v>33.041358811999999</v>
      </c>
      <c r="P23" s="77">
        <v>0.09</v>
      </c>
      <c r="Q23" s="77">
        <v>0</v>
      </c>
    </row>
    <row r="24" spans="2:17">
      <c r="B24" t="s">
        <v>1025</v>
      </c>
      <c r="C24" t="s">
        <v>1014</v>
      </c>
      <c r="D24" t="s">
        <v>1026</v>
      </c>
      <c r="E24"/>
      <c r="F24" t="s">
        <v>1019</v>
      </c>
      <c r="G24" t="s">
        <v>1027</v>
      </c>
      <c r="H24" t="s">
        <v>1016</v>
      </c>
      <c r="I24" s="77">
        <v>6.34</v>
      </c>
      <c r="J24" t="s">
        <v>105</v>
      </c>
      <c r="K24" s="77">
        <v>3.08</v>
      </c>
      <c r="L24" s="77">
        <v>2.82</v>
      </c>
      <c r="M24" s="77">
        <v>38031.4</v>
      </c>
      <c r="N24" s="77">
        <v>101.96</v>
      </c>
      <c r="O24" s="77">
        <v>38.77681544</v>
      </c>
      <c r="P24" s="77">
        <v>0.11</v>
      </c>
      <c r="Q24" s="77">
        <v>0</v>
      </c>
    </row>
    <row r="25" spans="2:17">
      <c r="B25" t="s">
        <v>1028</v>
      </c>
      <c r="C25" t="s">
        <v>1029</v>
      </c>
      <c r="D25" t="s">
        <v>1030</v>
      </c>
      <c r="E25"/>
      <c r="F25" t="s">
        <v>1019</v>
      </c>
      <c r="G25" t="s">
        <v>1031</v>
      </c>
      <c r="H25" t="s">
        <v>1016</v>
      </c>
      <c r="I25" s="77">
        <v>1.37</v>
      </c>
      <c r="J25" t="s">
        <v>105</v>
      </c>
      <c r="K25" s="77">
        <v>1.86</v>
      </c>
      <c r="L25" s="77">
        <v>1.84</v>
      </c>
      <c r="M25" s="77">
        <v>300940.23</v>
      </c>
      <c r="N25" s="77">
        <v>100.5</v>
      </c>
      <c r="O25" s="77">
        <v>302.44493115</v>
      </c>
      <c r="P25" s="77">
        <v>0.85</v>
      </c>
      <c r="Q25" s="77">
        <v>0.01</v>
      </c>
    </row>
    <row r="26" spans="2:17">
      <c r="B26" t="s">
        <v>1032</v>
      </c>
      <c r="C26" t="s">
        <v>1029</v>
      </c>
      <c r="D26" t="s">
        <v>1033</v>
      </c>
      <c r="E26"/>
      <c r="F26" t="s">
        <v>1019</v>
      </c>
      <c r="G26" t="s">
        <v>1034</v>
      </c>
      <c r="H26" t="s">
        <v>1016</v>
      </c>
      <c r="I26" s="77">
        <v>6.82</v>
      </c>
      <c r="J26" t="s">
        <v>105</v>
      </c>
      <c r="K26" s="77">
        <v>1.96</v>
      </c>
      <c r="L26" s="77">
        <v>1.63</v>
      </c>
      <c r="M26" s="77">
        <v>66687.44</v>
      </c>
      <c r="N26" s="77">
        <v>102.47</v>
      </c>
      <c r="O26" s="77">
        <v>68.334619767999996</v>
      </c>
      <c r="P26" s="77">
        <v>0.19</v>
      </c>
      <c r="Q26" s="77">
        <v>0</v>
      </c>
    </row>
    <row r="27" spans="2:17">
      <c r="B27" t="s">
        <v>1035</v>
      </c>
      <c r="C27" t="s">
        <v>1014</v>
      </c>
      <c r="D27" t="s">
        <v>1036</v>
      </c>
      <c r="E27"/>
      <c r="F27" t="s">
        <v>1019</v>
      </c>
      <c r="G27" t="s">
        <v>397</v>
      </c>
      <c r="H27" t="s">
        <v>1016</v>
      </c>
      <c r="I27" s="77">
        <v>6.47</v>
      </c>
      <c r="J27" t="s">
        <v>105</v>
      </c>
      <c r="K27" s="77">
        <v>3.1</v>
      </c>
      <c r="L27" s="77">
        <v>2.98</v>
      </c>
      <c r="M27" s="77">
        <v>268240</v>
      </c>
      <c r="N27" s="77">
        <v>101.1</v>
      </c>
      <c r="O27" s="77">
        <v>271.19063999999997</v>
      </c>
      <c r="P27" s="77">
        <v>0.76</v>
      </c>
      <c r="Q27" s="77">
        <v>0.01</v>
      </c>
    </row>
    <row r="28" spans="2:17">
      <c r="B28" t="s">
        <v>1037</v>
      </c>
      <c r="C28" t="s">
        <v>1014</v>
      </c>
      <c r="D28" t="s">
        <v>1038</v>
      </c>
      <c r="E28"/>
      <c r="F28" t="s">
        <v>1039</v>
      </c>
      <c r="G28" t="s">
        <v>1040</v>
      </c>
      <c r="H28" t="s">
        <v>1016</v>
      </c>
      <c r="I28" s="77">
        <v>2.78</v>
      </c>
      <c r="J28" t="s">
        <v>105</v>
      </c>
      <c r="K28" s="77">
        <v>2.25</v>
      </c>
      <c r="L28" s="77">
        <v>3.41</v>
      </c>
      <c r="M28" s="77">
        <v>137724.82</v>
      </c>
      <c r="N28" s="77">
        <v>98.79</v>
      </c>
      <c r="O28" s="77">
        <v>136.05834967800001</v>
      </c>
      <c r="P28" s="77">
        <v>0.38</v>
      </c>
      <c r="Q28" s="77">
        <v>0.01</v>
      </c>
    </row>
    <row r="29" spans="2:17">
      <c r="B29" t="s">
        <v>1041</v>
      </c>
      <c r="C29" t="s">
        <v>1014</v>
      </c>
      <c r="D29" t="s">
        <v>1042</v>
      </c>
      <c r="E29"/>
      <c r="F29" t="s">
        <v>1039</v>
      </c>
      <c r="G29" t="s">
        <v>1040</v>
      </c>
      <c r="H29" t="s">
        <v>1016</v>
      </c>
      <c r="I29" s="77">
        <v>3.42</v>
      </c>
      <c r="J29" t="s">
        <v>105</v>
      </c>
      <c r="K29" s="77">
        <v>3.44</v>
      </c>
      <c r="L29" s="77">
        <v>1.8</v>
      </c>
      <c r="M29" s="77">
        <v>580923.14</v>
      </c>
      <c r="N29" s="77">
        <v>107.36</v>
      </c>
      <c r="O29" s="77">
        <v>623.67908310400003</v>
      </c>
      <c r="P29" s="77">
        <v>1.75</v>
      </c>
      <c r="Q29" s="77">
        <v>0.02</v>
      </c>
    </row>
    <row r="30" spans="2:17">
      <c r="B30" t="s">
        <v>1043</v>
      </c>
      <c r="C30" t="s">
        <v>1014</v>
      </c>
      <c r="D30" t="s">
        <v>1044</v>
      </c>
      <c r="E30"/>
      <c r="F30" t="s">
        <v>1039</v>
      </c>
      <c r="G30" t="s">
        <v>1045</v>
      </c>
      <c r="H30" t="s">
        <v>1016</v>
      </c>
      <c r="I30" s="77">
        <v>4.8499999999999996</v>
      </c>
      <c r="J30" t="s">
        <v>105</v>
      </c>
      <c r="K30" s="77">
        <v>3.34</v>
      </c>
      <c r="L30" s="77">
        <v>3.52</v>
      </c>
      <c r="M30" s="77">
        <v>116181.08</v>
      </c>
      <c r="N30" s="77">
        <v>99.68</v>
      </c>
      <c r="O30" s="77">
        <v>115.809300544</v>
      </c>
      <c r="P30" s="77">
        <v>0.33</v>
      </c>
      <c r="Q30" s="77">
        <v>0</v>
      </c>
    </row>
    <row r="31" spans="2:17">
      <c r="B31" t="s">
        <v>1046</v>
      </c>
      <c r="C31" t="s">
        <v>1014</v>
      </c>
      <c r="D31" t="s">
        <v>1047</v>
      </c>
      <c r="E31"/>
      <c r="F31" t="s">
        <v>1039</v>
      </c>
      <c r="G31" t="s">
        <v>1048</v>
      </c>
      <c r="H31" t="s">
        <v>1016</v>
      </c>
      <c r="I31" s="77">
        <v>5.22</v>
      </c>
      <c r="J31" t="s">
        <v>105</v>
      </c>
      <c r="K31" s="77">
        <v>2.59</v>
      </c>
      <c r="L31" s="77">
        <v>2.4900000000000002</v>
      </c>
      <c r="M31" s="77">
        <v>100590</v>
      </c>
      <c r="N31" s="77">
        <v>101.27</v>
      </c>
      <c r="O31" s="77">
        <v>101.867493</v>
      </c>
      <c r="P31" s="77">
        <v>0.28999999999999998</v>
      </c>
      <c r="Q31" s="77">
        <v>0</v>
      </c>
    </row>
    <row r="32" spans="2:17">
      <c r="B32" t="s">
        <v>1049</v>
      </c>
      <c r="C32" t="s">
        <v>1014</v>
      </c>
      <c r="D32" t="s">
        <v>1050</v>
      </c>
      <c r="E32"/>
      <c r="F32" t="s">
        <v>1039</v>
      </c>
      <c r="G32" t="s">
        <v>756</v>
      </c>
      <c r="H32" t="s">
        <v>1016</v>
      </c>
      <c r="I32" s="77">
        <v>5.09</v>
      </c>
      <c r="J32" t="s">
        <v>105</v>
      </c>
      <c r="K32" s="77">
        <v>3.44</v>
      </c>
      <c r="L32" s="77">
        <v>3.3</v>
      </c>
      <c r="M32" s="77">
        <v>106038.6</v>
      </c>
      <c r="N32" s="77">
        <v>101.2</v>
      </c>
      <c r="O32" s="77">
        <v>107.31106320000001</v>
      </c>
      <c r="P32" s="77">
        <v>0.3</v>
      </c>
      <c r="Q32" s="77">
        <v>0</v>
      </c>
    </row>
    <row r="33" spans="2:17">
      <c r="B33" t="s">
        <v>1051</v>
      </c>
      <c r="C33" t="s">
        <v>1014</v>
      </c>
      <c r="D33" t="s">
        <v>1052</v>
      </c>
      <c r="F33" t="s">
        <v>1053</v>
      </c>
      <c r="G33" t="s">
        <v>1054</v>
      </c>
      <c r="H33" t="s">
        <v>343</v>
      </c>
      <c r="I33" s="77">
        <v>2.4900000000000002</v>
      </c>
      <c r="J33" t="s">
        <v>109</v>
      </c>
      <c r="K33" s="77">
        <v>6.56</v>
      </c>
      <c r="L33" s="77">
        <v>6.56</v>
      </c>
      <c r="M33" s="77">
        <v>974235.29</v>
      </c>
      <c r="N33" s="77">
        <v>99.939999999999941</v>
      </c>
      <c r="O33" s="77">
        <v>3536.2995197360301</v>
      </c>
      <c r="P33" s="77">
        <v>9.94</v>
      </c>
      <c r="Q33" s="77">
        <v>0.13</v>
      </c>
    </row>
    <row r="34" spans="2:17">
      <c r="B34" t="s">
        <v>1055</v>
      </c>
      <c r="C34" t="s">
        <v>1014</v>
      </c>
      <c r="D34" t="s">
        <v>1056</v>
      </c>
      <c r="F34" t="s">
        <v>1053</v>
      </c>
      <c r="G34" t="s">
        <v>356</v>
      </c>
      <c r="H34" t="s">
        <v>343</v>
      </c>
      <c r="I34" s="77">
        <v>2.65</v>
      </c>
      <c r="J34" t="s">
        <v>109</v>
      </c>
      <c r="K34" s="77">
        <v>1.1299999999999999</v>
      </c>
      <c r="L34" s="77">
        <v>0.93</v>
      </c>
      <c r="M34" s="77">
        <v>2574764.71</v>
      </c>
      <c r="N34" s="77">
        <v>100.0770547962031</v>
      </c>
      <c r="O34" s="77">
        <v>9358.7512409903993</v>
      </c>
      <c r="P34" s="77">
        <v>26.3</v>
      </c>
      <c r="Q34" s="77">
        <v>0.35</v>
      </c>
    </row>
    <row r="35" spans="2:17">
      <c r="B35" t="s">
        <v>1057</v>
      </c>
      <c r="C35" t="s">
        <v>1014</v>
      </c>
      <c r="D35" t="s">
        <v>1058</v>
      </c>
      <c r="F35" t="s">
        <v>1053</v>
      </c>
      <c r="G35" t="s">
        <v>356</v>
      </c>
      <c r="H35" t="s">
        <v>343</v>
      </c>
      <c r="J35" t="s">
        <v>109</v>
      </c>
      <c r="K35" s="77">
        <v>0</v>
      </c>
      <c r="L35" s="77">
        <v>0</v>
      </c>
      <c r="M35" s="77">
        <v>-2574764.71</v>
      </c>
      <c r="N35" s="77">
        <v>100</v>
      </c>
      <c r="O35" s="77">
        <v>-9351.5454267200003</v>
      </c>
      <c r="P35" s="77">
        <v>-26.28</v>
      </c>
      <c r="Q35" s="77">
        <v>-0.35</v>
      </c>
    </row>
    <row r="36" spans="2:17">
      <c r="B36" t="s">
        <v>1059</v>
      </c>
      <c r="C36" t="s">
        <v>1029</v>
      </c>
      <c r="D36" t="s">
        <v>1060</v>
      </c>
      <c r="E36"/>
      <c r="F36" t="s">
        <v>223</v>
      </c>
      <c r="G36" t="s">
        <v>1061</v>
      </c>
      <c r="H36" t="s">
        <v>676</v>
      </c>
      <c r="I36" s="77">
        <v>3.09</v>
      </c>
      <c r="J36" t="s">
        <v>105</v>
      </c>
      <c r="K36" s="77">
        <v>5</v>
      </c>
      <c r="L36" s="77">
        <v>4.1900000000000004</v>
      </c>
      <c r="M36" s="77">
        <v>796000</v>
      </c>
      <c r="N36" s="77">
        <v>105.12</v>
      </c>
      <c r="O36" s="77">
        <v>836.75519999999995</v>
      </c>
      <c r="P36" s="77">
        <v>2.35</v>
      </c>
      <c r="Q36" s="77">
        <v>0.03</v>
      </c>
    </row>
    <row r="37" spans="2:17">
      <c r="B37" s="78" t="s">
        <v>1062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223</v>
      </c>
      <c r="D38" t="s">
        <v>223</v>
      </c>
      <c r="F38" t="s">
        <v>223</v>
      </c>
      <c r="I38" s="77">
        <v>0</v>
      </c>
      <c r="J38" t="s">
        <v>223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1063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s="78" t="s">
        <v>1064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223</v>
      </c>
      <c r="D41" t="s">
        <v>223</v>
      </c>
      <c r="F41" t="s">
        <v>223</v>
      </c>
      <c r="I41" s="77">
        <v>0</v>
      </c>
      <c r="J41" t="s">
        <v>223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1065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223</v>
      </c>
      <c r="D43" t="s">
        <v>223</v>
      </c>
      <c r="F43" t="s">
        <v>223</v>
      </c>
      <c r="I43" s="77">
        <v>0</v>
      </c>
      <c r="J43" t="s">
        <v>223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1066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223</v>
      </c>
      <c r="D45" t="s">
        <v>223</v>
      </c>
      <c r="F45" t="s">
        <v>223</v>
      </c>
      <c r="I45" s="77">
        <v>0</v>
      </c>
      <c r="J45" t="s">
        <v>223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78" t="s">
        <v>1067</v>
      </c>
      <c r="I46" s="79">
        <v>3.7</v>
      </c>
      <c r="L46" s="79">
        <v>6.47</v>
      </c>
      <c r="M46" s="79">
        <v>7286000</v>
      </c>
      <c r="O46" s="79">
        <v>7285.9638380300003</v>
      </c>
      <c r="P46" s="79">
        <v>20.47</v>
      </c>
      <c r="Q46" s="79">
        <v>0.28000000000000003</v>
      </c>
    </row>
    <row r="47" spans="2:17">
      <c r="B47" t="s">
        <v>1068</v>
      </c>
      <c r="C47" t="s">
        <v>1029</v>
      </c>
      <c r="D47" t="s">
        <v>1069</v>
      </c>
      <c r="E47"/>
      <c r="F47" t="s">
        <v>223</v>
      </c>
      <c r="G47" t="s">
        <v>1070</v>
      </c>
      <c r="H47" t="s">
        <v>676</v>
      </c>
      <c r="I47" s="77">
        <v>1.95</v>
      </c>
      <c r="J47" t="s">
        <v>105</v>
      </c>
      <c r="K47" s="77">
        <v>0</v>
      </c>
      <c r="L47" s="77">
        <v>17.8</v>
      </c>
      <c r="M47" s="77">
        <v>1409000</v>
      </c>
      <c r="N47" s="77">
        <v>89.736666999999997</v>
      </c>
      <c r="O47" s="77">
        <v>1264.38963803</v>
      </c>
      <c r="P47" s="77">
        <v>3.55</v>
      </c>
      <c r="Q47" s="77">
        <v>0.05</v>
      </c>
    </row>
    <row r="48" spans="2:17">
      <c r="B48" t="s">
        <v>1071</v>
      </c>
      <c r="C48" t="s">
        <v>1029</v>
      </c>
      <c r="D48" t="s">
        <v>1072</v>
      </c>
      <c r="E48"/>
      <c r="F48" t="s">
        <v>223</v>
      </c>
      <c r="G48" t="s">
        <v>1073</v>
      </c>
      <c r="H48" t="s">
        <v>676</v>
      </c>
      <c r="I48" s="77">
        <v>4.07</v>
      </c>
      <c r="J48" t="s">
        <v>105</v>
      </c>
      <c r="K48" s="77">
        <v>4.51</v>
      </c>
      <c r="L48" s="77">
        <v>4.09</v>
      </c>
      <c r="M48" s="77">
        <v>5877000</v>
      </c>
      <c r="N48" s="77">
        <v>102.46</v>
      </c>
      <c r="O48" s="77">
        <v>6021.5742</v>
      </c>
      <c r="P48" s="77">
        <v>16.920000000000002</v>
      </c>
      <c r="Q48" s="77">
        <v>0.23</v>
      </c>
    </row>
    <row r="49" spans="2:17">
      <c r="B49" s="78" t="s">
        <v>228</v>
      </c>
      <c r="I49" s="79">
        <v>2.31</v>
      </c>
      <c r="L49" s="79">
        <v>5.51</v>
      </c>
      <c r="M49" s="79">
        <v>5680613.5700000003</v>
      </c>
      <c r="O49" s="79">
        <v>21173.194238532466</v>
      </c>
      <c r="P49" s="79">
        <v>59.49</v>
      </c>
      <c r="Q49" s="79">
        <v>0.8</v>
      </c>
    </row>
    <row r="50" spans="2:17">
      <c r="B50" s="78" t="s">
        <v>1074</v>
      </c>
      <c r="I50" s="79">
        <v>1.0900000000000001</v>
      </c>
      <c r="L50" s="79">
        <v>4.09</v>
      </c>
      <c r="M50" s="79">
        <v>2639137.5699999998</v>
      </c>
      <c r="O50" s="79">
        <v>9734.2966898145332</v>
      </c>
      <c r="P50" s="79">
        <v>27.35</v>
      </c>
      <c r="Q50" s="79">
        <v>0.37</v>
      </c>
    </row>
    <row r="51" spans="2:17">
      <c r="B51" t="s">
        <v>1075</v>
      </c>
      <c r="C51" t="s">
        <v>1014</v>
      </c>
      <c r="D51" t="s">
        <v>1076</v>
      </c>
      <c r="F51" t="s">
        <v>223</v>
      </c>
      <c r="G51" t="s">
        <v>344</v>
      </c>
      <c r="H51" t="s">
        <v>676</v>
      </c>
      <c r="I51" s="77">
        <v>2.2999999999999998</v>
      </c>
      <c r="J51" t="s">
        <v>123</v>
      </c>
      <c r="K51" s="77">
        <v>4.55</v>
      </c>
      <c r="L51" s="77">
        <v>4.3099999999999996</v>
      </c>
      <c r="M51" s="77">
        <v>51044.24</v>
      </c>
      <c r="N51" s="77">
        <v>100.6679649559364</v>
      </c>
      <c r="O51" s="77">
        <v>132.208974995668</v>
      </c>
      <c r="P51" s="77">
        <v>0.37</v>
      </c>
      <c r="Q51" s="77">
        <v>0.01</v>
      </c>
    </row>
    <row r="52" spans="2:17">
      <c r="B52" t="s">
        <v>1077</v>
      </c>
      <c r="C52" t="s">
        <v>1029</v>
      </c>
      <c r="D52" t="s">
        <v>1078</v>
      </c>
      <c r="F52" t="s">
        <v>223</v>
      </c>
      <c r="G52" t="s">
        <v>1079</v>
      </c>
      <c r="H52" t="s">
        <v>676</v>
      </c>
      <c r="I52" s="77">
        <v>0.91</v>
      </c>
      <c r="J52" t="s">
        <v>109</v>
      </c>
      <c r="K52" s="77">
        <v>5.15</v>
      </c>
      <c r="L52" s="77">
        <v>3.8</v>
      </c>
      <c r="M52" s="77">
        <v>2410000</v>
      </c>
      <c r="N52" s="77">
        <v>102.51710183181299</v>
      </c>
      <c r="O52" s="77">
        <v>8973.4449438607899</v>
      </c>
      <c r="P52" s="77">
        <v>25.21</v>
      </c>
      <c r="Q52" s="77">
        <v>0.34</v>
      </c>
    </row>
    <row r="53" spans="2:17">
      <c r="B53" t="s">
        <v>1080</v>
      </c>
      <c r="C53" t="s">
        <v>1014</v>
      </c>
      <c r="D53" t="s">
        <v>1081</v>
      </c>
      <c r="F53" t="s">
        <v>223</v>
      </c>
      <c r="G53" t="s">
        <v>1082</v>
      </c>
      <c r="H53" t="s">
        <v>676</v>
      </c>
      <c r="I53" s="77">
        <v>3.29</v>
      </c>
      <c r="J53" t="s">
        <v>109</v>
      </c>
      <c r="K53" s="77">
        <v>7.15</v>
      </c>
      <c r="L53" s="77">
        <v>8.1300000000000008</v>
      </c>
      <c r="M53" s="77">
        <v>178093.33</v>
      </c>
      <c r="N53" s="77">
        <v>97.187504646869328</v>
      </c>
      <c r="O53" s="77">
        <v>628.64277095807597</v>
      </c>
      <c r="P53" s="77">
        <v>1.77</v>
      </c>
      <c r="Q53" s="77">
        <v>0.02</v>
      </c>
    </row>
    <row r="54" spans="2:17">
      <c r="B54" s="78" t="s">
        <v>1011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223</v>
      </c>
      <c r="D55" t="s">
        <v>223</v>
      </c>
      <c r="F55" t="s">
        <v>223</v>
      </c>
      <c r="I55" s="77">
        <v>0</v>
      </c>
      <c r="J55" t="s">
        <v>223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1012</v>
      </c>
      <c r="I56" s="79">
        <v>3.34</v>
      </c>
      <c r="L56" s="79">
        <v>6.72</v>
      </c>
      <c r="M56" s="79">
        <v>3041476</v>
      </c>
      <c r="O56" s="79">
        <v>11438.89754871793</v>
      </c>
      <c r="P56" s="79">
        <v>32.14</v>
      </c>
      <c r="Q56" s="79">
        <v>0.43</v>
      </c>
    </row>
    <row r="57" spans="2:17">
      <c r="B57" t="s">
        <v>1083</v>
      </c>
      <c r="C57" t="s">
        <v>1014</v>
      </c>
      <c r="D57" t="s">
        <v>1084</v>
      </c>
      <c r="F57" t="s">
        <v>1039</v>
      </c>
      <c r="G57" t="s">
        <v>912</v>
      </c>
      <c r="H57" t="s">
        <v>1016</v>
      </c>
      <c r="I57" s="77">
        <v>3.71</v>
      </c>
      <c r="J57" t="s">
        <v>113</v>
      </c>
      <c r="K57" s="77">
        <v>2.2999999999999998</v>
      </c>
      <c r="L57" s="77">
        <v>2.8</v>
      </c>
      <c r="M57" s="77">
        <v>758324.08</v>
      </c>
      <c r="N57" s="77">
        <v>100.1152821021489</v>
      </c>
      <c r="O57" s="77">
        <v>3096.1624741918499</v>
      </c>
      <c r="P57" s="77">
        <v>8.6999999999999993</v>
      </c>
      <c r="Q57" s="77">
        <v>0.12</v>
      </c>
    </row>
    <row r="58" spans="2:17">
      <c r="B58" t="s">
        <v>1085</v>
      </c>
      <c r="C58" t="s">
        <v>1014</v>
      </c>
      <c r="D58" t="s">
        <v>1086</v>
      </c>
      <c r="F58" t="s">
        <v>1039</v>
      </c>
      <c r="G58" t="s">
        <v>912</v>
      </c>
      <c r="H58" t="s">
        <v>1016</v>
      </c>
      <c r="I58" s="77">
        <v>3.71</v>
      </c>
      <c r="J58" t="s">
        <v>113</v>
      </c>
      <c r="K58" s="77">
        <v>2.35</v>
      </c>
      <c r="L58" s="77">
        <v>2.86</v>
      </c>
      <c r="M58" s="77">
        <v>825662.12</v>
      </c>
      <c r="N58" s="77">
        <v>100.1212266011329</v>
      </c>
      <c r="O58" s="77">
        <v>3371.29721839384</v>
      </c>
      <c r="P58" s="77">
        <v>9.4700000000000006</v>
      </c>
      <c r="Q58" s="77">
        <v>0.13</v>
      </c>
    </row>
    <row r="59" spans="2:17">
      <c r="B59" t="s">
        <v>1087</v>
      </c>
      <c r="C59" t="s">
        <v>1014</v>
      </c>
      <c r="D59" t="s">
        <v>1088</v>
      </c>
      <c r="F59" t="s">
        <v>1089</v>
      </c>
      <c r="G59" t="s">
        <v>1090</v>
      </c>
      <c r="H59" t="s">
        <v>363</v>
      </c>
      <c r="I59" s="77">
        <v>1.38</v>
      </c>
      <c r="J59" t="s">
        <v>109</v>
      </c>
      <c r="K59" s="77">
        <v>7</v>
      </c>
      <c r="L59" s="77">
        <v>7.42</v>
      </c>
      <c r="M59" s="77">
        <v>605000</v>
      </c>
      <c r="N59" s="77">
        <v>100.08784421063686</v>
      </c>
      <c r="O59" s="77">
        <v>2199.2902535468502</v>
      </c>
      <c r="P59" s="77">
        <v>6.18</v>
      </c>
      <c r="Q59" s="77">
        <v>0.08</v>
      </c>
    </row>
    <row r="60" spans="2:17">
      <c r="B60" t="s">
        <v>1091</v>
      </c>
      <c r="C60" t="s">
        <v>1014</v>
      </c>
      <c r="D60" t="s">
        <v>1092</v>
      </c>
      <c r="F60" t="s">
        <v>223</v>
      </c>
      <c r="G60" t="s">
        <v>1093</v>
      </c>
      <c r="H60" t="s">
        <v>676</v>
      </c>
      <c r="I60" s="77">
        <v>0.51</v>
      </c>
      <c r="J60" t="s">
        <v>109</v>
      </c>
      <c r="K60" s="77">
        <v>4.95</v>
      </c>
      <c r="L60" s="77">
        <v>5.12</v>
      </c>
      <c r="M60" s="77">
        <v>408000</v>
      </c>
      <c r="N60" s="77">
        <v>100.48026972180023</v>
      </c>
      <c r="O60" s="77">
        <v>1488.9729056886799</v>
      </c>
      <c r="P60" s="77">
        <v>4.18</v>
      </c>
      <c r="Q60" s="77">
        <v>0.06</v>
      </c>
    </row>
    <row r="61" spans="2:17">
      <c r="B61" t="s">
        <v>1094</v>
      </c>
      <c r="C61" t="s">
        <v>1014</v>
      </c>
      <c r="D61" t="s">
        <v>1095</v>
      </c>
      <c r="F61" t="s">
        <v>223</v>
      </c>
      <c r="G61" t="s">
        <v>1096</v>
      </c>
      <c r="H61" t="s">
        <v>676</v>
      </c>
      <c r="I61" s="77">
        <v>0.53</v>
      </c>
      <c r="J61" t="s">
        <v>123</v>
      </c>
      <c r="K61" s="77">
        <v>10.5</v>
      </c>
      <c r="L61" s="77">
        <v>10.28</v>
      </c>
      <c r="M61" s="77">
        <v>444489.8</v>
      </c>
      <c r="N61" s="77">
        <v>112.20212465046177</v>
      </c>
      <c r="O61" s="77">
        <v>1283.17469689671</v>
      </c>
      <c r="P61" s="77">
        <v>3.61</v>
      </c>
      <c r="Q61" s="77">
        <v>0.05</v>
      </c>
    </row>
    <row r="62" spans="2:17">
      <c r="B62" t="s">
        <v>1097</v>
      </c>
      <c r="C62" t="s">
        <v>1014</v>
      </c>
      <c r="D62" t="s">
        <v>1098</v>
      </c>
      <c r="F62" t="s">
        <v>223</v>
      </c>
      <c r="G62" t="s">
        <v>789</v>
      </c>
      <c r="H62" t="s">
        <v>676</v>
      </c>
      <c r="I62" s="77">
        <v>2.25</v>
      </c>
      <c r="J62" t="s">
        <v>123</v>
      </c>
      <c r="K62" s="77">
        <v>2.75</v>
      </c>
      <c r="L62" s="77">
        <v>4.92</v>
      </c>
      <c r="M62" s="77">
        <v>1688598.8</v>
      </c>
      <c r="N62" s="77">
        <v>100</v>
      </c>
      <c r="O62" s="77">
        <v>4344.5958525200003</v>
      </c>
      <c r="P62" s="77">
        <v>12.21</v>
      </c>
      <c r="Q62" s="77">
        <v>0.16</v>
      </c>
    </row>
    <row r="63" spans="2:17">
      <c r="B63" t="s">
        <v>1099</v>
      </c>
      <c r="C63" t="s">
        <v>1014</v>
      </c>
      <c r="D63" t="s">
        <v>1100</v>
      </c>
      <c r="F63" t="s">
        <v>223</v>
      </c>
      <c r="G63" t="s">
        <v>789</v>
      </c>
      <c r="H63" t="s">
        <v>676</v>
      </c>
      <c r="J63" t="s">
        <v>123</v>
      </c>
      <c r="K63" s="77">
        <v>0</v>
      </c>
      <c r="L63" s="77">
        <v>0</v>
      </c>
      <c r="M63" s="77">
        <v>-1688598.8</v>
      </c>
      <c r="N63" s="77">
        <v>100</v>
      </c>
      <c r="O63" s="77">
        <v>-4344.5958525200003</v>
      </c>
      <c r="P63" s="77">
        <v>-12.21</v>
      </c>
      <c r="Q63" s="77">
        <v>-0.16</v>
      </c>
    </row>
    <row r="64" spans="2:17">
      <c r="B64" s="78" t="s">
        <v>1067</v>
      </c>
      <c r="I64" s="79">
        <v>0</v>
      </c>
      <c r="L64" s="79">
        <v>0</v>
      </c>
      <c r="M64" s="79">
        <v>0</v>
      </c>
      <c r="O64" s="79">
        <v>0</v>
      </c>
      <c r="P64" s="79">
        <v>0</v>
      </c>
      <c r="Q64" s="79">
        <v>0</v>
      </c>
    </row>
    <row r="65" spans="2:17">
      <c r="B65" t="s">
        <v>223</v>
      </c>
      <c r="D65" t="s">
        <v>223</v>
      </c>
      <c r="F65" t="s">
        <v>223</v>
      </c>
      <c r="I65" s="77">
        <v>0</v>
      </c>
      <c r="J65" t="s">
        <v>223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</row>
    <row r="66" spans="2:17">
      <c r="B66" t="s">
        <v>230</v>
      </c>
    </row>
    <row r="67" spans="2:17">
      <c r="B67" t="s">
        <v>286</v>
      </c>
    </row>
    <row r="68" spans="2:17">
      <c r="B68" t="s">
        <v>287</v>
      </c>
    </row>
    <row r="69" spans="2:17">
      <c r="B69" t="s">
        <v>288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topLeftCell="A4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1115</v>
      </c>
    </row>
    <row r="3" spans="2:64">
      <c r="B3" s="2" t="s">
        <v>2</v>
      </c>
      <c r="C3" t="s">
        <v>1116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5815525.0499999998</v>
      </c>
      <c r="L11" s="7"/>
      <c r="M11" s="76">
        <v>21121.986981599999</v>
      </c>
      <c r="N11" s="76">
        <v>100</v>
      </c>
      <c r="O11" s="76">
        <v>0.8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0.01</v>
      </c>
      <c r="J12" s="79">
        <v>0.01</v>
      </c>
      <c r="K12" s="79">
        <v>5815525.0499999998</v>
      </c>
      <c r="M12" s="79">
        <v>21121.986981599999</v>
      </c>
      <c r="N12" s="79">
        <v>100</v>
      </c>
      <c r="O12" s="79">
        <v>0.8</v>
      </c>
    </row>
    <row r="13" spans="2:64">
      <c r="B13" s="78" t="s">
        <v>749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750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223</v>
      </c>
      <c r="C16" t="s">
        <v>223</v>
      </c>
      <c r="E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1101</v>
      </c>
      <c r="G17" s="79">
        <v>0.01</v>
      </c>
      <c r="J17" s="79">
        <v>0.01</v>
      </c>
      <c r="K17" s="79">
        <v>5815525.0499999998</v>
      </c>
      <c r="M17" s="79">
        <v>21121.986981599999</v>
      </c>
      <c r="N17" s="79">
        <v>100</v>
      </c>
      <c r="O17" s="79">
        <v>0.8</v>
      </c>
    </row>
    <row r="18" spans="2:15">
      <c r="B18" t="s">
        <v>1102</v>
      </c>
      <c r="C18" t="s">
        <v>1103</v>
      </c>
      <c r="D18" t="s">
        <v>207</v>
      </c>
      <c r="E18" t="s">
        <v>208</v>
      </c>
      <c r="F18" t="s">
        <v>209</v>
      </c>
      <c r="G18" s="77">
        <v>0.01</v>
      </c>
      <c r="H18" t="s">
        <v>109</v>
      </c>
      <c r="I18" s="77">
        <v>2.4300000000000002</v>
      </c>
      <c r="J18" s="77">
        <v>0.01</v>
      </c>
      <c r="K18" s="77">
        <v>-500000</v>
      </c>
      <c r="L18" s="77">
        <v>100</v>
      </c>
      <c r="M18" s="77">
        <v>-1816</v>
      </c>
      <c r="N18" s="77">
        <v>-8.6</v>
      </c>
      <c r="O18" s="77">
        <v>-7.0000000000000007E-2</v>
      </c>
    </row>
    <row r="19" spans="2:15">
      <c r="B19" t="s">
        <v>1104</v>
      </c>
      <c r="C19" t="s">
        <v>1105</v>
      </c>
      <c r="D19" t="s">
        <v>207</v>
      </c>
      <c r="E19" t="s">
        <v>208</v>
      </c>
      <c r="F19" t="s">
        <v>209</v>
      </c>
      <c r="G19" s="77">
        <v>0.01</v>
      </c>
      <c r="H19" t="s">
        <v>109</v>
      </c>
      <c r="I19" s="77">
        <v>0</v>
      </c>
      <c r="J19" s="77">
        <v>0.01</v>
      </c>
      <c r="K19" s="77">
        <v>6315525.0499999998</v>
      </c>
      <c r="L19" s="77">
        <v>100</v>
      </c>
      <c r="M19" s="77">
        <v>22937.986981599999</v>
      </c>
      <c r="N19" s="77">
        <v>108.6</v>
      </c>
      <c r="O19" s="77">
        <v>0.87</v>
      </c>
    </row>
    <row r="20" spans="2:15">
      <c r="B20" s="78" t="s">
        <v>1106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223</v>
      </c>
      <c r="C21" t="s">
        <v>223</v>
      </c>
      <c r="E21" t="s">
        <v>223</v>
      </c>
      <c r="G21" s="77">
        <v>0</v>
      </c>
      <c r="H21" t="s">
        <v>223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336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E23" t="s">
        <v>223</v>
      </c>
      <c r="G23" s="77">
        <v>0</v>
      </c>
      <c r="H23" t="s">
        <v>223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228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223</v>
      </c>
      <c r="C25" t="s">
        <v>223</v>
      </c>
      <c r="E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230</v>
      </c>
    </row>
    <row r="27" spans="2:15">
      <c r="B27" t="s">
        <v>286</v>
      </c>
    </row>
    <row r="28" spans="2:15">
      <c r="B28" t="s">
        <v>287</v>
      </c>
    </row>
    <row r="29" spans="2:15">
      <c r="B29" t="s">
        <v>288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1115</v>
      </c>
    </row>
    <row r="3" spans="2:55">
      <c r="B3" s="2" t="s">
        <v>2</v>
      </c>
      <c r="C3" t="s">
        <v>1116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1107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223</v>
      </c>
      <c r="E14" s="77">
        <v>0</v>
      </c>
      <c r="F14" t="s">
        <v>223</v>
      </c>
      <c r="G14" s="77">
        <v>0</v>
      </c>
      <c r="H14" s="77">
        <v>0</v>
      </c>
      <c r="I14" s="77">
        <v>0</v>
      </c>
    </row>
    <row r="15" spans="2:55">
      <c r="B15" s="78" t="s">
        <v>1108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9">
      <c r="B17" s="78" t="s">
        <v>228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1107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223</v>
      </c>
      <c r="E19" s="77">
        <v>0</v>
      </c>
      <c r="F19" t="s">
        <v>223</v>
      </c>
      <c r="G19" s="77">
        <v>0</v>
      </c>
      <c r="H19" s="77">
        <v>0</v>
      </c>
      <c r="I19" s="77">
        <v>0</v>
      </c>
    </row>
    <row r="20" spans="2:9">
      <c r="B20" s="78" t="s">
        <v>1108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223</v>
      </c>
      <c r="E21" s="77">
        <v>0</v>
      </c>
      <c r="F21" t="s">
        <v>223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1115</v>
      </c>
    </row>
    <row r="3" spans="2:60">
      <c r="B3" s="2" t="s">
        <v>2</v>
      </c>
      <c r="C3" s="2" t="s">
        <v>1116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1115</v>
      </c>
    </row>
    <row r="3" spans="2:60">
      <c r="B3" s="2" t="s">
        <v>2</v>
      </c>
      <c r="C3" t="s">
        <v>1116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-189.01159000000001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-189.01159000000001</v>
      </c>
      <c r="J12" s="79">
        <v>100</v>
      </c>
      <c r="K12" s="79">
        <v>-0.01</v>
      </c>
    </row>
    <row r="13" spans="2:60">
      <c r="B13" t="s">
        <v>1109</v>
      </c>
      <c r="C13" t="s">
        <v>1110</v>
      </c>
      <c r="D13" t="s">
        <v>223</v>
      </c>
      <c r="E13" t="s">
        <v>676</v>
      </c>
      <c r="F13" s="77">
        <v>0</v>
      </c>
      <c r="G13" t="s">
        <v>105</v>
      </c>
      <c r="H13" s="77">
        <v>0</v>
      </c>
      <c r="I13" s="77">
        <v>-77.000309999999999</v>
      </c>
      <c r="J13" s="77">
        <v>40.74</v>
      </c>
      <c r="K13" s="77">
        <v>0</v>
      </c>
    </row>
    <row r="14" spans="2:60">
      <c r="B14" t="s">
        <v>1111</v>
      </c>
      <c r="C14" t="s">
        <v>1112</v>
      </c>
      <c r="D14" t="s">
        <v>223</v>
      </c>
      <c r="E14" t="s">
        <v>676</v>
      </c>
      <c r="F14" s="77">
        <v>0</v>
      </c>
      <c r="G14" t="s">
        <v>105</v>
      </c>
      <c r="H14" s="77">
        <v>0</v>
      </c>
      <c r="I14" s="77">
        <v>-125.1803</v>
      </c>
      <c r="J14" s="77">
        <v>66.23</v>
      </c>
      <c r="K14" s="77">
        <v>0</v>
      </c>
    </row>
    <row r="15" spans="2:60">
      <c r="B15" t="s">
        <v>1113</v>
      </c>
      <c r="C15" t="s">
        <v>1114</v>
      </c>
      <c r="D15" t="s">
        <v>223</v>
      </c>
      <c r="E15" t="s">
        <v>676</v>
      </c>
      <c r="F15" s="77">
        <v>0</v>
      </c>
      <c r="G15" t="s">
        <v>105</v>
      </c>
      <c r="H15" s="77">
        <v>0</v>
      </c>
      <c r="I15" s="77">
        <v>13.16902</v>
      </c>
      <c r="J15" s="77">
        <v>-6.97</v>
      </c>
      <c r="K15" s="77">
        <v>0</v>
      </c>
    </row>
    <row r="16" spans="2:60">
      <c r="B16" s="78" t="s">
        <v>228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223</v>
      </c>
      <c r="C17" t="s">
        <v>223</v>
      </c>
      <c r="D17" t="s">
        <v>223</v>
      </c>
      <c r="E17" s="19"/>
      <c r="F17" s="77">
        <v>0</v>
      </c>
      <c r="G17" t="s">
        <v>223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0"/>
  <sheetViews>
    <sheetView rightToLeft="1" topLeftCell="A79" workbookViewId="0">
      <selection activeCell="C95" sqref="C9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1115</v>
      </c>
    </row>
    <row r="3" spans="2:17">
      <c r="B3" s="2" t="s">
        <v>2</v>
      </c>
      <c r="C3" t="s">
        <v>1116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SUM(C12)+SUM(C61)</f>
        <v>67859.757169724049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SUM(C13:C60)</f>
        <v>28495.765033212185</v>
      </c>
    </row>
    <row r="13" spans="2:17">
      <c r="B13" s="82" t="s">
        <v>1117</v>
      </c>
      <c r="C13" s="87">
        <v>0</v>
      </c>
      <c r="D13" s="84">
        <v>44585</v>
      </c>
    </row>
    <row r="14" spans="2:17">
      <c r="B14" s="82" t="s">
        <v>1118</v>
      </c>
      <c r="C14" s="87">
        <v>0</v>
      </c>
      <c r="D14" s="84">
        <v>45627</v>
      </c>
    </row>
    <row r="15" spans="2:17">
      <c r="B15" s="82" t="s">
        <v>1119</v>
      </c>
      <c r="C15" s="87">
        <v>0</v>
      </c>
      <c r="D15" s="84">
        <v>44774</v>
      </c>
    </row>
    <row r="16" spans="2:17">
      <c r="B16" s="82" t="s">
        <v>1120</v>
      </c>
      <c r="C16" s="87">
        <v>0</v>
      </c>
      <c r="D16" s="84">
        <v>45627</v>
      </c>
    </row>
    <row r="17" spans="2:4">
      <c r="B17" s="82" t="s">
        <v>1121</v>
      </c>
      <c r="C17" s="87">
        <v>0</v>
      </c>
      <c r="D17" s="84">
        <v>44835</v>
      </c>
    </row>
    <row r="18" spans="2:4">
      <c r="B18" s="82" t="s">
        <v>1122</v>
      </c>
      <c r="C18" s="87">
        <v>0</v>
      </c>
      <c r="D18" s="84">
        <v>45748</v>
      </c>
    </row>
    <row r="19" spans="2:4">
      <c r="B19" s="82" t="s">
        <v>1123</v>
      </c>
      <c r="C19" s="87">
        <v>0</v>
      </c>
      <c r="D19" s="84">
        <v>45536</v>
      </c>
    </row>
    <row r="20" spans="2:4">
      <c r="B20" s="82" t="s">
        <v>1124</v>
      </c>
      <c r="C20" s="87">
        <v>0</v>
      </c>
      <c r="D20" s="84">
        <v>44105</v>
      </c>
    </row>
    <row r="21" spans="2:4">
      <c r="B21" s="82" t="s">
        <v>1125</v>
      </c>
      <c r="C21" s="87">
        <v>0</v>
      </c>
      <c r="D21" s="84">
        <v>43770</v>
      </c>
    </row>
    <row r="22" spans="2:4">
      <c r="B22" s="82" t="s">
        <v>1126</v>
      </c>
      <c r="C22" s="87">
        <v>0</v>
      </c>
      <c r="D22" s="84">
        <v>44562</v>
      </c>
    </row>
    <row r="23" spans="2:4">
      <c r="B23" s="82" t="s">
        <v>1127</v>
      </c>
      <c r="C23" s="87">
        <v>0</v>
      </c>
      <c r="D23" s="84">
        <v>44440</v>
      </c>
    </row>
    <row r="24" spans="2:4">
      <c r="B24" s="82" t="s">
        <v>1128</v>
      </c>
      <c r="C24" s="87">
        <v>0</v>
      </c>
      <c r="D24" s="84">
        <v>44562</v>
      </c>
    </row>
    <row r="25" spans="2:4">
      <c r="B25" s="82" t="s">
        <v>1129</v>
      </c>
      <c r="C25" s="87">
        <v>0</v>
      </c>
      <c r="D25" s="84">
        <v>46621</v>
      </c>
    </row>
    <row r="26" spans="2:4">
      <c r="B26" s="82" t="s">
        <v>1130</v>
      </c>
      <c r="C26" s="87">
        <v>1767.5733351009067</v>
      </c>
      <c r="D26" s="84">
        <v>46798</v>
      </c>
    </row>
    <row r="27" spans="2:4">
      <c r="B27" s="82" t="s">
        <v>1131</v>
      </c>
      <c r="C27" s="87">
        <v>0</v>
      </c>
      <c r="D27" s="84">
        <v>43462</v>
      </c>
    </row>
    <row r="28" spans="2:4">
      <c r="B28" s="82" t="s">
        <v>1132</v>
      </c>
      <c r="C28" s="87">
        <v>0</v>
      </c>
      <c r="D28" s="84">
        <v>43462</v>
      </c>
    </row>
    <row r="29" spans="2:4">
      <c r="B29" s="82" t="s">
        <v>1133</v>
      </c>
      <c r="C29" s="87">
        <v>0</v>
      </c>
      <c r="D29" s="84">
        <v>43313</v>
      </c>
    </row>
    <row r="30" spans="2:4">
      <c r="B30" s="82" t="s">
        <v>1134</v>
      </c>
      <c r="C30" s="87">
        <v>604.34371769279994</v>
      </c>
      <c r="D30" s="84">
        <v>44713</v>
      </c>
    </row>
    <row r="31" spans="2:4">
      <c r="B31" s="82" t="s">
        <v>1135</v>
      </c>
      <c r="C31" s="87">
        <v>0</v>
      </c>
      <c r="D31" s="84">
        <v>44166</v>
      </c>
    </row>
    <row r="32" spans="2:4">
      <c r="B32" s="82" t="s">
        <v>1136</v>
      </c>
      <c r="C32" s="87">
        <v>0</v>
      </c>
      <c r="D32" s="84">
        <v>45658</v>
      </c>
    </row>
    <row r="33" spans="2:4">
      <c r="B33" s="82" t="s">
        <v>1137</v>
      </c>
      <c r="C33" s="87">
        <v>0</v>
      </c>
      <c r="D33" s="85">
        <v>43855</v>
      </c>
    </row>
    <row r="34" spans="2:4">
      <c r="B34" s="82" t="s">
        <v>1138</v>
      </c>
      <c r="C34" s="87">
        <v>3696.711760513333</v>
      </c>
      <c r="D34" s="84" t="s">
        <v>1195</v>
      </c>
    </row>
    <row r="35" spans="2:4">
      <c r="B35" s="82" t="s">
        <v>1139</v>
      </c>
      <c r="C35" s="87">
        <v>0</v>
      </c>
      <c r="D35" s="84" t="s">
        <v>1195</v>
      </c>
    </row>
    <row r="36" spans="2:4">
      <c r="B36" s="82" t="s">
        <v>1140</v>
      </c>
      <c r="C36" s="87">
        <v>0</v>
      </c>
      <c r="D36" s="84" t="s">
        <v>1196</v>
      </c>
    </row>
    <row r="37" spans="2:4">
      <c r="B37" s="82" t="s">
        <v>1141</v>
      </c>
      <c r="C37" s="87">
        <v>0</v>
      </c>
      <c r="D37" s="84" t="s">
        <v>1196</v>
      </c>
    </row>
    <row r="38" spans="2:4">
      <c r="B38" s="82" t="s">
        <v>1142</v>
      </c>
      <c r="C38" s="87">
        <v>0</v>
      </c>
      <c r="D38" s="84">
        <v>44409</v>
      </c>
    </row>
    <row r="39" spans="2:4">
      <c r="B39" s="82" t="s">
        <v>1143</v>
      </c>
      <c r="C39" s="87">
        <v>2157.0530836050002</v>
      </c>
      <c r="D39" s="84">
        <v>44409</v>
      </c>
    </row>
    <row r="40" spans="2:4">
      <c r="B40" s="82" t="s">
        <v>1144</v>
      </c>
      <c r="C40" s="87">
        <v>0</v>
      </c>
      <c r="D40" s="84">
        <v>44166</v>
      </c>
    </row>
    <row r="41" spans="2:4">
      <c r="B41" s="82" t="s">
        <v>1145</v>
      </c>
      <c r="C41" s="87">
        <v>0</v>
      </c>
      <c r="D41" s="84">
        <v>44409</v>
      </c>
    </row>
    <row r="42" spans="2:4">
      <c r="B42" s="82" t="s">
        <v>1146</v>
      </c>
      <c r="C42" s="87">
        <v>11671.305015940625</v>
      </c>
      <c r="D42" s="84" t="s">
        <v>1197</v>
      </c>
    </row>
    <row r="43" spans="2:4">
      <c r="B43" s="82" t="s">
        <v>1147</v>
      </c>
      <c r="C43" s="87">
        <v>0</v>
      </c>
      <c r="D43" s="84">
        <v>44256</v>
      </c>
    </row>
    <row r="44" spans="2:4">
      <c r="B44" s="82" t="s">
        <v>1148</v>
      </c>
      <c r="C44" s="87">
        <v>0</v>
      </c>
      <c r="D44" s="84">
        <v>43891</v>
      </c>
    </row>
    <row r="45" spans="2:4">
      <c r="B45" s="82" t="s">
        <v>1149</v>
      </c>
      <c r="C45" s="87">
        <v>0</v>
      </c>
      <c r="D45" s="84">
        <v>47119</v>
      </c>
    </row>
    <row r="46" spans="2:4">
      <c r="B46" s="82" t="s">
        <v>1150</v>
      </c>
      <c r="C46" s="87">
        <v>49.813807834930849</v>
      </c>
      <c r="D46" s="84">
        <v>44593</v>
      </c>
    </row>
    <row r="47" spans="2:4">
      <c r="B47" s="82" t="s">
        <v>1151</v>
      </c>
      <c r="C47" s="87">
        <v>0</v>
      </c>
      <c r="D47" s="84" t="s">
        <v>1195</v>
      </c>
    </row>
    <row r="48" spans="2:4">
      <c r="B48" s="82" t="s">
        <v>1152</v>
      </c>
      <c r="C48" s="87">
        <v>248.51662469446239</v>
      </c>
      <c r="D48" s="84">
        <v>44409</v>
      </c>
    </row>
    <row r="49" spans="2:4">
      <c r="B49" s="82" t="s">
        <v>1153</v>
      </c>
      <c r="C49" s="87">
        <v>0</v>
      </c>
      <c r="D49" s="84">
        <v>46143</v>
      </c>
    </row>
    <row r="50" spans="2:4">
      <c r="B50" s="82" t="s">
        <v>1154</v>
      </c>
      <c r="C50" s="87">
        <v>0</v>
      </c>
      <c r="D50" s="84">
        <v>46508</v>
      </c>
    </row>
    <row r="51" spans="2:4">
      <c r="B51" s="82" t="s">
        <v>1155</v>
      </c>
      <c r="C51" s="87">
        <v>0</v>
      </c>
      <c r="D51" s="84" t="s">
        <v>1198</v>
      </c>
    </row>
    <row r="52" spans="2:4">
      <c r="B52" s="82" t="s">
        <v>1156</v>
      </c>
      <c r="C52" s="87">
        <v>0</v>
      </c>
      <c r="D52" s="84">
        <v>0</v>
      </c>
    </row>
    <row r="53" spans="2:4">
      <c r="B53" s="82" t="s">
        <v>1157</v>
      </c>
      <c r="C53" s="87">
        <v>0</v>
      </c>
      <c r="D53" s="84">
        <v>42979</v>
      </c>
    </row>
    <row r="54" spans="2:4">
      <c r="B54" s="82" t="s">
        <v>1158</v>
      </c>
      <c r="C54" s="87">
        <v>0</v>
      </c>
      <c r="D54" s="84">
        <v>45047</v>
      </c>
    </row>
    <row r="55" spans="2:4">
      <c r="B55" s="82" t="s">
        <v>1159</v>
      </c>
      <c r="C55" s="87">
        <v>0</v>
      </c>
      <c r="D55" s="84">
        <v>44713</v>
      </c>
    </row>
    <row r="56" spans="2:4">
      <c r="B56" s="82" t="s">
        <v>1160</v>
      </c>
      <c r="C56" s="87">
        <v>0</v>
      </c>
      <c r="D56" s="84">
        <v>43544</v>
      </c>
    </row>
    <row r="57" spans="2:4">
      <c r="B57" s="82" t="s">
        <v>1161</v>
      </c>
      <c r="C57" s="87">
        <v>3185.3450495328002</v>
      </c>
      <c r="D57" s="84" t="s">
        <v>1199</v>
      </c>
    </row>
    <row r="58" spans="2:4">
      <c r="B58" s="82" t="s">
        <v>1162</v>
      </c>
      <c r="C58" s="87">
        <v>778.27641896</v>
      </c>
      <c r="D58" s="84">
        <v>46631</v>
      </c>
    </row>
    <row r="59" spans="2:4">
      <c r="B59" s="82" t="s">
        <v>1163</v>
      </c>
      <c r="C59" s="87">
        <v>2366.805206004</v>
      </c>
      <c r="D59" s="84">
        <v>46174</v>
      </c>
    </row>
    <row r="60" spans="2:4">
      <c r="B60" s="82" t="s">
        <v>1164</v>
      </c>
      <c r="C60" s="87">
        <v>1970.0210133333333</v>
      </c>
      <c r="D60" s="84">
        <v>46841</v>
      </c>
    </row>
    <row r="61" spans="2:4">
      <c r="B61" s="89" t="s">
        <v>1204</v>
      </c>
      <c r="C61" s="88">
        <f>SUM(C62:C91)</f>
        <v>39363.992136511864</v>
      </c>
      <c r="D61" s="86"/>
    </row>
    <row r="62" spans="2:4">
      <c r="B62" s="82" t="s">
        <v>1165</v>
      </c>
      <c r="C62" s="87">
        <v>0</v>
      </c>
      <c r="D62" s="84">
        <v>42979</v>
      </c>
    </row>
    <row r="63" spans="2:4">
      <c r="B63" s="82" t="s">
        <v>1166</v>
      </c>
      <c r="C63" s="87">
        <v>0</v>
      </c>
      <c r="D63" s="84">
        <v>45047</v>
      </c>
    </row>
    <row r="64" spans="2:4">
      <c r="B64" s="82" t="s">
        <v>1167</v>
      </c>
      <c r="C64" s="87">
        <v>0</v>
      </c>
      <c r="D64" s="84">
        <v>44795</v>
      </c>
    </row>
    <row r="65" spans="2:4">
      <c r="B65" s="82" t="s">
        <v>1168</v>
      </c>
      <c r="C65" s="87">
        <v>0</v>
      </c>
      <c r="D65" s="85">
        <v>43544</v>
      </c>
    </row>
    <row r="66" spans="2:4">
      <c r="B66" s="82" t="s">
        <v>1169</v>
      </c>
      <c r="C66" s="87">
        <v>0</v>
      </c>
      <c r="D66" s="84">
        <v>43544</v>
      </c>
    </row>
    <row r="67" spans="2:4">
      <c r="B67" s="82" t="s">
        <v>1170</v>
      </c>
      <c r="C67" s="87">
        <v>0</v>
      </c>
      <c r="D67" s="84">
        <v>44531</v>
      </c>
    </row>
    <row r="68" spans="2:4">
      <c r="B68" s="82" t="s">
        <v>1171</v>
      </c>
      <c r="C68" s="87">
        <v>0</v>
      </c>
      <c r="D68" s="84">
        <v>46631</v>
      </c>
    </row>
    <row r="69" spans="2:4">
      <c r="B69" s="82" t="s">
        <v>1172</v>
      </c>
      <c r="C69" s="87">
        <v>0</v>
      </c>
      <c r="D69" s="84">
        <v>46174</v>
      </c>
    </row>
    <row r="70" spans="2:4">
      <c r="B70" s="82" t="s">
        <v>1173</v>
      </c>
      <c r="C70" s="87">
        <v>0</v>
      </c>
      <c r="D70" s="84">
        <v>45444</v>
      </c>
    </row>
    <row r="71" spans="2:4">
      <c r="B71" s="82" t="s">
        <v>1174</v>
      </c>
      <c r="C71" s="87">
        <v>0</v>
      </c>
      <c r="D71" s="84">
        <v>45413</v>
      </c>
    </row>
    <row r="72" spans="2:4">
      <c r="B72" s="82" t="s">
        <v>1175</v>
      </c>
      <c r="C72" s="87">
        <v>0</v>
      </c>
      <c r="D72" s="84">
        <v>45807</v>
      </c>
    </row>
    <row r="73" spans="2:4">
      <c r="B73" s="82" t="s">
        <v>1176</v>
      </c>
      <c r="C73" s="87">
        <v>281.88889249706665</v>
      </c>
      <c r="D73" s="84">
        <v>45169</v>
      </c>
    </row>
    <row r="74" spans="2:4">
      <c r="B74" s="82" t="s">
        <v>1177</v>
      </c>
      <c r="C74" s="87">
        <v>0</v>
      </c>
      <c r="D74" s="84">
        <v>43435</v>
      </c>
    </row>
    <row r="75" spans="2:4">
      <c r="B75" s="82" t="s">
        <v>1178</v>
      </c>
      <c r="C75" s="87">
        <v>0</v>
      </c>
      <c r="D75" s="84">
        <v>45931</v>
      </c>
    </row>
    <row r="76" spans="2:4">
      <c r="B76" s="82" t="s">
        <v>1179</v>
      </c>
      <c r="C76" s="87">
        <v>640.60097361433589</v>
      </c>
      <c r="D76" s="84" t="s">
        <v>1200</v>
      </c>
    </row>
    <row r="77" spans="2:4">
      <c r="B77" s="82" t="s">
        <v>1180</v>
      </c>
      <c r="C77" s="87">
        <v>0</v>
      </c>
      <c r="D77" s="84">
        <v>46357</v>
      </c>
    </row>
    <row r="78" spans="2:4">
      <c r="B78" s="82" t="s">
        <v>1181</v>
      </c>
      <c r="C78" s="87">
        <v>0</v>
      </c>
      <c r="D78" s="84">
        <v>43709</v>
      </c>
    </row>
    <row r="79" spans="2:4">
      <c r="B79" s="82" t="s">
        <v>1182</v>
      </c>
      <c r="C79" s="87">
        <v>0</v>
      </c>
      <c r="D79" s="84" t="s">
        <v>1195</v>
      </c>
    </row>
    <row r="80" spans="2:4">
      <c r="B80" s="82" t="s">
        <v>1183</v>
      </c>
      <c r="C80" s="87">
        <v>0</v>
      </c>
      <c r="D80" s="84">
        <v>45901</v>
      </c>
    </row>
    <row r="81" spans="2:4">
      <c r="B81" s="82" t="s">
        <v>1184</v>
      </c>
      <c r="C81" s="87">
        <v>0</v>
      </c>
      <c r="D81" s="84">
        <v>43344</v>
      </c>
    </row>
    <row r="82" spans="2:4">
      <c r="B82" s="82" t="s">
        <v>1185</v>
      </c>
      <c r="C82" s="87">
        <v>9351.5454120427257</v>
      </c>
      <c r="D82" s="84">
        <v>44532</v>
      </c>
    </row>
    <row r="83" spans="2:4">
      <c r="B83" s="82" t="s">
        <v>1186</v>
      </c>
      <c r="C83" s="87">
        <v>0</v>
      </c>
      <c r="D83" s="84" t="s">
        <v>1201</v>
      </c>
    </row>
    <row r="84" spans="2:4">
      <c r="B84" s="82" t="s">
        <v>1187</v>
      </c>
      <c r="C84" s="87">
        <v>0</v>
      </c>
      <c r="D84" s="84">
        <v>44012</v>
      </c>
    </row>
    <row r="85" spans="2:4">
      <c r="B85" s="82" t="s">
        <v>1188</v>
      </c>
      <c r="C85" s="87">
        <v>0</v>
      </c>
      <c r="D85" s="84" t="s">
        <v>1195</v>
      </c>
    </row>
    <row r="86" spans="2:4">
      <c r="B86" s="82" t="s">
        <v>1189</v>
      </c>
      <c r="C86" s="87">
        <v>0</v>
      </c>
      <c r="D86" s="84" t="s">
        <v>1195</v>
      </c>
    </row>
    <row r="87" spans="2:4">
      <c r="B87" s="82" t="s">
        <v>1190</v>
      </c>
      <c r="C87" s="87">
        <v>7973.3694039960001</v>
      </c>
      <c r="D87" s="84" t="s">
        <v>1202</v>
      </c>
    </row>
    <row r="88" spans="2:4">
      <c r="B88" s="82" t="s">
        <v>1191</v>
      </c>
      <c r="C88" s="87">
        <v>3640.3029729574328</v>
      </c>
      <c r="D88" s="84" t="s">
        <v>1203</v>
      </c>
    </row>
    <row r="89" spans="2:4">
      <c r="B89" s="82" t="s">
        <v>1192</v>
      </c>
      <c r="C89" s="87">
        <v>7220.077013508153</v>
      </c>
      <c r="D89" s="84">
        <v>45292</v>
      </c>
    </row>
    <row r="90" spans="2:4">
      <c r="B90" s="82" t="s">
        <v>1193</v>
      </c>
      <c r="C90" s="87">
        <v>5271.3930382262224</v>
      </c>
      <c r="D90" s="84">
        <v>47209</v>
      </c>
    </row>
    <row r="91" spans="2:4">
      <c r="B91" s="82" t="s">
        <v>1194</v>
      </c>
      <c r="C91" s="87">
        <v>4984.8144296699338</v>
      </c>
      <c r="D91" s="84">
        <v>46874</v>
      </c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  <row r="97" spans="2:4">
      <c r="B97" s="83"/>
      <c r="C97" s="83"/>
      <c r="D97" s="83"/>
    </row>
    <row r="98" spans="2:4">
      <c r="B98" s="83"/>
      <c r="C98" s="83"/>
      <c r="D98" s="83"/>
    </row>
    <row r="99" spans="2:4">
      <c r="B99" s="83"/>
      <c r="C99" s="83"/>
      <c r="D99" s="83"/>
    </row>
    <row r="100" spans="2:4">
      <c r="B100" s="83"/>
      <c r="C100" s="83"/>
      <c r="D100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1115</v>
      </c>
    </row>
    <row r="3" spans="2:18">
      <c r="B3" s="2" t="s">
        <v>2</v>
      </c>
      <c r="C3" t="s">
        <v>1116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1115</v>
      </c>
    </row>
    <row r="3" spans="2:18">
      <c r="B3" s="2" t="s">
        <v>2</v>
      </c>
      <c r="C3" t="s">
        <v>1116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749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750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230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6" sqref="U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107" t="s">
        <v>1205</v>
      </c>
    </row>
    <row r="2" spans="2:53">
      <c r="B2" s="2" t="s">
        <v>1</v>
      </c>
      <c r="C2" s="26" t="s">
        <v>1115</v>
      </c>
      <c r="S2" s="107"/>
    </row>
    <row r="3" spans="2:53">
      <c r="B3" s="2" t="s">
        <v>2</v>
      </c>
      <c r="C3" t="s">
        <v>1116</v>
      </c>
      <c r="S3" s="107"/>
    </row>
    <row r="4" spans="2:53">
      <c r="B4" s="2" t="s">
        <v>3</v>
      </c>
      <c r="C4" t="s">
        <v>197</v>
      </c>
      <c r="S4" s="107"/>
    </row>
    <row r="5" spans="2:53">
      <c r="B5" s="75" t="s">
        <v>198</v>
      </c>
      <c r="C5" t="s">
        <v>199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6.45</v>
      </c>
      <c r="I11" s="7"/>
      <c r="J11" s="7"/>
      <c r="K11" s="76">
        <v>0.73</v>
      </c>
      <c r="L11" s="76">
        <v>1319926289</v>
      </c>
      <c r="M11" s="7"/>
      <c r="N11" s="76">
        <v>0</v>
      </c>
      <c r="O11" s="76">
        <v>1425205.8314501999</v>
      </c>
      <c r="P11" s="7"/>
      <c r="Q11" s="76">
        <v>100</v>
      </c>
      <c r="R11" s="76">
        <v>54.01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6.45</v>
      </c>
      <c r="K12" s="79">
        <v>0.73</v>
      </c>
      <c r="L12" s="79">
        <v>1319926289</v>
      </c>
      <c r="N12" s="79">
        <v>0</v>
      </c>
      <c r="O12" s="79">
        <v>1425205.8314501999</v>
      </c>
      <c r="Q12" s="79">
        <v>100</v>
      </c>
      <c r="R12" s="79">
        <v>54.01</v>
      </c>
      <c r="S12" s="107"/>
    </row>
    <row r="13" spans="2:53">
      <c r="B13" s="78" t="s">
        <v>231</v>
      </c>
      <c r="C13" s="16"/>
      <c r="D13" s="16"/>
      <c r="H13" s="79">
        <v>6.97</v>
      </c>
      <c r="K13" s="79">
        <v>-0.22</v>
      </c>
      <c r="L13" s="79">
        <v>480502559</v>
      </c>
      <c r="N13" s="79">
        <v>0</v>
      </c>
      <c r="O13" s="79">
        <v>516566.59954899998</v>
      </c>
      <c r="Q13" s="79">
        <v>36.25</v>
      </c>
      <c r="R13" s="79">
        <v>19.579999999999998</v>
      </c>
      <c r="S13" s="107"/>
    </row>
    <row r="14" spans="2:53">
      <c r="B14" s="78" t="s">
        <v>232</v>
      </c>
      <c r="C14" s="16"/>
      <c r="D14" s="16"/>
      <c r="H14" s="79">
        <v>6.97</v>
      </c>
      <c r="K14" s="79">
        <v>-0.22</v>
      </c>
      <c r="L14" s="79">
        <v>480502559</v>
      </c>
      <c r="N14" s="79">
        <v>0</v>
      </c>
      <c r="O14" s="79">
        <v>516566.59954899998</v>
      </c>
      <c r="Q14" s="79">
        <v>36.25</v>
      </c>
      <c r="R14" s="79">
        <v>19.579999999999998</v>
      </c>
      <c r="S14" s="107"/>
    </row>
    <row r="15" spans="2:53">
      <c r="B15" t="s">
        <v>233</v>
      </c>
      <c r="C15" t="s">
        <v>234</v>
      </c>
      <c r="D15" t="s">
        <v>103</v>
      </c>
      <c r="E15" t="s">
        <v>235</v>
      </c>
      <c r="F15"/>
      <c r="G15" t="s">
        <v>236</v>
      </c>
      <c r="H15" s="77">
        <v>7.91</v>
      </c>
      <c r="I15" t="s">
        <v>105</v>
      </c>
      <c r="J15" s="77">
        <v>0.75</v>
      </c>
      <c r="K15" s="77">
        <v>-0.04</v>
      </c>
      <c r="L15" s="77">
        <v>314604650</v>
      </c>
      <c r="M15" s="77">
        <v>108.29</v>
      </c>
      <c r="N15" s="77">
        <v>0</v>
      </c>
      <c r="O15" s="77">
        <v>340685.37548500003</v>
      </c>
      <c r="P15" s="77">
        <v>2.2799999999999998</v>
      </c>
      <c r="Q15" s="77">
        <v>23.9</v>
      </c>
      <c r="R15" s="77">
        <v>12.91</v>
      </c>
      <c r="S15" s="107"/>
    </row>
    <row r="16" spans="2:53">
      <c r="B16" t="s">
        <v>237</v>
      </c>
      <c r="C16" t="s">
        <v>238</v>
      </c>
      <c r="D16" t="s">
        <v>103</v>
      </c>
      <c r="E16" t="s">
        <v>235</v>
      </c>
      <c r="F16"/>
      <c r="G16" t="s">
        <v>239</v>
      </c>
      <c r="H16" s="77">
        <v>6.44</v>
      </c>
      <c r="I16" t="s">
        <v>105</v>
      </c>
      <c r="J16" s="77">
        <v>0.75</v>
      </c>
      <c r="K16" s="77">
        <v>-0.27</v>
      </c>
      <c r="L16" s="77">
        <v>106299769</v>
      </c>
      <c r="M16" s="77">
        <v>107.6</v>
      </c>
      <c r="N16" s="77">
        <v>0</v>
      </c>
      <c r="O16" s="77">
        <v>114378.551444</v>
      </c>
      <c r="P16" s="77">
        <v>0.78</v>
      </c>
      <c r="Q16" s="77">
        <v>8.0299999999999994</v>
      </c>
      <c r="R16" s="77">
        <v>4.33</v>
      </c>
      <c r="S16" s="107"/>
    </row>
    <row r="17" spans="2:19">
      <c r="B17" t="s">
        <v>240</v>
      </c>
      <c r="C17" t="s">
        <v>241</v>
      </c>
      <c r="D17" t="s">
        <v>103</v>
      </c>
      <c r="E17" t="s">
        <v>235</v>
      </c>
      <c r="F17"/>
      <c r="G17" t="s">
        <v>242</v>
      </c>
      <c r="H17" s="77">
        <v>1.58</v>
      </c>
      <c r="I17" t="s">
        <v>105</v>
      </c>
      <c r="J17" s="77">
        <v>0.1</v>
      </c>
      <c r="K17" s="77">
        <v>-1.35</v>
      </c>
      <c r="L17" s="77">
        <v>51413140</v>
      </c>
      <c r="M17" s="77">
        <v>103.3</v>
      </c>
      <c r="N17" s="77">
        <v>0</v>
      </c>
      <c r="O17" s="77">
        <v>53109.77362</v>
      </c>
      <c r="P17" s="77">
        <v>0.34</v>
      </c>
      <c r="Q17" s="77">
        <v>3.73</v>
      </c>
      <c r="R17" s="77">
        <v>2.0099999999999998</v>
      </c>
      <c r="S17" s="107"/>
    </row>
    <row r="18" spans="2:19">
      <c r="B18" t="s">
        <v>243</v>
      </c>
      <c r="C18" t="s">
        <v>244</v>
      </c>
      <c r="D18" t="s">
        <v>103</v>
      </c>
      <c r="E18" t="s">
        <v>235</v>
      </c>
      <c r="F18"/>
      <c r="G18" t="s">
        <v>245</v>
      </c>
      <c r="H18" s="77">
        <v>9.94</v>
      </c>
      <c r="I18" t="s">
        <v>105</v>
      </c>
      <c r="J18" s="77">
        <v>0.5</v>
      </c>
      <c r="K18" s="77">
        <v>0.26</v>
      </c>
      <c r="L18" s="77">
        <v>8185000</v>
      </c>
      <c r="M18" s="77">
        <v>102.54</v>
      </c>
      <c r="N18" s="77">
        <v>0</v>
      </c>
      <c r="O18" s="77">
        <v>8392.8989999999994</v>
      </c>
      <c r="P18" s="77">
        <v>0.39</v>
      </c>
      <c r="Q18" s="77">
        <v>0.59</v>
      </c>
      <c r="R18" s="77">
        <v>0.32</v>
      </c>
      <c r="S18" s="107"/>
    </row>
    <row r="19" spans="2:19">
      <c r="B19" s="78" t="s">
        <v>246</v>
      </c>
      <c r="C19" s="16"/>
      <c r="D19" s="16"/>
      <c r="H19" s="79">
        <v>6.16</v>
      </c>
      <c r="K19" s="79">
        <v>1.27</v>
      </c>
      <c r="L19" s="79">
        <v>839423730</v>
      </c>
      <c r="N19" s="79">
        <v>0</v>
      </c>
      <c r="O19" s="79">
        <v>908639.23190120002</v>
      </c>
      <c r="Q19" s="79">
        <v>63.75</v>
      </c>
      <c r="R19" s="79">
        <v>34.43</v>
      </c>
      <c r="S19" s="107"/>
    </row>
    <row r="20" spans="2:19">
      <c r="B20" s="78" t="s">
        <v>247</v>
      </c>
      <c r="C20" s="16"/>
      <c r="D20" s="16"/>
      <c r="H20" s="79">
        <v>0.59</v>
      </c>
      <c r="K20" s="79">
        <v>0.75</v>
      </c>
      <c r="L20" s="79">
        <v>114260000</v>
      </c>
      <c r="N20" s="79">
        <v>0</v>
      </c>
      <c r="O20" s="79">
        <v>114061.292</v>
      </c>
      <c r="Q20" s="79">
        <v>8</v>
      </c>
      <c r="R20" s="79">
        <v>4.32</v>
      </c>
      <c r="S20" s="107"/>
    </row>
    <row r="21" spans="2:19">
      <c r="B21" t="s">
        <v>248</v>
      </c>
      <c r="C21" t="s">
        <v>249</v>
      </c>
      <c r="D21" t="s">
        <v>103</v>
      </c>
      <c r="E21" t="s">
        <v>235</v>
      </c>
      <c r="F21"/>
      <c r="G21" t="s">
        <v>250</v>
      </c>
      <c r="H21" s="77">
        <v>0.01</v>
      </c>
      <c r="I21" t="s">
        <v>105</v>
      </c>
      <c r="J21" s="77">
        <v>0</v>
      </c>
      <c r="K21" s="77">
        <v>3.72</v>
      </c>
      <c r="L21" s="77">
        <v>15400000</v>
      </c>
      <c r="M21" s="77">
        <v>99.99</v>
      </c>
      <c r="N21" s="77">
        <v>0</v>
      </c>
      <c r="O21" s="77">
        <v>15398.46</v>
      </c>
      <c r="P21" s="77">
        <v>0.14000000000000001</v>
      </c>
      <c r="Q21" s="77">
        <v>1.08</v>
      </c>
      <c r="R21" s="77">
        <v>0.57999999999999996</v>
      </c>
      <c r="S21" s="107"/>
    </row>
    <row r="22" spans="2:19">
      <c r="B22" t="s">
        <v>251</v>
      </c>
      <c r="C22" t="s">
        <v>252</v>
      </c>
      <c r="D22" t="s">
        <v>103</v>
      </c>
      <c r="E22" t="s">
        <v>235</v>
      </c>
      <c r="F22"/>
      <c r="G22" t="s">
        <v>253</v>
      </c>
      <c r="H22" s="77">
        <v>0.1</v>
      </c>
      <c r="I22" t="s">
        <v>105</v>
      </c>
      <c r="J22" s="77">
        <v>0</v>
      </c>
      <c r="K22" s="77">
        <v>0.3</v>
      </c>
      <c r="L22" s="77">
        <v>24160000</v>
      </c>
      <c r="M22" s="77">
        <v>99.97</v>
      </c>
      <c r="N22" s="77">
        <v>0</v>
      </c>
      <c r="O22" s="77">
        <v>24152.752</v>
      </c>
      <c r="P22" s="77">
        <v>0.22</v>
      </c>
      <c r="Q22" s="77">
        <v>1.69</v>
      </c>
      <c r="R22" s="77">
        <v>0.92</v>
      </c>
      <c r="S22" s="107"/>
    </row>
    <row r="23" spans="2:19">
      <c r="B23" t="s">
        <v>254</v>
      </c>
      <c r="C23" t="s">
        <v>255</v>
      </c>
      <c r="D23" t="s">
        <v>103</v>
      </c>
      <c r="E23" t="s">
        <v>235</v>
      </c>
      <c r="F23"/>
      <c r="G23" t="s">
        <v>256</v>
      </c>
      <c r="H23" s="77">
        <v>0.6</v>
      </c>
      <c r="I23" t="s">
        <v>105</v>
      </c>
      <c r="J23" s="77">
        <v>0</v>
      </c>
      <c r="K23" s="77">
        <v>0.27</v>
      </c>
      <c r="L23" s="77">
        <v>10700000</v>
      </c>
      <c r="M23" s="77">
        <v>99.84</v>
      </c>
      <c r="N23" s="77">
        <v>0</v>
      </c>
      <c r="O23" s="77">
        <v>10682.88</v>
      </c>
      <c r="P23" s="77">
        <v>0.12</v>
      </c>
      <c r="Q23" s="77">
        <v>0.75</v>
      </c>
      <c r="R23" s="77">
        <v>0.4</v>
      </c>
      <c r="S23" s="107"/>
    </row>
    <row r="24" spans="2:19">
      <c r="B24" t="s">
        <v>257</v>
      </c>
      <c r="C24" t="s">
        <v>258</v>
      </c>
      <c r="D24" t="s">
        <v>103</v>
      </c>
      <c r="E24" t="s">
        <v>235</v>
      </c>
      <c r="F24"/>
      <c r="G24" t="s">
        <v>259</v>
      </c>
      <c r="H24" s="77">
        <v>0.92</v>
      </c>
      <c r="I24" t="s">
        <v>105</v>
      </c>
      <c r="J24" s="77">
        <v>0</v>
      </c>
      <c r="K24" s="77">
        <v>0.28999999999999998</v>
      </c>
      <c r="L24" s="77">
        <v>64000000</v>
      </c>
      <c r="M24" s="77">
        <v>99.73</v>
      </c>
      <c r="N24" s="77">
        <v>0</v>
      </c>
      <c r="O24" s="77">
        <v>63827.199999999997</v>
      </c>
      <c r="P24" s="77">
        <v>0.71</v>
      </c>
      <c r="Q24" s="77">
        <v>4.4800000000000004</v>
      </c>
      <c r="R24" s="77">
        <v>2.42</v>
      </c>
      <c r="S24" s="107"/>
    </row>
    <row r="25" spans="2:19">
      <c r="B25" s="78" t="s">
        <v>260</v>
      </c>
      <c r="C25" s="16"/>
      <c r="D25" s="16"/>
      <c r="H25" s="79">
        <v>6.95</v>
      </c>
      <c r="K25" s="79">
        <v>1.35</v>
      </c>
      <c r="L25" s="79">
        <v>725163730</v>
      </c>
      <c r="N25" s="79">
        <v>0</v>
      </c>
      <c r="O25" s="79">
        <v>794577.93990120001</v>
      </c>
      <c r="Q25" s="79">
        <v>55.75</v>
      </c>
      <c r="R25" s="79">
        <v>30.11</v>
      </c>
      <c r="S25" s="107"/>
    </row>
    <row r="26" spans="2:19">
      <c r="B26" t="s">
        <v>261</v>
      </c>
      <c r="C26" t="s">
        <v>262</v>
      </c>
      <c r="D26" t="s">
        <v>103</v>
      </c>
      <c r="E26" t="s">
        <v>235</v>
      </c>
      <c r="F26"/>
      <c r="G26" t="s">
        <v>263</v>
      </c>
      <c r="H26" s="77">
        <v>1.83</v>
      </c>
      <c r="I26" t="s">
        <v>105</v>
      </c>
      <c r="J26" s="77">
        <v>0.5</v>
      </c>
      <c r="K26" s="77">
        <v>0.48</v>
      </c>
      <c r="L26" s="77">
        <v>265133000</v>
      </c>
      <c r="M26" s="77">
        <v>100.12</v>
      </c>
      <c r="N26" s="77">
        <v>0</v>
      </c>
      <c r="O26" s="77">
        <v>265451.15960000001</v>
      </c>
      <c r="P26" s="77">
        <v>1.9</v>
      </c>
      <c r="Q26" s="77">
        <v>18.63</v>
      </c>
      <c r="R26" s="77">
        <v>10.06</v>
      </c>
      <c r="S26" s="107"/>
    </row>
    <row r="27" spans="2:19">
      <c r="B27" t="s">
        <v>264</v>
      </c>
      <c r="C27" t="s">
        <v>265</v>
      </c>
      <c r="D27" t="s">
        <v>103</v>
      </c>
      <c r="E27" t="s">
        <v>235</v>
      </c>
      <c r="F27"/>
      <c r="G27" t="s">
        <v>266</v>
      </c>
      <c r="H27" s="77">
        <v>18.41</v>
      </c>
      <c r="I27" t="s">
        <v>105</v>
      </c>
      <c r="J27" s="77">
        <v>3.75</v>
      </c>
      <c r="K27" s="77">
        <v>3.1</v>
      </c>
      <c r="L27" s="77">
        <v>121209498</v>
      </c>
      <c r="M27" s="77">
        <v>112.1</v>
      </c>
      <c r="N27" s="77">
        <v>0</v>
      </c>
      <c r="O27" s="77">
        <v>135875.84725799999</v>
      </c>
      <c r="P27" s="77">
        <v>1.1499999999999999</v>
      </c>
      <c r="Q27" s="77">
        <v>9.5299999999999994</v>
      </c>
      <c r="R27" s="77">
        <v>5.15</v>
      </c>
      <c r="S27" s="107"/>
    </row>
    <row r="28" spans="2:19">
      <c r="B28" t="s">
        <v>267</v>
      </c>
      <c r="C28" t="s">
        <v>268</v>
      </c>
      <c r="D28" t="s">
        <v>103</v>
      </c>
      <c r="E28" t="s">
        <v>235</v>
      </c>
      <c r="F28"/>
      <c r="G28" t="s">
        <v>269</v>
      </c>
      <c r="H28" s="77">
        <v>6.07</v>
      </c>
      <c r="I28" t="s">
        <v>105</v>
      </c>
      <c r="J28" s="77">
        <v>1.75</v>
      </c>
      <c r="K28" s="77">
        <v>1.4</v>
      </c>
      <c r="L28" s="77">
        <v>73447815</v>
      </c>
      <c r="M28" s="77">
        <v>103.15</v>
      </c>
      <c r="N28" s="77">
        <v>0</v>
      </c>
      <c r="O28" s="77">
        <v>75761.421172500006</v>
      </c>
      <c r="P28" s="77">
        <v>0.4</v>
      </c>
      <c r="Q28" s="77">
        <v>5.32</v>
      </c>
      <c r="R28" s="77">
        <v>2.87</v>
      </c>
      <c r="S28" s="107"/>
    </row>
    <row r="29" spans="2:19">
      <c r="B29" t="s">
        <v>270</v>
      </c>
      <c r="C29" t="s">
        <v>271</v>
      </c>
      <c r="D29" t="s">
        <v>103</v>
      </c>
      <c r="E29" t="s">
        <v>235</v>
      </c>
      <c r="F29"/>
      <c r="G29" t="s">
        <v>272</v>
      </c>
      <c r="H29" s="77">
        <v>0.83</v>
      </c>
      <c r="I29" t="s">
        <v>105</v>
      </c>
      <c r="J29" s="77">
        <v>5</v>
      </c>
      <c r="K29" s="77">
        <v>0.28999999999999998</v>
      </c>
      <c r="L29" s="77">
        <v>144255249</v>
      </c>
      <c r="M29" s="77">
        <v>104.75</v>
      </c>
      <c r="N29" s="77">
        <v>0</v>
      </c>
      <c r="O29" s="77">
        <v>151107.37332750001</v>
      </c>
      <c r="P29" s="77">
        <v>0.78</v>
      </c>
      <c r="Q29" s="77">
        <v>10.6</v>
      </c>
      <c r="R29" s="77">
        <v>5.73</v>
      </c>
      <c r="S29" s="107"/>
    </row>
    <row r="30" spans="2:19">
      <c r="B30" t="s">
        <v>273</v>
      </c>
      <c r="C30" t="s">
        <v>274</v>
      </c>
      <c r="D30" t="s">
        <v>103</v>
      </c>
      <c r="E30" t="s">
        <v>235</v>
      </c>
      <c r="F30"/>
      <c r="G30" t="s">
        <v>275</v>
      </c>
      <c r="H30" s="77">
        <v>0.16</v>
      </c>
      <c r="I30" t="s">
        <v>105</v>
      </c>
      <c r="J30" s="77">
        <v>2.25</v>
      </c>
      <c r="K30" s="77">
        <v>0.24</v>
      </c>
      <c r="L30" s="77">
        <v>20310000</v>
      </c>
      <c r="M30" s="77">
        <v>102.21</v>
      </c>
      <c r="N30" s="77">
        <v>0</v>
      </c>
      <c r="O30" s="77">
        <v>20758.850999999999</v>
      </c>
      <c r="P30" s="77">
        <v>0.14000000000000001</v>
      </c>
      <c r="Q30" s="77">
        <v>1.46</v>
      </c>
      <c r="R30" s="77">
        <v>0.79</v>
      </c>
      <c r="S30" s="107"/>
    </row>
    <row r="31" spans="2:19">
      <c r="B31" t="s">
        <v>276</v>
      </c>
      <c r="C31" t="s">
        <v>277</v>
      </c>
      <c r="D31" t="s">
        <v>103</v>
      </c>
      <c r="E31" t="s">
        <v>235</v>
      </c>
      <c r="F31"/>
      <c r="G31" t="s">
        <v>278</v>
      </c>
      <c r="H31" s="77">
        <v>6.35</v>
      </c>
      <c r="I31" t="s">
        <v>105</v>
      </c>
      <c r="J31" s="77">
        <v>6.25</v>
      </c>
      <c r="K31" s="77">
        <v>1.52</v>
      </c>
      <c r="L31" s="77">
        <v>20944639</v>
      </c>
      <c r="M31" s="77">
        <v>136.28</v>
      </c>
      <c r="N31" s="77">
        <v>0</v>
      </c>
      <c r="O31" s="77">
        <v>28543.3540292</v>
      </c>
      <c r="P31" s="77">
        <v>0.12</v>
      </c>
      <c r="Q31" s="77">
        <v>2</v>
      </c>
      <c r="R31" s="77">
        <v>1.08</v>
      </c>
      <c r="S31" s="107"/>
    </row>
    <row r="32" spans="2:19">
      <c r="B32" t="s">
        <v>279</v>
      </c>
      <c r="C32" t="s">
        <v>280</v>
      </c>
      <c r="D32" t="s">
        <v>103</v>
      </c>
      <c r="E32" t="s">
        <v>235</v>
      </c>
      <c r="F32"/>
      <c r="G32" t="s">
        <v>281</v>
      </c>
      <c r="H32" s="77">
        <v>15.1</v>
      </c>
      <c r="I32" t="s">
        <v>105</v>
      </c>
      <c r="J32" s="77">
        <v>5.5</v>
      </c>
      <c r="K32" s="77">
        <v>2.77</v>
      </c>
      <c r="L32" s="77">
        <v>79863529</v>
      </c>
      <c r="M32" s="77">
        <v>146.6</v>
      </c>
      <c r="N32" s="77">
        <v>0</v>
      </c>
      <c r="O32" s="77">
        <v>117079.933514</v>
      </c>
      <c r="P32" s="77">
        <v>0.44</v>
      </c>
      <c r="Q32" s="77">
        <v>8.2100000000000009</v>
      </c>
      <c r="R32" s="77">
        <v>4.4400000000000004</v>
      </c>
      <c r="S32" s="107"/>
    </row>
    <row r="33" spans="1:19">
      <c r="B33" s="78" t="s">
        <v>282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t="s">
        <v>223</v>
      </c>
      <c r="C34" t="s">
        <v>223</v>
      </c>
      <c r="D34" s="16"/>
      <c r="E34" t="s">
        <v>223</v>
      </c>
      <c r="H34" s="77">
        <v>0</v>
      </c>
      <c r="I34" t="s">
        <v>223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7"/>
    </row>
    <row r="35" spans="1:19">
      <c r="B35" s="78" t="s">
        <v>283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t="s">
        <v>223</v>
      </c>
      <c r="C36" t="s">
        <v>223</v>
      </c>
      <c r="D36" s="16"/>
      <c r="E36" t="s">
        <v>223</v>
      </c>
      <c r="H36" s="77">
        <v>0</v>
      </c>
      <c r="I36" t="s">
        <v>223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7"/>
    </row>
    <row r="37" spans="1:19">
      <c r="B37" s="78" t="s">
        <v>228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7"/>
    </row>
    <row r="38" spans="1:19">
      <c r="B38" s="78" t="s">
        <v>284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1:19">
      <c r="B39" t="s">
        <v>223</v>
      </c>
      <c r="C39" t="s">
        <v>223</v>
      </c>
      <c r="D39" s="16"/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7"/>
    </row>
    <row r="40" spans="1:19">
      <c r="B40" s="78" t="s">
        <v>285</v>
      </c>
      <c r="C40" s="16"/>
      <c r="D40" s="16"/>
      <c r="H40" s="79">
        <v>0</v>
      </c>
      <c r="K40" s="79">
        <v>0</v>
      </c>
      <c r="L40" s="79">
        <v>0</v>
      </c>
      <c r="N40" s="79">
        <v>0</v>
      </c>
      <c r="O40" s="79">
        <v>0</v>
      </c>
      <c r="Q40" s="79">
        <v>0</v>
      </c>
      <c r="R40" s="79">
        <v>0</v>
      </c>
      <c r="S40" s="107"/>
    </row>
    <row r="41" spans="1:19">
      <c r="B41" t="s">
        <v>223</v>
      </c>
      <c r="C41" t="s">
        <v>223</v>
      </c>
      <c r="D41" s="16"/>
      <c r="E41" t="s">
        <v>223</v>
      </c>
      <c r="H41" s="77">
        <v>0</v>
      </c>
      <c r="I41" t="s">
        <v>223</v>
      </c>
      <c r="J41" s="77">
        <v>0</v>
      </c>
      <c r="K41" s="77">
        <v>0</v>
      </c>
      <c r="L41" s="77">
        <v>0</v>
      </c>
      <c r="M41" s="77">
        <v>0</v>
      </c>
      <c r="O41" s="77">
        <v>0</v>
      </c>
      <c r="P41" s="77">
        <v>0</v>
      </c>
      <c r="Q41" s="77">
        <v>0</v>
      </c>
      <c r="R41" s="77">
        <v>0</v>
      </c>
      <c r="S41" s="107"/>
    </row>
    <row r="42" spans="1:19">
      <c r="B42" t="s">
        <v>286</v>
      </c>
      <c r="C42" s="16"/>
      <c r="D42" s="16"/>
      <c r="S42" s="107"/>
    </row>
    <row r="43" spans="1:19">
      <c r="B43" t="s">
        <v>287</v>
      </c>
      <c r="C43" s="16"/>
      <c r="D43" s="16"/>
      <c r="S43" s="107"/>
    </row>
    <row r="44" spans="1:19">
      <c r="B44" t="s">
        <v>288</v>
      </c>
      <c r="C44" s="16"/>
      <c r="D44" s="16"/>
      <c r="S44" s="107"/>
    </row>
    <row r="45" spans="1:19">
      <c r="B45" t="s">
        <v>289</v>
      </c>
      <c r="C45" s="16"/>
      <c r="D45" s="16"/>
      <c r="S45" s="107"/>
    </row>
    <row r="46" spans="1:19">
      <c r="A46" s="107" t="s">
        <v>1206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</row>
    <row r="47" spans="1:19">
      <c r="A47" s="107" t="s">
        <v>1207</v>
      </c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5"/>
    <mergeCell ref="A46:R46"/>
    <mergeCell ref="A47:R47"/>
  </mergeCells>
  <dataValidations count="1">
    <dataValidation allowBlank="1" showInputMessage="1" showErrorMessage="1" sqref="O48:R1048576 N9 N1:N7 B48:M1048576 S46:S1048576 T1:XFD1048576 S1 O1:R45 N11:N45 A1:A1048576 B1:M45 N48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1115</v>
      </c>
    </row>
    <row r="3" spans="2:23">
      <c r="B3" s="2" t="s">
        <v>2</v>
      </c>
      <c r="C3" t="s">
        <v>1116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749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750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230</v>
      </c>
      <c r="D26" s="16"/>
    </row>
    <row r="27" spans="2:23">
      <c r="B27" t="s">
        <v>286</v>
      </c>
      <c r="D27" s="16"/>
    </row>
    <row r="28" spans="2:23">
      <c r="B28" t="s">
        <v>287</v>
      </c>
      <c r="D28" s="16"/>
    </row>
    <row r="29" spans="2:23">
      <c r="B29" t="s">
        <v>288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1115</v>
      </c>
    </row>
    <row r="3" spans="2:68">
      <c r="B3" s="2" t="s">
        <v>2</v>
      </c>
      <c r="C3" t="s">
        <v>1116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230</v>
      </c>
      <c r="C24" s="16"/>
      <c r="D24" s="16"/>
      <c r="E24" s="16"/>
      <c r="F24" s="16"/>
      <c r="G24" s="16"/>
    </row>
    <row r="25" spans="2:21">
      <c r="B25" t="s">
        <v>286</v>
      </c>
      <c r="C25" s="16"/>
      <c r="D25" s="16"/>
      <c r="E25" s="16"/>
      <c r="F25" s="16"/>
      <c r="G25" s="16"/>
    </row>
    <row r="26" spans="2:21">
      <c r="B26" t="s">
        <v>287</v>
      </c>
      <c r="C26" s="16"/>
      <c r="D26" s="16"/>
      <c r="E26" s="16"/>
      <c r="F26" s="16"/>
      <c r="G26" s="16"/>
    </row>
    <row r="27" spans="2:21">
      <c r="B27" t="s">
        <v>288</v>
      </c>
      <c r="C27" s="16"/>
      <c r="D27" s="16"/>
      <c r="E27" s="16"/>
      <c r="F27" s="16"/>
      <c r="G27" s="16"/>
    </row>
    <row r="28" spans="2:21">
      <c r="B28" t="s">
        <v>289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1115</v>
      </c>
    </row>
    <row r="3" spans="2:66">
      <c r="B3" s="2" t="s">
        <v>2</v>
      </c>
      <c r="C3" t="s">
        <v>1116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6.04</v>
      </c>
      <c r="L11" s="7"/>
      <c r="M11" s="7"/>
      <c r="N11" s="76">
        <v>2.71</v>
      </c>
      <c r="O11" s="76">
        <v>140700532.37</v>
      </c>
      <c r="P11" s="33"/>
      <c r="Q11" s="76">
        <v>0</v>
      </c>
      <c r="R11" s="76">
        <v>245894.71714407447</v>
      </c>
      <c r="S11" s="7"/>
      <c r="T11" s="76">
        <v>100</v>
      </c>
      <c r="U11" s="76">
        <v>9.32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2.81</v>
      </c>
      <c r="N12" s="79">
        <v>0.67</v>
      </c>
      <c r="O12" s="79">
        <v>100702798.37</v>
      </c>
      <c r="Q12" s="79">
        <v>0</v>
      </c>
      <c r="R12" s="79">
        <v>102075.74383964299</v>
      </c>
      <c r="T12" s="79">
        <v>41.51</v>
      </c>
      <c r="U12" s="79">
        <v>3.87</v>
      </c>
    </row>
    <row r="13" spans="2:66">
      <c r="B13" s="78" t="s">
        <v>290</v>
      </c>
      <c r="C13" s="16"/>
      <c r="D13" s="16"/>
      <c r="E13" s="16"/>
      <c r="F13" s="16"/>
      <c r="K13" s="79">
        <v>2.2000000000000002</v>
      </c>
      <c r="N13" s="79">
        <v>-0.54</v>
      </c>
      <c r="O13" s="79">
        <v>80288265.519999996</v>
      </c>
      <c r="Q13" s="79">
        <v>0</v>
      </c>
      <c r="R13" s="79">
        <v>82868.776234752993</v>
      </c>
      <c r="T13" s="79">
        <v>33.700000000000003</v>
      </c>
      <c r="U13" s="79">
        <v>3.14</v>
      </c>
    </row>
    <row r="14" spans="2:66">
      <c r="B14" t="s">
        <v>294</v>
      </c>
      <c r="C14" t="s">
        <v>295</v>
      </c>
      <c r="D14" t="s">
        <v>103</v>
      </c>
      <c r="E14" t="s">
        <v>126</v>
      </c>
      <c r="F14" t="s">
        <v>296</v>
      </c>
      <c r="G14" t="s">
        <v>297</v>
      </c>
      <c r="H14" t="s">
        <v>208</v>
      </c>
      <c r="I14" t="s">
        <v>209</v>
      </c>
      <c r="J14" t="s">
        <v>239</v>
      </c>
      <c r="K14" s="77">
        <v>1.24</v>
      </c>
      <c r="L14" t="s">
        <v>105</v>
      </c>
      <c r="M14" s="77">
        <v>0.59</v>
      </c>
      <c r="N14" s="77">
        <v>-0.99</v>
      </c>
      <c r="O14" s="77">
        <v>21324442</v>
      </c>
      <c r="P14" s="77">
        <v>102.33</v>
      </c>
      <c r="Q14" s="77">
        <v>0</v>
      </c>
      <c r="R14" s="77">
        <v>21821.301498600002</v>
      </c>
      <c r="S14" s="77">
        <v>0.4</v>
      </c>
      <c r="T14" s="77">
        <v>8.8699999999999992</v>
      </c>
      <c r="U14" s="77">
        <v>0.83</v>
      </c>
    </row>
    <row r="15" spans="2:66">
      <c r="B15" t="s">
        <v>298</v>
      </c>
      <c r="C15" t="s">
        <v>299</v>
      </c>
      <c r="D15" t="s">
        <v>103</v>
      </c>
      <c r="E15" t="s">
        <v>126</v>
      </c>
      <c r="F15" t="s">
        <v>300</v>
      </c>
      <c r="G15" t="s">
        <v>297</v>
      </c>
      <c r="H15" t="s">
        <v>208</v>
      </c>
      <c r="I15" t="s">
        <v>209</v>
      </c>
      <c r="J15" t="s">
        <v>239</v>
      </c>
      <c r="K15" s="77">
        <v>0.84</v>
      </c>
      <c r="L15" t="s">
        <v>105</v>
      </c>
      <c r="M15" s="77">
        <v>0.64</v>
      </c>
      <c r="N15" s="77">
        <v>-1.1499999999999999</v>
      </c>
      <c r="O15" s="77">
        <v>28418099</v>
      </c>
      <c r="P15" s="77">
        <v>101.61</v>
      </c>
      <c r="Q15" s="77">
        <v>0</v>
      </c>
      <c r="R15" s="77">
        <v>28875.630393899999</v>
      </c>
      <c r="S15" s="77">
        <v>0.9</v>
      </c>
      <c r="T15" s="77">
        <v>11.74</v>
      </c>
      <c r="U15" s="77">
        <v>1.0900000000000001</v>
      </c>
    </row>
    <row r="16" spans="2:66">
      <c r="B16" t="s">
        <v>301</v>
      </c>
      <c r="C16" t="s">
        <v>302</v>
      </c>
      <c r="D16" t="s">
        <v>103</v>
      </c>
      <c r="E16" t="s">
        <v>126</v>
      </c>
      <c r="F16" t="s">
        <v>303</v>
      </c>
      <c r="G16" t="s">
        <v>297</v>
      </c>
      <c r="H16" t="s">
        <v>208</v>
      </c>
      <c r="I16" t="s">
        <v>209</v>
      </c>
      <c r="J16" t="s">
        <v>304</v>
      </c>
      <c r="K16" s="77">
        <v>5.93</v>
      </c>
      <c r="L16" t="s">
        <v>105</v>
      </c>
      <c r="M16" s="77">
        <v>1.75</v>
      </c>
      <c r="N16" s="77">
        <v>0.49</v>
      </c>
      <c r="O16" s="77">
        <v>8979000</v>
      </c>
      <c r="P16" s="77">
        <v>107.52</v>
      </c>
      <c r="Q16" s="77">
        <v>0</v>
      </c>
      <c r="R16" s="77">
        <v>9654.2207999999991</v>
      </c>
      <c r="S16" s="77">
        <v>0.21</v>
      </c>
      <c r="T16" s="77">
        <v>3.93</v>
      </c>
      <c r="U16" s="77">
        <v>0.37</v>
      </c>
    </row>
    <row r="17" spans="2:21">
      <c r="B17" t="s">
        <v>305</v>
      </c>
      <c r="C17" t="s">
        <v>306</v>
      </c>
      <c r="D17" t="s">
        <v>103</v>
      </c>
      <c r="E17" t="s">
        <v>126</v>
      </c>
      <c r="F17" t="s">
        <v>303</v>
      </c>
      <c r="G17" t="s">
        <v>297</v>
      </c>
      <c r="H17" t="s">
        <v>208</v>
      </c>
      <c r="I17" t="s">
        <v>209</v>
      </c>
      <c r="J17" t="s">
        <v>239</v>
      </c>
      <c r="K17" s="77">
        <v>2.48</v>
      </c>
      <c r="L17" t="s">
        <v>105</v>
      </c>
      <c r="M17" s="77">
        <v>0.7</v>
      </c>
      <c r="N17" s="77">
        <v>-0.33</v>
      </c>
      <c r="O17" s="77">
        <v>16250196.210000001</v>
      </c>
      <c r="P17" s="77">
        <v>104.24</v>
      </c>
      <c r="Q17" s="77">
        <v>0</v>
      </c>
      <c r="R17" s="77">
        <v>16939.204529303999</v>
      </c>
      <c r="S17" s="77">
        <v>0.56999999999999995</v>
      </c>
      <c r="T17" s="77">
        <v>6.89</v>
      </c>
      <c r="U17" s="77">
        <v>0.64</v>
      </c>
    </row>
    <row r="18" spans="2:21">
      <c r="B18" t="s">
        <v>307</v>
      </c>
      <c r="C18" t="s">
        <v>308</v>
      </c>
      <c r="D18" t="s">
        <v>103</v>
      </c>
      <c r="E18" t="s">
        <v>126</v>
      </c>
      <c r="F18" t="s">
        <v>309</v>
      </c>
      <c r="G18" t="s">
        <v>297</v>
      </c>
      <c r="H18" t="s">
        <v>310</v>
      </c>
      <c r="I18" t="s">
        <v>209</v>
      </c>
      <c r="J18" t="s">
        <v>239</v>
      </c>
      <c r="K18" s="77">
        <v>1.49</v>
      </c>
      <c r="L18" t="s">
        <v>105</v>
      </c>
      <c r="M18" s="77">
        <v>0.8</v>
      </c>
      <c r="N18" s="77">
        <v>-0.54</v>
      </c>
      <c r="O18" s="77">
        <v>803133.07</v>
      </c>
      <c r="P18" s="77">
        <v>103.67</v>
      </c>
      <c r="Q18" s="77">
        <v>0</v>
      </c>
      <c r="R18" s="77">
        <v>832.60805366900001</v>
      </c>
      <c r="S18" s="77">
        <v>0.19</v>
      </c>
      <c r="T18" s="77">
        <v>0.34</v>
      </c>
      <c r="U18" s="77">
        <v>0.03</v>
      </c>
    </row>
    <row r="19" spans="2:21">
      <c r="B19" t="s">
        <v>311</v>
      </c>
      <c r="C19" t="s">
        <v>312</v>
      </c>
      <c r="D19" t="s">
        <v>103</v>
      </c>
      <c r="E19" t="s">
        <v>126</v>
      </c>
      <c r="F19" t="s">
        <v>309</v>
      </c>
      <c r="G19" t="s">
        <v>297</v>
      </c>
      <c r="H19" t="s">
        <v>313</v>
      </c>
      <c r="I19" t="s">
        <v>209</v>
      </c>
      <c r="J19" t="s">
        <v>281</v>
      </c>
      <c r="K19" s="77">
        <v>1.32</v>
      </c>
      <c r="L19" t="s">
        <v>105</v>
      </c>
      <c r="M19" s="77">
        <v>3.1</v>
      </c>
      <c r="N19" s="77">
        <v>-0.93</v>
      </c>
      <c r="O19" s="77">
        <v>702395.24</v>
      </c>
      <c r="P19" s="77">
        <v>112.2</v>
      </c>
      <c r="Q19" s="77">
        <v>0</v>
      </c>
      <c r="R19" s="77">
        <v>788.08745927999996</v>
      </c>
      <c r="S19" s="77">
        <v>0.2</v>
      </c>
      <c r="T19" s="77">
        <v>0.32</v>
      </c>
      <c r="U19" s="77">
        <v>0.03</v>
      </c>
    </row>
    <row r="20" spans="2:21">
      <c r="B20" t="s">
        <v>314</v>
      </c>
      <c r="C20" t="s">
        <v>315</v>
      </c>
      <c r="D20" t="s">
        <v>103</v>
      </c>
      <c r="E20" t="s">
        <v>126</v>
      </c>
      <c r="F20" t="s">
        <v>316</v>
      </c>
      <c r="G20" t="s">
        <v>317</v>
      </c>
      <c r="H20" t="s">
        <v>313</v>
      </c>
      <c r="I20" t="s">
        <v>209</v>
      </c>
      <c r="J20" t="s">
        <v>318</v>
      </c>
      <c r="K20" s="77">
        <v>7.39</v>
      </c>
      <c r="L20" t="s">
        <v>105</v>
      </c>
      <c r="M20" s="77">
        <v>3.52</v>
      </c>
      <c r="N20" s="77">
        <v>3.11</v>
      </c>
      <c r="O20" s="77">
        <v>3811000</v>
      </c>
      <c r="P20" s="77">
        <v>103.85</v>
      </c>
      <c r="Q20" s="77">
        <v>0</v>
      </c>
      <c r="R20" s="77">
        <v>3957.7235000000001</v>
      </c>
      <c r="S20" s="77">
        <v>0.69</v>
      </c>
      <c r="T20" s="77">
        <v>1.61</v>
      </c>
      <c r="U20" s="77">
        <v>0.15</v>
      </c>
    </row>
    <row r="21" spans="2:21">
      <c r="B21" s="78" t="s">
        <v>246</v>
      </c>
      <c r="C21" s="16"/>
      <c r="D21" s="16"/>
      <c r="E21" s="16"/>
      <c r="F21" s="16"/>
      <c r="K21" s="79">
        <v>4.3099999999999996</v>
      </c>
      <c r="N21" s="79">
        <v>8.73</v>
      </c>
      <c r="O21" s="79">
        <v>6716671</v>
      </c>
      <c r="Q21" s="79">
        <v>0</v>
      </c>
      <c r="R21" s="79">
        <v>5572.1502615999998</v>
      </c>
      <c r="T21" s="79">
        <v>2.27</v>
      </c>
      <c r="U21" s="79">
        <v>0.21</v>
      </c>
    </row>
    <row r="22" spans="2:21">
      <c r="B22" t="s">
        <v>319</v>
      </c>
      <c r="C22" t="s">
        <v>320</v>
      </c>
      <c r="D22" t="s">
        <v>103</v>
      </c>
      <c r="E22" t="s">
        <v>126</v>
      </c>
      <c r="F22" t="s">
        <v>321</v>
      </c>
      <c r="G22" t="s">
        <v>135</v>
      </c>
      <c r="H22" t="s">
        <v>322</v>
      </c>
      <c r="I22" t="s">
        <v>153</v>
      </c>
      <c r="J22" t="s">
        <v>323</v>
      </c>
      <c r="K22" s="77">
        <v>4.3099999999999996</v>
      </c>
      <c r="L22" t="s">
        <v>105</v>
      </c>
      <c r="M22" s="77">
        <v>3.6</v>
      </c>
      <c r="N22" s="77">
        <v>8.73</v>
      </c>
      <c r="O22" s="77">
        <v>6716671</v>
      </c>
      <c r="P22" s="77">
        <v>82.96</v>
      </c>
      <c r="Q22" s="77">
        <v>0</v>
      </c>
      <c r="R22" s="77">
        <v>5572.1502615999998</v>
      </c>
      <c r="S22" s="77">
        <v>0.3</v>
      </c>
      <c r="T22" s="77">
        <v>2.27</v>
      </c>
      <c r="U22" s="77">
        <v>0.21</v>
      </c>
    </row>
    <row r="23" spans="2:21">
      <c r="B23" s="78" t="s">
        <v>291</v>
      </c>
      <c r="C23" s="16"/>
      <c r="D23" s="16"/>
      <c r="E23" s="16"/>
      <c r="F23" s="16"/>
      <c r="K23" s="79">
        <v>5.9</v>
      </c>
      <c r="N23" s="79">
        <v>4.74</v>
      </c>
      <c r="O23" s="79">
        <v>13697861.85</v>
      </c>
      <c r="Q23" s="79">
        <v>0</v>
      </c>
      <c r="R23" s="79">
        <v>13634.81734329</v>
      </c>
      <c r="T23" s="79">
        <v>5.54</v>
      </c>
      <c r="U23" s="79">
        <v>0.52</v>
      </c>
    </row>
    <row r="24" spans="2:21">
      <c r="B24" t="s">
        <v>324</v>
      </c>
      <c r="C24" t="s">
        <v>325</v>
      </c>
      <c r="D24" t="s">
        <v>103</v>
      </c>
      <c r="E24" t="s">
        <v>126</v>
      </c>
      <c r="F24" t="s">
        <v>326</v>
      </c>
      <c r="G24" t="s">
        <v>327</v>
      </c>
      <c r="H24" t="s">
        <v>328</v>
      </c>
      <c r="I24" t="s">
        <v>153</v>
      </c>
      <c r="J24" t="s">
        <v>329</v>
      </c>
      <c r="K24" s="77">
        <v>6.1</v>
      </c>
      <c r="L24" t="s">
        <v>105</v>
      </c>
      <c r="M24" s="77">
        <v>4.3</v>
      </c>
      <c r="N24" s="77">
        <v>4.37</v>
      </c>
      <c r="O24" s="77">
        <v>9900000</v>
      </c>
      <c r="P24" s="77">
        <v>100</v>
      </c>
      <c r="Q24" s="77">
        <v>0</v>
      </c>
      <c r="R24" s="77">
        <v>9900</v>
      </c>
      <c r="S24" s="77">
        <v>0.67</v>
      </c>
      <c r="T24" s="77">
        <v>4.03</v>
      </c>
      <c r="U24" s="77">
        <v>0.38</v>
      </c>
    </row>
    <row r="25" spans="2:21">
      <c r="B25" t="s">
        <v>330</v>
      </c>
      <c r="C25" t="s">
        <v>331</v>
      </c>
      <c r="D25" t="s">
        <v>103</v>
      </c>
      <c r="E25" t="s">
        <v>126</v>
      </c>
      <c r="F25" t="s">
        <v>332</v>
      </c>
      <c r="G25" t="s">
        <v>333</v>
      </c>
      <c r="H25" t="s">
        <v>334</v>
      </c>
      <c r="I25" t="s">
        <v>153</v>
      </c>
      <c r="J25" t="s">
        <v>335</v>
      </c>
      <c r="K25" s="77">
        <v>5.38</v>
      </c>
      <c r="L25" t="s">
        <v>105</v>
      </c>
      <c r="M25" s="77">
        <v>4.6900000000000004</v>
      </c>
      <c r="N25" s="77">
        <v>5.72</v>
      </c>
      <c r="O25" s="77">
        <v>3797861.85</v>
      </c>
      <c r="P25" s="77">
        <v>98.34</v>
      </c>
      <c r="Q25" s="77">
        <v>0</v>
      </c>
      <c r="R25" s="77">
        <v>3734.8173432899998</v>
      </c>
      <c r="S25" s="77">
        <v>0.18</v>
      </c>
      <c r="T25" s="77">
        <v>1.52</v>
      </c>
      <c r="U25" s="77">
        <v>0.14000000000000001</v>
      </c>
    </row>
    <row r="26" spans="2:21">
      <c r="B26" s="78" t="s">
        <v>336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t="s">
        <v>223</v>
      </c>
      <c r="C27" t="s">
        <v>223</v>
      </c>
      <c r="D27" s="16"/>
      <c r="E27" s="16"/>
      <c r="F27" s="16"/>
      <c r="G27" t="s">
        <v>223</v>
      </c>
      <c r="H27" t="s">
        <v>223</v>
      </c>
      <c r="K27" s="77">
        <v>0</v>
      </c>
      <c r="L27" t="s">
        <v>223</v>
      </c>
      <c r="M27" s="77">
        <v>0</v>
      </c>
      <c r="N27" s="77">
        <v>0</v>
      </c>
      <c r="O27" s="77">
        <v>0</v>
      </c>
      <c r="P27" s="77">
        <v>0</v>
      </c>
      <c r="R27" s="77">
        <v>0</v>
      </c>
      <c r="S27" s="77">
        <v>0</v>
      </c>
      <c r="T27" s="77">
        <v>0</v>
      </c>
      <c r="U27" s="77">
        <v>0</v>
      </c>
    </row>
    <row r="28" spans="2:21">
      <c r="B28" s="78" t="s">
        <v>228</v>
      </c>
      <c r="C28" s="16"/>
      <c r="D28" s="16"/>
      <c r="E28" s="16"/>
      <c r="F28" s="16"/>
      <c r="K28" s="79">
        <v>8.34</v>
      </c>
      <c r="N28" s="79">
        <v>4.16</v>
      </c>
      <c r="O28" s="79">
        <v>39997734</v>
      </c>
      <c r="Q28" s="79">
        <v>0</v>
      </c>
      <c r="R28" s="79">
        <v>143818.97330443145</v>
      </c>
      <c r="T28" s="79">
        <v>58.49</v>
      </c>
      <c r="U28" s="79">
        <v>5.45</v>
      </c>
    </row>
    <row r="29" spans="2:21">
      <c r="B29" s="78" t="s">
        <v>292</v>
      </c>
      <c r="C29" s="16"/>
      <c r="D29" s="16"/>
      <c r="E29" s="16"/>
      <c r="F29" s="16"/>
      <c r="K29" s="79">
        <v>12.86</v>
      </c>
      <c r="N29" s="79">
        <v>6.01</v>
      </c>
      <c r="O29" s="79">
        <v>6993000</v>
      </c>
      <c r="Q29" s="79">
        <v>0</v>
      </c>
      <c r="R29" s="79">
        <v>19600.552758710401</v>
      </c>
      <c r="T29" s="79">
        <v>7.97</v>
      </c>
      <c r="U29" s="79">
        <v>0.74</v>
      </c>
    </row>
    <row r="30" spans="2:21">
      <c r="B30" t="s">
        <v>337</v>
      </c>
      <c r="C30" t="s">
        <v>338</v>
      </c>
      <c r="D30" t="s">
        <v>126</v>
      </c>
      <c r="E30" t="s">
        <v>339</v>
      </c>
      <c r="F30" t="s">
        <v>340</v>
      </c>
      <c r="G30" t="s">
        <v>341</v>
      </c>
      <c r="H30" t="s">
        <v>342</v>
      </c>
      <c r="I30" t="s">
        <v>343</v>
      </c>
      <c r="J30" t="s">
        <v>344</v>
      </c>
      <c r="K30" s="77">
        <v>5.01</v>
      </c>
      <c r="L30" t="s">
        <v>109</v>
      </c>
      <c r="M30" s="77">
        <v>4.5</v>
      </c>
      <c r="N30" s="77">
        <v>4.08</v>
      </c>
      <c r="O30" s="77">
        <v>800000</v>
      </c>
      <c r="P30" s="77">
        <v>103.73699999999999</v>
      </c>
      <c r="Q30" s="77">
        <v>0</v>
      </c>
      <c r="R30" s="77">
        <v>3014.182272</v>
      </c>
      <c r="S30" s="77">
        <v>0.1</v>
      </c>
      <c r="T30" s="77">
        <v>1.23</v>
      </c>
      <c r="U30" s="77">
        <v>0.11</v>
      </c>
    </row>
    <row r="31" spans="2:21">
      <c r="B31" t="s">
        <v>345</v>
      </c>
      <c r="C31" t="s">
        <v>346</v>
      </c>
      <c r="D31" t="s">
        <v>126</v>
      </c>
      <c r="E31" t="s">
        <v>339</v>
      </c>
      <c r="F31" t="s">
        <v>347</v>
      </c>
      <c r="G31" t="s">
        <v>348</v>
      </c>
      <c r="H31" t="s">
        <v>349</v>
      </c>
      <c r="I31" t="s">
        <v>343</v>
      </c>
      <c r="J31" t="s">
        <v>350</v>
      </c>
      <c r="K31" s="77">
        <v>14.29</v>
      </c>
      <c r="L31" t="s">
        <v>109</v>
      </c>
      <c r="M31" s="77">
        <v>4.0999999999999996</v>
      </c>
      <c r="N31" s="77">
        <v>6.36</v>
      </c>
      <c r="O31" s="77">
        <v>6193000</v>
      </c>
      <c r="P31" s="77">
        <v>73.740222221863391</v>
      </c>
      <c r="Q31" s="77">
        <v>0</v>
      </c>
      <c r="R31" s="77">
        <v>16586.370486710399</v>
      </c>
      <c r="S31" s="77">
        <v>0.31</v>
      </c>
      <c r="T31" s="77">
        <v>6.75</v>
      </c>
      <c r="U31" s="77">
        <v>0.63</v>
      </c>
    </row>
    <row r="32" spans="2:21">
      <c r="B32" s="78" t="s">
        <v>293</v>
      </c>
      <c r="C32" s="16"/>
      <c r="D32" s="16"/>
      <c r="E32" s="16"/>
      <c r="F32" s="16"/>
      <c r="K32" s="79">
        <v>7.63</v>
      </c>
      <c r="N32" s="79">
        <v>3.86</v>
      </c>
      <c r="O32" s="79">
        <v>33004734</v>
      </c>
      <c r="Q32" s="79">
        <v>0</v>
      </c>
      <c r="R32" s="79">
        <v>124218.42054572106</v>
      </c>
      <c r="T32" s="79">
        <v>50.52</v>
      </c>
      <c r="U32" s="79">
        <v>4.71</v>
      </c>
    </row>
    <row r="33" spans="2:21">
      <c r="B33" t="s">
        <v>351</v>
      </c>
      <c r="C33" t="s">
        <v>352</v>
      </c>
      <c r="D33" t="s">
        <v>126</v>
      </c>
      <c r="E33" t="s">
        <v>339</v>
      </c>
      <c r="F33" t="s">
        <v>353</v>
      </c>
      <c r="G33" t="s">
        <v>354</v>
      </c>
      <c r="H33" t="s">
        <v>355</v>
      </c>
      <c r="I33" t="s">
        <v>343</v>
      </c>
      <c r="J33" t="s">
        <v>356</v>
      </c>
      <c r="K33" s="77">
        <v>8.26</v>
      </c>
      <c r="L33" t="s">
        <v>109</v>
      </c>
      <c r="M33" s="77">
        <v>3.42</v>
      </c>
      <c r="N33" s="77">
        <v>3.7</v>
      </c>
      <c r="O33" s="77">
        <v>501000</v>
      </c>
      <c r="P33" s="77">
        <v>98.908722215568858</v>
      </c>
      <c r="Q33" s="77">
        <v>0</v>
      </c>
      <c r="R33" s="77">
        <v>1799.7747602255999</v>
      </c>
      <c r="S33" s="77">
        <v>0</v>
      </c>
      <c r="T33" s="77">
        <v>0.73</v>
      </c>
      <c r="U33" s="77">
        <v>7.0000000000000007E-2</v>
      </c>
    </row>
    <row r="34" spans="2:21">
      <c r="B34" t="s">
        <v>357</v>
      </c>
      <c r="C34" t="s">
        <v>358</v>
      </c>
      <c r="D34" t="s">
        <v>126</v>
      </c>
      <c r="E34" t="s">
        <v>339</v>
      </c>
      <c r="F34" t="s">
        <v>353</v>
      </c>
      <c r="G34" t="s">
        <v>354</v>
      </c>
      <c r="H34" t="s">
        <v>355</v>
      </c>
      <c r="I34" t="s">
        <v>343</v>
      </c>
      <c r="J34" t="s">
        <v>359</v>
      </c>
      <c r="K34" s="77">
        <v>4.51</v>
      </c>
      <c r="L34" t="s">
        <v>109</v>
      </c>
      <c r="M34" s="77">
        <v>4</v>
      </c>
      <c r="N34" s="77">
        <v>3.09</v>
      </c>
      <c r="O34" s="77">
        <v>1662000</v>
      </c>
      <c r="P34" s="77">
        <v>106.2427777797834</v>
      </c>
      <c r="Q34" s="77">
        <v>0</v>
      </c>
      <c r="R34" s="77">
        <v>6413.2220390543998</v>
      </c>
      <c r="S34" s="77">
        <v>0.06</v>
      </c>
      <c r="T34" s="77">
        <v>2.61</v>
      </c>
      <c r="U34" s="77">
        <v>0.24</v>
      </c>
    </row>
    <row r="35" spans="2:21">
      <c r="B35" t="s">
        <v>360</v>
      </c>
      <c r="C35" t="s">
        <v>361</v>
      </c>
      <c r="D35" t="s">
        <v>126</v>
      </c>
      <c r="E35" t="s">
        <v>339</v>
      </c>
      <c r="F35" t="s">
        <v>353</v>
      </c>
      <c r="G35" t="s">
        <v>354</v>
      </c>
      <c r="H35" t="s">
        <v>362</v>
      </c>
      <c r="I35" t="s">
        <v>363</v>
      </c>
      <c r="J35" t="s">
        <v>364</v>
      </c>
      <c r="K35" s="77">
        <v>4.4000000000000004</v>
      </c>
      <c r="L35" t="s">
        <v>109</v>
      </c>
      <c r="M35" s="77">
        <v>4.13</v>
      </c>
      <c r="N35" s="77">
        <v>3.06</v>
      </c>
      <c r="O35" s="77">
        <v>950000</v>
      </c>
      <c r="P35" s="77">
        <v>105.61816666315789</v>
      </c>
      <c r="Q35" s="77">
        <v>0</v>
      </c>
      <c r="R35" s="77">
        <v>3644.2492225455999</v>
      </c>
      <c r="S35" s="77">
        <v>0.04</v>
      </c>
      <c r="T35" s="77">
        <v>1.48</v>
      </c>
      <c r="U35" s="77">
        <v>0.14000000000000001</v>
      </c>
    </row>
    <row r="36" spans="2:21">
      <c r="B36" t="s">
        <v>365</v>
      </c>
      <c r="C36" t="s">
        <v>366</v>
      </c>
      <c r="D36" t="s">
        <v>126</v>
      </c>
      <c r="E36" t="s">
        <v>339</v>
      </c>
      <c r="F36" t="s">
        <v>367</v>
      </c>
      <c r="G36" t="s">
        <v>354</v>
      </c>
      <c r="H36" t="s">
        <v>362</v>
      </c>
      <c r="I36" t="s">
        <v>363</v>
      </c>
      <c r="J36" t="s">
        <v>359</v>
      </c>
      <c r="K36" s="77">
        <v>6.03</v>
      </c>
      <c r="L36" t="s">
        <v>109</v>
      </c>
      <c r="M36" s="77">
        <v>3.7</v>
      </c>
      <c r="N36" s="77">
        <v>3.44</v>
      </c>
      <c r="O36" s="77">
        <v>919000</v>
      </c>
      <c r="P36" s="77">
        <v>102.46411110990206</v>
      </c>
      <c r="Q36" s="77">
        <v>0</v>
      </c>
      <c r="R36" s="77">
        <v>3420.0552977552002</v>
      </c>
      <c r="S36" s="77">
        <v>0.05</v>
      </c>
      <c r="T36" s="77">
        <v>1.39</v>
      </c>
      <c r="U36" s="77">
        <v>0.13</v>
      </c>
    </row>
    <row r="37" spans="2:21">
      <c r="B37" t="s">
        <v>368</v>
      </c>
      <c r="C37" t="s">
        <v>369</v>
      </c>
      <c r="D37" t="s">
        <v>126</v>
      </c>
      <c r="E37" t="s">
        <v>339</v>
      </c>
      <c r="F37" t="s">
        <v>370</v>
      </c>
      <c r="G37" t="s">
        <v>354</v>
      </c>
      <c r="H37" t="s">
        <v>355</v>
      </c>
      <c r="I37" t="s">
        <v>343</v>
      </c>
      <c r="J37" t="s">
        <v>371</v>
      </c>
      <c r="K37" s="77">
        <v>6.21</v>
      </c>
      <c r="L37" t="s">
        <v>109</v>
      </c>
      <c r="M37" s="77">
        <v>3.3</v>
      </c>
      <c r="N37" s="77">
        <v>3.28</v>
      </c>
      <c r="O37" s="77">
        <v>2450000</v>
      </c>
      <c r="P37" s="77">
        <v>101.90135616326531</v>
      </c>
      <c r="Q37" s="77">
        <v>0</v>
      </c>
      <c r="R37" s="77">
        <v>9067.5902768319993</v>
      </c>
      <c r="S37" s="77">
        <v>0.1</v>
      </c>
      <c r="T37" s="77">
        <v>3.69</v>
      </c>
      <c r="U37" s="77">
        <v>0.34</v>
      </c>
    </row>
    <row r="38" spans="2:21">
      <c r="B38" t="s">
        <v>372</v>
      </c>
      <c r="C38" t="s">
        <v>373</v>
      </c>
      <c r="D38" t="s">
        <v>126</v>
      </c>
      <c r="E38" t="s">
        <v>339</v>
      </c>
      <c r="F38" t="s">
        <v>370</v>
      </c>
      <c r="G38" t="s">
        <v>354</v>
      </c>
      <c r="H38" t="s">
        <v>355</v>
      </c>
      <c r="I38" t="s">
        <v>343</v>
      </c>
      <c r="J38" t="s">
        <v>359</v>
      </c>
      <c r="K38" s="77">
        <v>5.62</v>
      </c>
      <c r="L38" t="s">
        <v>109</v>
      </c>
      <c r="M38" s="77">
        <v>3.9</v>
      </c>
      <c r="N38" s="77">
        <v>3.25</v>
      </c>
      <c r="O38" s="77">
        <v>900000</v>
      </c>
      <c r="P38" s="77">
        <v>104.62636986666666</v>
      </c>
      <c r="Q38" s="77">
        <v>0</v>
      </c>
      <c r="R38" s="77">
        <v>3420.0267782015999</v>
      </c>
      <c r="S38" s="77">
        <v>0.04</v>
      </c>
      <c r="T38" s="77">
        <v>1.39</v>
      </c>
      <c r="U38" s="77">
        <v>0.13</v>
      </c>
    </row>
    <row r="39" spans="2:21">
      <c r="B39" t="s">
        <v>374</v>
      </c>
      <c r="C39" t="s">
        <v>375</v>
      </c>
      <c r="D39" t="s">
        <v>126</v>
      </c>
      <c r="E39" t="s">
        <v>339</v>
      </c>
      <c r="F39" t="s">
        <v>376</v>
      </c>
      <c r="G39" t="s">
        <v>377</v>
      </c>
      <c r="H39" t="s">
        <v>362</v>
      </c>
      <c r="I39" t="s">
        <v>363</v>
      </c>
      <c r="J39" t="s">
        <v>378</v>
      </c>
      <c r="K39" s="77">
        <v>10.97</v>
      </c>
      <c r="L39" t="s">
        <v>113</v>
      </c>
      <c r="M39" s="77">
        <v>1.63</v>
      </c>
      <c r="N39" s="77">
        <v>1.2</v>
      </c>
      <c r="O39" s="77">
        <v>233000</v>
      </c>
      <c r="P39" s="77">
        <v>104.81484931330472</v>
      </c>
      <c r="Q39" s="77">
        <v>0</v>
      </c>
      <c r="R39" s="77">
        <v>995.97229003398002</v>
      </c>
      <c r="S39" s="77">
        <v>0.02</v>
      </c>
      <c r="T39" s="77">
        <v>0.41</v>
      </c>
      <c r="U39" s="77">
        <v>0.04</v>
      </c>
    </row>
    <row r="40" spans="2:21">
      <c r="B40" t="s">
        <v>379</v>
      </c>
      <c r="C40" t="s">
        <v>380</v>
      </c>
      <c r="D40" t="s">
        <v>126</v>
      </c>
      <c r="E40" t="s">
        <v>339</v>
      </c>
      <c r="F40" t="s">
        <v>381</v>
      </c>
      <c r="G40" t="s">
        <v>354</v>
      </c>
      <c r="H40" t="s">
        <v>355</v>
      </c>
      <c r="I40" t="s">
        <v>343</v>
      </c>
      <c r="J40" t="s">
        <v>371</v>
      </c>
      <c r="K40" s="77">
        <v>6.33</v>
      </c>
      <c r="L40" t="s">
        <v>109</v>
      </c>
      <c r="M40" s="77">
        <v>3</v>
      </c>
      <c r="N40" s="77">
        <v>3.4</v>
      </c>
      <c r="O40" s="77">
        <v>2502000</v>
      </c>
      <c r="P40" s="77">
        <v>98.990666666666669</v>
      </c>
      <c r="Q40" s="77">
        <v>0</v>
      </c>
      <c r="R40" s="77">
        <v>8995.5432153599995</v>
      </c>
      <c r="S40" s="77">
        <v>0.13</v>
      </c>
      <c r="T40" s="77">
        <v>3.66</v>
      </c>
      <c r="U40" s="77">
        <v>0.34</v>
      </c>
    </row>
    <row r="41" spans="2:21">
      <c r="B41" t="s">
        <v>382</v>
      </c>
      <c r="C41" t="s">
        <v>383</v>
      </c>
      <c r="D41" t="s">
        <v>126</v>
      </c>
      <c r="E41" t="s">
        <v>339</v>
      </c>
      <c r="F41" t="s">
        <v>381</v>
      </c>
      <c r="G41" t="s">
        <v>354</v>
      </c>
      <c r="H41" t="s">
        <v>355</v>
      </c>
      <c r="I41" t="s">
        <v>343</v>
      </c>
      <c r="J41" t="s">
        <v>359</v>
      </c>
      <c r="K41" s="77">
        <v>5.87</v>
      </c>
      <c r="L41" t="s">
        <v>109</v>
      </c>
      <c r="M41" s="77">
        <v>3.55</v>
      </c>
      <c r="N41" s="77">
        <v>3.27</v>
      </c>
      <c r="O41" s="77">
        <v>923000</v>
      </c>
      <c r="P41" s="77">
        <v>101.79986111592633</v>
      </c>
      <c r="Q41" s="77">
        <v>0</v>
      </c>
      <c r="R41" s="77">
        <v>3412.6733921392001</v>
      </c>
      <c r="S41" s="77">
        <v>0.04</v>
      </c>
      <c r="T41" s="77">
        <v>1.39</v>
      </c>
      <c r="U41" s="77">
        <v>0.13</v>
      </c>
    </row>
    <row r="42" spans="2:21">
      <c r="B42" t="s">
        <v>384</v>
      </c>
      <c r="C42" t="s">
        <v>385</v>
      </c>
      <c r="D42" t="s">
        <v>126</v>
      </c>
      <c r="E42" t="s">
        <v>339</v>
      </c>
      <c r="F42" t="s">
        <v>386</v>
      </c>
      <c r="G42" t="s">
        <v>387</v>
      </c>
      <c r="H42" t="s">
        <v>388</v>
      </c>
      <c r="I42" t="s">
        <v>363</v>
      </c>
      <c r="J42" t="s">
        <v>389</v>
      </c>
      <c r="K42" s="77">
        <v>7.97</v>
      </c>
      <c r="L42" t="s">
        <v>109</v>
      </c>
      <c r="M42" s="77">
        <v>4.75</v>
      </c>
      <c r="N42" s="77">
        <v>3.95</v>
      </c>
      <c r="O42" s="77">
        <v>2098000</v>
      </c>
      <c r="P42" s="77">
        <v>107.64402777883699</v>
      </c>
      <c r="Q42" s="77">
        <v>0</v>
      </c>
      <c r="R42" s="77">
        <v>8202.4060245696</v>
      </c>
      <c r="S42" s="77">
        <v>0.05</v>
      </c>
      <c r="T42" s="77">
        <v>3.34</v>
      </c>
      <c r="U42" s="77">
        <v>0.31</v>
      </c>
    </row>
    <row r="43" spans="2:21">
      <c r="B43" t="s">
        <v>390</v>
      </c>
      <c r="C43" t="s">
        <v>391</v>
      </c>
      <c r="D43" t="s">
        <v>126</v>
      </c>
      <c r="E43" t="s">
        <v>339</v>
      </c>
      <c r="F43" t="s">
        <v>367</v>
      </c>
      <c r="G43" t="s">
        <v>354</v>
      </c>
      <c r="H43" t="s">
        <v>392</v>
      </c>
      <c r="I43" t="s">
        <v>343</v>
      </c>
      <c r="J43" t="s">
        <v>371</v>
      </c>
      <c r="K43" s="77">
        <v>6.27</v>
      </c>
      <c r="L43" t="s">
        <v>109</v>
      </c>
      <c r="M43" s="77">
        <v>3.4</v>
      </c>
      <c r="N43" s="77">
        <v>3.49</v>
      </c>
      <c r="O43" s="77">
        <v>2316000</v>
      </c>
      <c r="P43" s="77">
        <v>101.03994520725388</v>
      </c>
      <c r="Q43" s="77">
        <v>0</v>
      </c>
      <c r="R43" s="77">
        <v>8499.1891957919997</v>
      </c>
      <c r="S43" s="77">
        <v>0.12</v>
      </c>
      <c r="T43" s="77">
        <v>3.46</v>
      </c>
      <c r="U43" s="77">
        <v>0.32</v>
      </c>
    </row>
    <row r="44" spans="2:21">
      <c r="B44" t="s">
        <v>393</v>
      </c>
      <c r="C44" t="s">
        <v>394</v>
      </c>
      <c r="D44" t="s">
        <v>126</v>
      </c>
      <c r="E44" t="s">
        <v>339</v>
      </c>
      <c r="F44" t="s">
        <v>395</v>
      </c>
      <c r="G44" t="s">
        <v>396</v>
      </c>
      <c r="H44" t="s">
        <v>392</v>
      </c>
      <c r="I44" t="s">
        <v>343</v>
      </c>
      <c r="J44" t="s">
        <v>397</v>
      </c>
      <c r="K44" s="77">
        <v>8.32</v>
      </c>
      <c r="L44" t="s">
        <v>109</v>
      </c>
      <c r="M44" s="77">
        <v>4</v>
      </c>
      <c r="N44" s="77">
        <v>3.77</v>
      </c>
      <c r="O44" s="77">
        <v>1330000</v>
      </c>
      <c r="P44" s="77">
        <v>102.47288888721805</v>
      </c>
      <c r="Q44" s="77">
        <v>0</v>
      </c>
      <c r="R44" s="77">
        <v>4950.0143814304001</v>
      </c>
      <c r="S44" s="77">
        <v>0.13</v>
      </c>
      <c r="T44" s="77">
        <v>2.0099999999999998</v>
      </c>
      <c r="U44" s="77">
        <v>0.19</v>
      </c>
    </row>
    <row r="45" spans="2:21">
      <c r="B45" t="s">
        <v>398</v>
      </c>
      <c r="C45" t="s">
        <v>399</v>
      </c>
      <c r="D45" t="s">
        <v>126</v>
      </c>
      <c r="E45" t="s">
        <v>339</v>
      </c>
      <c r="F45" t="s">
        <v>400</v>
      </c>
      <c r="G45" t="s">
        <v>401</v>
      </c>
      <c r="H45" t="s">
        <v>392</v>
      </c>
      <c r="I45" t="s">
        <v>343</v>
      </c>
      <c r="J45" t="s">
        <v>402</v>
      </c>
      <c r="K45" s="77">
        <v>6.89</v>
      </c>
      <c r="L45" t="s">
        <v>109</v>
      </c>
      <c r="M45" s="77">
        <v>4.13</v>
      </c>
      <c r="N45" s="77">
        <v>3.44</v>
      </c>
      <c r="O45" s="77">
        <v>1675734</v>
      </c>
      <c r="P45" s="77">
        <v>105.10321918037111</v>
      </c>
      <c r="Q45" s="77">
        <v>0</v>
      </c>
      <c r="R45" s="77">
        <v>6396.8613761648003</v>
      </c>
      <c r="S45" s="77">
        <v>0.05</v>
      </c>
      <c r="T45" s="77">
        <v>2.6</v>
      </c>
      <c r="U45" s="77">
        <v>0.24</v>
      </c>
    </row>
    <row r="46" spans="2:21">
      <c r="B46" t="s">
        <v>403</v>
      </c>
      <c r="C46" t="s">
        <v>404</v>
      </c>
      <c r="D46" t="s">
        <v>126</v>
      </c>
      <c r="E46" t="s">
        <v>339</v>
      </c>
      <c r="F46" s="16"/>
      <c r="G46" t="s">
        <v>405</v>
      </c>
      <c r="H46" t="s">
        <v>388</v>
      </c>
      <c r="I46" t="s">
        <v>363</v>
      </c>
      <c r="J46" t="s">
        <v>397</v>
      </c>
      <c r="K46" s="77">
        <v>8.1199999999999992</v>
      </c>
      <c r="L46" t="s">
        <v>109</v>
      </c>
      <c r="M46" s="77">
        <v>4.5</v>
      </c>
      <c r="N46" s="77">
        <v>4.29</v>
      </c>
      <c r="O46" s="77">
        <v>1346000</v>
      </c>
      <c r="P46" s="77">
        <v>102.373</v>
      </c>
      <c r="Q46" s="77">
        <v>0</v>
      </c>
      <c r="R46" s="77">
        <v>5004.68018656</v>
      </c>
      <c r="S46" s="77">
        <v>0.09</v>
      </c>
      <c r="T46" s="77">
        <v>2.04</v>
      </c>
      <c r="U46" s="77">
        <v>0.19</v>
      </c>
    </row>
    <row r="47" spans="2:21">
      <c r="B47" t="s">
        <v>406</v>
      </c>
      <c r="C47" t="s">
        <v>407</v>
      </c>
      <c r="D47" t="s">
        <v>126</v>
      </c>
      <c r="E47" t="s">
        <v>339</v>
      </c>
      <c r="F47" t="s">
        <v>408</v>
      </c>
      <c r="G47" t="s">
        <v>409</v>
      </c>
      <c r="H47" t="s">
        <v>410</v>
      </c>
      <c r="I47" t="s">
        <v>343</v>
      </c>
      <c r="J47" t="s">
        <v>323</v>
      </c>
      <c r="K47" s="77">
        <v>9.26</v>
      </c>
      <c r="L47" t="s">
        <v>113</v>
      </c>
      <c r="M47" s="77">
        <v>1.75</v>
      </c>
      <c r="N47" s="77">
        <v>1.68</v>
      </c>
      <c r="O47" s="77">
        <v>899000</v>
      </c>
      <c r="P47" s="77">
        <v>100.602</v>
      </c>
      <c r="Q47" s="77">
        <v>0</v>
      </c>
      <c r="R47" s="77">
        <v>3688.372936836</v>
      </c>
      <c r="S47" s="77">
        <v>0.15</v>
      </c>
      <c r="T47" s="77">
        <v>1.5</v>
      </c>
      <c r="U47" s="77">
        <v>0.14000000000000001</v>
      </c>
    </row>
    <row r="48" spans="2:21">
      <c r="B48" t="s">
        <v>411</v>
      </c>
      <c r="C48" t="s">
        <v>412</v>
      </c>
      <c r="D48" t="s">
        <v>126</v>
      </c>
      <c r="E48" t="s">
        <v>339</v>
      </c>
      <c r="F48" t="s">
        <v>413</v>
      </c>
      <c r="G48" t="s">
        <v>414</v>
      </c>
      <c r="H48" t="s">
        <v>342</v>
      </c>
      <c r="I48" t="s">
        <v>343</v>
      </c>
      <c r="J48" t="s">
        <v>415</v>
      </c>
      <c r="K48" s="77">
        <v>4.59</v>
      </c>
      <c r="L48" t="s">
        <v>113</v>
      </c>
      <c r="M48" s="77">
        <v>2.13</v>
      </c>
      <c r="N48" s="77">
        <v>4.3</v>
      </c>
      <c r="O48" s="77">
        <v>710000</v>
      </c>
      <c r="P48" s="77">
        <v>91.146000000000001</v>
      </c>
      <c r="Q48" s="77">
        <v>0</v>
      </c>
      <c r="R48" s="77">
        <v>2639.1524821200001</v>
      </c>
      <c r="S48" s="77">
        <v>0.18</v>
      </c>
      <c r="T48" s="77">
        <v>1.07</v>
      </c>
      <c r="U48" s="77">
        <v>0.1</v>
      </c>
    </row>
    <row r="49" spans="2:21">
      <c r="B49" t="s">
        <v>416</v>
      </c>
      <c r="C49" t="s">
        <v>417</v>
      </c>
      <c r="D49" t="s">
        <v>126</v>
      </c>
      <c r="E49" t="s">
        <v>339</v>
      </c>
      <c r="F49" t="s">
        <v>413</v>
      </c>
      <c r="G49" t="s">
        <v>414</v>
      </c>
      <c r="H49" t="s">
        <v>342</v>
      </c>
      <c r="I49" t="s">
        <v>343</v>
      </c>
      <c r="J49" t="s">
        <v>418</v>
      </c>
      <c r="K49" s="77">
        <v>3.82</v>
      </c>
      <c r="L49" t="s">
        <v>109</v>
      </c>
      <c r="M49" s="77">
        <v>5.25</v>
      </c>
      <c r="N49" s="77">
        <v>6.54</v>
      </c>
      <c r="O49" s="77">
        <v>130000</v>
      </c>
      <c r="P49" s="77">
        <v>98.875249999999994</v>
      </c>
      <c r="Q49" s="77">
        <v>0</v>
      </c>
      <c r="R49" s="77">
        <v>466.84938039999997</v>
      </c>
      <c r="S49" s="77">
        <v>0.02</v>
      </c>
      <c r="T49" s="77">
        <v>0.19</v>
      </c>
      <c r="U49" s="77">
        <v>0.02</v>
      </c>
    </row>
    <row r="50" spans="2:21">
      <c r="B50" t="s">
        <v>419</v>
      </c>
      <c r="C50" t="s">
        <v>420</v>
      </c>
      <c r="D50" t="s">
        <v>126</v>
      </c>
      <c r="E50" t="s">
        <v>339</v>
      </c>
      <c r="F50" t="s">
        <v>421</v>
      </c>
      <c r="G50" t="s">
        <v>414</v>
      </c>
      <c r="H50" t="s">
        <v>342</v>
      </c>
      <c r="I50" t="s">
        <v>343</v>
      </c>
      <c r="J50" t="s">
        <v>422</v>
      </c>
      <c r="K50" s="77">
        <v>4.33</v>
      </c>
      <c r="L50" t="s">
        <v>113</v>
      </c>
      <c r="M50" s="77">
        <v>2.5</v>
      </c>
      <c r="N50" s="77">
        <v>3.44</v>
      </c>
      <c r="O50" s="77">
        <v>1260000</v>
      </c>
      <c r="P50" s="77">
        <v>97.141191777777777</v>
      </c>
      <c r="Q50" s="77">
        <v>0</v>
      </c>
      <c r="R50" s="77">
        <v>4991.63122468248</v>
      </c>
      <c r="S50" s="77">
        <v>0.36</v>
      </c>
      <c r="T50" s="77">
        <v>2.0299999999999998</v>
      </c>
      <c r="U50" s="77">
        <v>0.19</v>
      </c>
    </row>
    <row r="51" spans="2:21">
      <c r="B51" t="s">
        <v>423</v>
      </c>
      <c r="C51" t="s">
        <v>424</v>
      </c>
      <c r="D51" t="s">
        <v>126</v>
      </c>
      <c r="E51" t="s">
        <v>339</v>
      </c>
      <c r="F51" t="s">
        <v>425</v>
      </c>
      <c r="G51" t="s">
        <v>405</v>
      </c>
      <c r="H51" t="s">
        <v>426</v>
      </c>
      <c r="I51" t="s">
        <v>363</v>
      </c>
      <c r="J51" t="s">
        <v>427</v>
      </c>
      <c r="K51" s="77">
        <v>7.41</v>
      </c>
      <c r="L51" t="s">
        <v>113</v>
      </c>
      <c r="M51" s="77">
        <v>4.88</v>
      </c>
      <c r="N51" s="77">
        <v>4.5999999999999996</v>
      </c>
      <c r="O51" s="77">
        <v>371000</v>
      </c>
      <c r="P51" s="77">
        <v>102.45753425876011</v>
      </c>
      <c r="Q51" s="77">
        <v>0</v>
      </c>
      <c r="R51" s="77">
        <v>1550.1949931542199</v>
      </c>
      <c r="S51" s="77">
        <v>0.03</v>
      </c>
      <c r="T51" s="77">
        <v>0.63</v>
      </c>
      <c r="U51" s="77">
        <v>0.06</v>
      </c>
    </row>
    <row r="52" spans="2:21">
      <c r="B52" t="s">
        <v>428</v>
      </c>
      <c r="C52" t="s">
        <v>429</v>
      </c>
      <c r="D52" t="s">
        <v>126</v>
      </c>
      <c r="E52" t="s">
        <v>339</v>
      </c>
      <c r="F52" t="s">
        <v>425</v>
      </c>
      <c r="G52" t="s">
        <v>405</v>
      </c>
      <c r="H52" t="s">
        <v>426</v>
      </c>
      <c r="I52" t="s">
        <v>363</v>
      </c>
      <c r="J52" t="s">
        <v>359</v>
      </c>
      <c r="K52" s="77">
        <v>5.86</v>
      </c>
      <c r="L52" t="s">
        <v>109</v>
      </c>
      <c r="M52" s="77">
        <v>4.5</v>
      </c>
      <c r="N52" s="77">
        <v>5.84</v>
      </c>
      <c r="O52" s="77">
        <v>2229000</v>
      </c>
      <c r="P52" s="77">
        <v>93.814499999999995</v>
      </c>
      <c r="Q52" s="77">
        <v>0</v>
      </c>
      <c r="R52" s="77">
        <v>7594.9667445599998</v>
      </c>
      <c r="S52" s="77">
        <v>0.15</v>
      </c>
      <c r="T52" s="77">
        <v>3.09</v>
      </c>
      <c r="U52" s="77">
        <v>0.28999999999999998</v>
      </c>
    </row>
    <row r="53" spans="2:21">
      <c r="B53" t="s">
        <v>430</v>
      </c>
      <c r="C53" t="s">
        <v>431</v>
      </c>
      <c r="D53" t="s">
        <v>126</v>
      </c>
      <c r="E53" t="s">
        <v>339</v>
      </c>
      <c r="F53" t="s">
        <v>425</v>
      </c>
      <c r="G53" t="s">
        <v>405</v>
      </c>
      <c r="H53" t="s">
        <v>426</v>
      </c>
      <c r="I53" t="s">
        <v>363</v>
      </c>
      <c r="J53" t="s">
        <v>344</v>
      </c>
      <c r="K53" s="77">
        <v>8.11</v>
      </c>
      <c r="L53" t="s">
        <v>113</v>
      </c>
      <c r="M53" s="77">
        <v>4.75</v>
      </c>
      <c r="N53" s="77">
        <v>4.7</v>
      </c>
      <c r="O53" s="77">
        <v>189000</v>
      </c>
      <c r="P53" s="77">
        <v>100.77245206349207</v>
      </c>
      <c r="Q53" s="77">
        <v>0</v>
      </c>
      <c r="R53" s="77">
        <v>776.73370447008006</v>
      </c>
      <c r="S53" s="77">
        <v>0.02</v>
      </c>
      <c r="T53" s="77">
        <v>0.32</v>
      </c>
      <c r="U53" s="77">
        <v>0.03</v>
      </c>
    </row>
    <row r="54" spans="2:21">
      <c r="B54" t="s">
        <v>432</v>
      </c>
      <c r="C54" t="s">
        <v>433</v>
      </c>
      <c r="D54" t="s">
        <v>126</v>
      </c>
      <c r="E54" t="s">
        <v>339</v>
      </c>
      <c r="F54" t="s">
        <v>434</v>
      </c>
      <c r="G54" t="s">
        <v>435</v>
      </c>
      <c r="H54" t="s">
        <v>342</v>
      </c>
      <c r="I54" t="s">
        <v>343</v>
      </c>
      <c r="J54" t="s">
        <v>436</v>
      </c>
      <c r="K54" s="77">
        <v>2.9</v>
      </c>
      <c r="L54" t="s">
        <v>113</v>
      </c>
      <c r="M54" s="77">
        <v>2.5</v>
      </c>
      <c r="N54" s="77">
        <v>2.5099999999999998</v>
      </c>
      <c r="O54" s="77">
        <v>54000</v>
      </c>
      <c r="P54" s="77">
        <v>100.02834240740741</v>
      </c>
      <c r="Q54" s="77">
        <v>0</v>
      </c>
      <c r="R54" s="77">
        <v>220.28521644317999</v>
      </c>
      <c r="S54" s="77">
        <v>0</v>
      </c>
      <c r="T54" s="77">
        <v>0.09</v>
      </c>
      <c r="U54" s="77">
        <v>0.01</v>
      </c>
    </row>
    <row r="55" spans="2:21">
      <c r="B55" t="s">
        <v>437</v>
      </c>
      <c r="C55" t="s">
        <v>438</v>
      </c>
      <c r="D55" t="s">
        <v>126</v>
      </c>
      <c r="E55" t="s">
        <v>339</v>
      </c>
      <c r="F55" t="s">
        <v>434</v>
      </c>
      <c r="G55" t="s">
        <v>435</v>
      </c>
      <c r="H55" t="s">
        <v>342</v>
      </c>
      <c r="I55" t="s">
        <v>343</v>
      </c>
      <c r="J55" t="s">
        <v>359</v>
      </c>
      <c r="K55" s="77">
        <v>18.73</v>
      </c>
      <c r="L55" t="s">
        <v>113</v>
      </c>
      <c r="M55" s="77">
        <v>3.75</v>
      </c>
      <c r="N55" s="77">
        <v>3.54</v>
      </c>
      <c r="O55" s="77">
        <v>1174000</v>
      </c>
      <c r="P55" s="77">
        <v>103.9439178109029</v>
      </c>
      <c r="Q55" s="77">
        <v>0</v>
      </c>
      <c r="R55" s="77">
        <v>4976.6339651368198</v>
      </c>
      <c r="S55" s="77">
        <v>0.09</v>
      </c>
      <c r="T55" s="77">
        <v>2.02</v>
      </c>
      <c r="U55" s="77">
        <v>0.19</v>
      </c>
    </row>
    <row r="56" spans="2:21">
      <c r="B56" t="s">
        <v>439</v>
      </c>
      <c r="C56" t="s">
        <v>440</v>
      </c>
      <c r="D56" t="s">
        <v>126</v>
      </c>
      <c r="E56" t="s">
        <v>339</v>
      </c>
      <c r="F56" t="s">
        <v>441</v>
      </c>
      <c r="G56" t="s">
        <v>348</v>
      </c>
      <c r="H56" t="s">
        <v>442</v>
      </c>
      <c r="I56" t="s">
        <v>343</v>
      </c>
      <c r="J56" t="s">
        <v>359</v>
      </c>
      <c r="K56" s="77">
        <v>23.5</v>
      </c>
      <c r="L56" t="s">
        <v>113</v>
      </c>
      <c r="M56" s="77">
        <v>3.75</v>
      </c>
      <c r="N56" s="77">
        <v>3.72</v>
      </c>
      <c r="O56" s="77">
        <v>1764000</v>
      </c>
      <c r="P56" s="77">
        <v>103.40452054988663</v>
      </c>
      <c r="Q56" s="77">
        <v>0</v>
      </c>
      <c r="R56" s="77">
        <v>7438.8641290634996</v>
      </c>
      <c r="S56" s="77">
        <v>0.12</v>
      </c>
      <c r="T56" s="77">
        <v>3.03</v>
      </c>
      <c r="U56" s="77">
        <v>0.28000000000000003</v>
      </c>
    </row>
    <row r="57" spans="2:21">
      <c r="B57" t="s">
        <v>443</v>
      </c>
      <c r="C57" t="s">
        <v>444</v>
      </c>
      <c r="D57" t="s">
        <v>126</v>
      </c>
      <c r="E57" t="s">
        <v>339</v>
      </c>
      <c r="F57" t="s">
        <v>445</v>
      </c>
      <c r="G57" t="s">
        <v>446</v>
      </c>
      <c r="H57" t="s">
        <v>447</v>
      </c>
      <c r="I57" t="s">
        <v>363</v>
      </c>
      <c r="J57" t="s">
        <v>359</v>
      </c>
      <c r="K57" s="77">
        <v>3.38</v>
      </c>
      <c r="L57" t="s">
        <v>109</v>
      </c>
      <c r="M57" s="77">
        <v>3.75</v>
      </c>
      <c r="N57" s="77">
        <v>4.5999999999999996</v>
      </c>
      <c r="O57" s="77">
        <v>2022000</v>
      </c>
      <c r="P57" s="77">
        <v>98.683583333333331</v>
      </c>
      <c r="Q57" s="77">
        <v>0</v>
      </c>
      <c r="R57" s="77">
        <v>7247.2276237599999</v>
      </c>
      <c r="S57" s="77">
        <v>0.23</v>
      </c>
      <c r="T57" s="77">
        <v>2.95</v>
      </c>
      <c r="U57" s="77">
        <v>0.27</v>
      </c>
    </row>
    <row r="58" spans="2:21">
      <c r="B58" t="s">
        <v>448</v>
      </c>
      <c r="C58" t="s">
        <v>449</v>
      </c>
      <c r="D58" t="s">
        <v>126</v>
      </c>
      <c r="E58" t="s">
        <v>339</v>
      </c>
      <c r="F58" t="s">
        <v>450</v>
      </c>
      <c r="G58" t="s">
        <v>451</v>
      </c>
      <c r="H58" t="s">
        <v>442</v>
      </c>
      <c r="I58" t="s">
        <v>343</v>
      </c>
      <c r="J58" t="s">
        <v>452</v>
      </c>
      <c r="K58" s="77">
        <v>0.22</v>
      </c>
      <c r="L58" t="s">
        <v>109</v>
      </c>
      <c r="M58" s="77">
        <v>4.88</v>
      </c>
      <c r="N58" s="77">
        <v>4.91</v>
      </c>
      <c r="O58" s="77">
        <v>251000</v>
      </c>
      <c r="P58" s="77">
        <v>101.37925</v>
      </c>
      <c r="Q58" s="77">
        <v>0</v>
      </c>
      <c r="R58" s="77">
        <v>924.20568435999996</v>
      </c>
      <c r="S58" s="77">
        <v>7.0000000000000007E-2</v>
      </c>
      <c r="T58" s="77">
        <v>0.38</v>
      </c>
      <c r="U58" s="77">
        <v>0.04</v>
      </c>
    </row>
    <row r="59" spans="2:21">
      <c r="B59" t="s">
        <v>453</v>
      </c>
      <c r="C59" t="s">
        <v>454</v>
      </c>
      <c r="D59" t="s">
        <v>126</v>
      </c>
      <c r="E59" t="s">
        <v>339</v>
      </c>
      <c r="F59" t="s">
        <v>455</v>
      </c>
      <c r="G59" t="s">
        <v>387</v>
      </c>
      <c r="H59" t="s">
        <v>456</v>
      </c>
      <c r="I59" t="s">
        <v>363</v>
      </c>
      <c r="J59" t="s">
        <v>359</v>
      </c>
      <c r="K59" s="77">
        <v>4.53</v>
      </c>
      <c r="L59" t="s">
        <v>109</v>
      </c>
      <c r="M59" s="77">
        <v>4.75</v>
      </c>
      <c r="N59" s="77">
        <v>6.13</v>
      </c>
      <c r="O59" s="77">
        <v>2146000</v>
      </c>
      <c r="P59" s="77">
        <v>95.981305554520034</v>
      </c>
      <c r="Q59" s="77">
        <v>0</v>
      </c>
      <c r="R59" s="77">
        <v>7481.0440240704002</v>
      </c>
      <c r="S59" s="77">
        <v>0.28999999999999998</v>
      </c>
      <c r="T59" s="77">
        <v>3.04</v>
      </c>
      <c r="U59" s="77">
        <v>0.28000000000000003</v>
      </c>
    </row>
    <row r="60" spans="2:21">
      <c r="B60" t="s">
        <v>230</v>
      </c>
      <c r="C60" s="16"/>
      <c r="D60" s="16"/>
      <c r="E60" s="16"/>
      <c r="F60" s="16"/>
    </row>
    <row r="61" spans="2:21">
      <c r="B61" t="s">
        <v>286</v>
      </c>
      <c r="C61" s="16"/>
      <c r="D61" s="16"/>
      <c r="E61" s="16"/>
      <c r="F61" s="16"/>
    </row>
    <row r="62" spans="2:21">
      <c r="B62" t="s">
        <v>287</v>
      </c>
      <c r="C62" s="16"/>
      <c r="D62" s="16"/>
      <c r="E62" s="16"/>
      <c r="F62" s="16"/>
    </row>
    <row r="63" spans="2:21">
      <c r="B63" t="s">
        <v>288</v>
      </c>
      <c r="C63" s="16"/>
      <c r="D63" s="16"/>
      <c r="E63" s="16"/>
      <c r="F63" s="16"/>
    </row>
    <row r="64" spans="2:21">
      <c r="B64" t="s">
        <v>289</v>
      </c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1115</v>
      </c>
    </row>
    <row r="3" spans="2:62">
      <c r="B3" s="2" t="s">
        <v>2</v>
      </c>
      <c r="C3" t="s">
        <v>1116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16134323</v>
      </c>
      <c r="J11" s="7"/>
      <c r="K11" s="76">
        <v>2217.8660709300002</v>
      </c>
      <c r="L11" s="76">
        <v>474238.11415112403</v>
      </c>
      <c r="M11" s="7"/>
      <c r="N11" s="76">
        <v>100</v>
      </c>
      <c r="O11" s="76">
        <v>17.97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14529779</v>
      </c>
      <c r="K12" s="79">
        <v>2144.6372999999999</v>
      </c>
      <c r="L12" s="79">
        <v>294274.04813359998</v>
      </c>
      <c r="N12" s="79">
        <v>62.05</v>
      </c>
      <c r="O12" s="79">
        <v>11.15</v>
      </c>
    </row>
    <row r="13" spans="2:62">
      <c r="B13" s="78" t="s">
        <v>457</v>
      </c>
      <c r="E13" s="16"/>
      <c r="F13" s="16"/>
      <c r="G13" s="16"/>
      <c r="I13" s="79">
        <v>12148337</v>
      </c>
      <c r="K13" s="79">
        <v>1582.39885</v>
      </c>
      <c r="L13" s="79">
        <v>246152.98387200001</v>
      </c>
      <c r="N13" s="79">
        <v>51.9</v>
      </c>
      <c r="O13" s="79">
        <v>9.33</v>
      </c>
    </row>
    <row r="14" spans="2:62">
      <c r="B14" t="s">
        <v>458</v>
      </c>
      <c r="C14" t="s">
        <v>459</v>
      </c>
      <c r="D14" t="s">
        <v>103</v>
      </c>
      <c r="E14" t="s">
        <v>126</v>
      </c>
      <c r="F14" t="s">
        <v>460</v>
      </c>
      <c r="G14" t="s">
        <v>461</v>
      </c>
      <c r="H14" t="s">
        <v>105</v>
      </c>
      <c r="I14" s="77">
        <v>19163</v>
      </c>
      <c r="J14" s="77">
        <v>2484</v>
      </c>
      <c r="K14" s="77">
        <v>0</v>
      </c>
      <c r="L14" s="77">
        <v>476.00891999999999</v>
      </c>
      <c r="M14" s="77">
        <v>0.01</v>
      </c>
      <c r="N14" s="77">
        <v>0.1</v>
      </c>
      <c r="O14" s="77">
        <v>0.02</v>
      </c>
    </row>
    <row r="15" spans="2:62">
      <c r="B15" t="s">
        <v>462</v>
      </c>
      <c r="C15" t="s">
        <v>463</v>
      </c>
      <c r="D15" t="s">
        <v>103</v>
      </c>
      <c r="E15" t="s">
        <v>126</v>
      </c>
      <c r="F15" t="s">
        <v>464</v>
      </c>
      <c r="G15" t="s">
        <v>465</v>
      </c>
      <c r="H15" t="s">
        <v>105</v>
      </c>
      <c r="I15" s="77">
        <v>7443</v>
      </c>
      <c r="J15" s="77">
        <v>46960</v>
      </c>
      <c r="K15" s="77">
        <v>0</v>
      </c>
      <c r="L15" s="77">
        <v>3495.2328000000002</v>
      </c>
      <c r="M15" s="77">
        <v>0.02</v>
      </c>
      <c r="N15" s="77">
        <v>0.74</v>
      </c>
      <c r="O15" s="77">
        <v>0.13</v>
      </c>
    </row>
    <row r="16" spans="2:62">
      <c r="B16" t="s">
        <v>466</v>
      </c>
      <c r="C16" t="s">
        <v>467</v>
      </c>
      <c r="D16" t="s">
        <v>103</v>
      </c>
      <c r="E16" t="s">
        <v>126</v>
      </c>
      <c r="F16" t="s">
        <v>468</v>
      </c>
      <c r="G16" t="s">
        <v>297</v>
      </c>
      <c r="H16" t="s">
        <v>105</v>
      </c>
      <c r="I16" s="77">
        <v>1596009</v>
      </c>
      <c r="J16" s="77">
        <v>1277</v>
      </c>
      <c r="K16" s="77">
        <v>0</v>
      </c>
      <c r="L16" s="77">
        <v>20381.034930000002</v>
      </c>
      <c r="M16" s="77">
        <v>0.14000000000000001</v>
      </c>
      <c r="N16" s="77">
        <v>4.3</v>
      </c>
      <c r="O16" s="77">
        <v>0.77</v>
      </c>
    </row>
    <row r="17" spans="2:15">
      <c r="B17" t="s">
        <v>469</v>
      </c>
      <c r="C17" t="s">
        <v>470</v>
      </c>
      <c r="D17" t="s">
        <v>103</v>
      </c>
      <c r="E17" t="s">
        <v>126</v>
      </c>
      <c r="F17" t="s">
        <v>471</v>
      </c>
      <c r="G17" t="s">
        <v>297</v>
      </c>
      <c r="H17" t="s">
        <v>105</v>
      </c>
      <c r="I17" s="77">
        <v>1711991</v>
      </c>
      <c r="J17" s="77">
        <v>2415</v>
      </c>
      <c r="K17" s="77">
        <v>0</v>
      </c>
      <c r="L17" s="77">
        <v>41344.582649999997</v>
      </c>
      <c r="M17" s="77">
        <v>0.13</v>
      </c>
      <c r="N17" s="77">
        <v>8.7200000000000006</v>
      </c>
      <c r="O17" s="77">
        <v>1.57</v>
      </c>
    </row>
    <row r="18" spans="2:15">
      <c r="B18" t="s">
        <v>472</v>
      </c>
      <c r="C18" t="s">
        <v>473</v>
      </c>
      <c r="D18" t="s">
        <v>103</v>
      </c>
      <c r="E18" t="s">
        <v>126</v>
      </c>
      <c r="F18" t="s">
        <v>296</v>
      </c>
      <c r="G18" t="s">
        <v>297</v>
      </c>
      <c r="H18" t="s">
        <v>105</v>
      </c>
      <c r="I18" s="77">
        <v>1868246</v>
      </c>
      <c r="J18" s="77">
        <v>2382</v>
      </c>
      <c r="K18" s="77">
        <v>343.66627999999997</v>
      </c>
      <c r="L18" s="77">
        <v>44845.286</v>
      </c>
      <c r="M18" s="77">
        <v>0.12</v>
      </c>
      <c r="N18" s="77">
        <v>9.4600000000000009</v>
      </c>
      <c r="O18" s="77">
        <v>1.7</v>
      </c>
    </row>
    <row r="19" spans="2:15">
      <c r="B19" t="s">
        <v>474</v>
      </c>
      <c r="C19" t="s">
        <v>475</v>
      </c>
      <c r="D19" t="s">
        <v>103</v>
      </c>
      <c r="E19" t="s">
        <v>126</v>
      </c>
      <c r="F19" t="s">
        <v>476</v>
      </c>
      <c r="G19" t="s">
        <v>297</v>
      </c>
      <c r="H19" t="s">
        <v>105</v>
      </c>
      <c r="I19" s="77">
        <v>119600</v>
      </c>
      <c r="J19" s="77">
        <v>8642</v>
      </c>
      <c r="K19" s="77">
        <v>0</v>
      </c>
      <c r="L19" s="77">
        <v>10335.832</v>
      </c>
      <c r="M19" s="77">
        <v>0.12</v>
      </c>
      <c r="N19" s="77">
        <v>2.1800000000000002</v>
      </c>
      <c r="O19" s="77">
        <v>0.39</v>
      </c>
    </row>
    <row r="20" spans="2:15">
      <c r="B20" t="s">
        <v>477</v>
      </c>
      <c r="C20" t="s">
        <v>478</v>
      </c>
      <c r="D20" t="s">
        <v>103</v>
      </c>
      <c r="E20" t="s">
        <v>126</v>
      </c>
      <c r="F20" t="s">
        <v>479</v>
      </c>
      <c r="G20" t="s">
        <v>333</v>
      </c>
      <c r="H20" t="s">
        <v>105</v>
      </c>
      <c r="I20" s="77">
        <v>3932726</v>
      </c>
      <c r="J20" s="77">
        <v>38.700000000000003</v>
      </c>
      <c r="K20" s="77">
        <v>0</v>
      </c>
      <c r="L20" s="77">
        <v>1521.964962</v>
      </c>
      <c r="M20" s="77">
        <v>0.03</v>
      </c>
      <c r="N20" s="77">
        <v>0.32</v>
      </c>
      <c r="O20" s="77">
        <v>0.06</v>
      </c>
    </row>
    <row r="21" spans="2:15">
      <c r="B21" t="s">
        <v>480</v>
      </c>
      <c r="C21" t="s">
        <v>481</v>
      </c>
      <c r="D21" t="s">
        <v>103</v>
      </c>
      <c r="E21" t="s">
        <v>126</v>
      </c>
      <c r="F21" t="s">
        <v>482</v>
      </c>
      <c r="G21" t="s">
        <v>483</v>
      </c>
      <c r="H21" t="s">
        <v>105</v>
      </c>
      <c r="I21" s="77">
        <v>41231</v>
      </c>
      <c r="J21" s="77">
        <v>8710</v>
      </c>
      <c r="K21" s="77">
        <v>71.548850000000002</v>
      </c>
      <c r="L21" s="77">
        <v>3662.7689500000001</v>
      </c>
      <c r="M21" s="77">
        <v>0.04</v>
      </c>
      <c r="N21" s="77">
        <v>0.77</v>
      </c>
      <c r="O21" s="77">
        <v>0.14000000000000001</v>
      </c>
    </row>
    <row r="22" spans="2:15">
      <c r="B22" t="s">
        <v>484</v>
      </c>
      <c r="C22" t="s">
        <v>485</v>
      </c>
      <c r="D22" t="s">
        <v>103</v>
      </c>
      <c r="E22" t="s">
        <v>126</v>
      </c>
      <c r="F22" t="s">
        <v>486</v>
      </c>
      <c r="G22" t="s">
        <v>487</v>
      </c>
      <c r="H22" t="s">
        <v>105</v>
      </c>
      <c r="I22" s="77">
        <v>20977</v>
      </c>
      <c r="J22" s="77">
        <v>41370</v>
      </c>
      <c r="K22" s="77">
        <v>0</v>
      </c>
      <c r="L22" s="77">
        <v>8678.1849000000002</v>
      </c>
      <c r="M22" s="77">
        <v>0.15</v>
      </c>
      <c r="N22" s="77">
        <v>1.83</v>
      </c>
      <c r="O22" s="77">
        <v>0.33</v>
      </c>
    </row>
    <row r="23" spans="2:15">
      <c r="B23" t="s">
        <v>488</v>
      </c>
      <c r="C23" t="s">
        <v>489</v>
      </c>
      <c r="D23" t="s">
        <v>103</v>
      </c>
      <c r="E23" t="s">
        <v>126</v>
      </c>
      <c r="F23" t="s">
        <v>316</v>
      </c>
      <c r="G23" t="s">
        <v>317</v>
      </c>
      <c r="H23" t="s">
        <v>105</v>
      </c>
      <c r="I23" s="77">
        <v>670634</v>
      </c>
      <c r="J23" s="77">
        <v>2398</v>
      </c>
      <c r="K23" s="77">
        <v>413.42646000000002</v>
      </c>
      <c r="L23" s="77">
        <v>16495.229780000001</v>
      </c>
      <c r="M23" s="77">
        <v>0.27</v>
      </c>
      <c r="N23" s="77">
        <v>3.48</v>
      </c>
      <c r="O23" s="77">
        <v>0.63</v>
      </c>
    </row>
    <row r="24" spans="2:15">
      <c r="B24" t="s">
        <v>490</v>
      </c>
      <c r="C24" t="s">
        <v>491</v>
      </c>
      <c r="D24" t="s">
        <v>103</v>
      </c>
      <c r="E24" t="s">
        <v>126</v>
      </c>
      <c r="F24" t="s">
        <v>492</v>
      </c>
      <c r="G24" t="s">
        <v>493</v>
      </c>
      <c r="H24" t="s">
        <v>105</v>
      </c>
      <c r="I24" s="77">
        <v>537124</v>
      </c>
      <c r="J24" s="77">
        <v>1224</v>
      </c>
      <c r="K24" s="77">
        <v>106.07033</v>
      </c>
      <c r="L24" s="77">
        <v>6680.4680900000003</v>
      </c>
      <c r="M24" s="77">
        <v>0.15</v>
      </c>
      <c r="N24" s="77">
        <v>1.41</v>
      </c>
      <c r="O24" s="77">
        <v>0.25</v>
      </c>
    </row>
    <row r="25" spans="2:15">
      <c r="B25" t="s">
        <v>494</v>
      </c>
      <c r="C25" t="s">
        <v>495</v>
      </c>
      <c r="D25" t="s">
        <v>103</v>
      </c>
      <c r="E25" t="s">
        <v>126</v>
      </c>
      <c r="F25" t="s">
        <v>496</v>
      </c>
      <c r="G25" t="s">
        <v>327</v>
      </c>
      <c r="H25" t="s">
        <v>105</v>
      </c>
      <c r="I25" s="77">
        <v>403557</v>
      </c>
      <c r="J25" s="77">
        <v>4133</v>
      </c>
      <c r="K25" s="77">
        <v>282.48989999999998</v>
      </c>
      <c r="L25" s="77">
        <v>16961.50071</v>
      </c>
      <c r="M25" s="77">
        <v>0.23</v>
      </c>
      <c r="N25" s="77">
        <v>3.58</v>
      </c>
      <c r="O25" s="77">
        <v>0.64</v>
      </c>
    </row>
    <row r="26" spans="2:15">
      <c r="B26" t="s">
        <v>497</v>
      </c>
      <c r="C26" t="s">
        <v>498</v>
      </c>
      <c r="D26" t="s">
        <v>103</v>
      </c>
      <c r="E26" t="s">
        <v>126</v>
      </c>
      <c r="F26" t="s">
        <v>499</v>
      </c>
      <c r="G26" t="s">
        <v>327</v>
      </c>
      <c r="H26" t="s">
        <v>105</v>
      </c>
      <c r="I26" s="77">
        <v>716591</v>
      </c>
      <c r="J26" s="77">
        <v>2050</v>
      </c>
      <c r="K26" s="77">
        <v>365.19702999999998</v>
      </c>
      <c r="L26" s="77">
        <v>15055.312529999999</v>
      </c>
      <c r="M26" s="77">
        <v>0.21</v>
      </c>
      <c r="N26" s="77">
        <v>3.17</v>
      </c>
      <c r="O26" s="77">
        <v>0.56999999999999995</v>
      </c>
    </row>
    <row r="27" spans="2:15">
      <c r="B27" t="s">
        <v>500</v>
      </c>
      <c r="C27" t="s">
        <v>501</v>
      </c>
      <c r="D27" t="s">
        <v>103</v>
      </c>
      <c r="E27" t="s">
        <v>126</v>
      </c>
      <c r="F27" t="s">
        <v>502</v>
      </c>
      <c r="G27" t="s">
        <v>327</v>
      </c>
      <c r="H27" t="s">
        <v>105</v>
      </c>
      <c r="I27" s="77">
        <v>258961</v>
      </c>
      <c r="J27" s="77">
        <v>2905</v>
      </c>
      <c r="K27" s="77">
        <v>0</v>
      </c>
      <c r="L27" s="77">
        <v>7522.8170499999997</v>
      </c>
      <c r="M27" s="77">
        <v>0.13</v>
      </c>
      <c r="N27" s="77">
        <v>1.59</v>
      </c>
      <c r="O27" s="77">
        <v>0.28999999999999998</v>
      </c>
    </row>
    <row r="28" spans="2:15">
      <c r="B28" t="s">
        <v>503</v>
      </c>
      <c r="C28" t="s">
        <v>504</v>
      </c>
      <c r="D28" t="s">
        <v>103</v>
      </c>
      <c r="E28" t="s">
        <v>126</v>
      </c>
      <c r="F28" t="s">
        <v>505</v>
      </c>
      <c r="G28" t="s">
        <v>327</v>
      </c>
      <c r="H28" t="s">
        <v>105</v>
      </c>
      <c r="I28" s="77">
        <v>108800</v>
      </c>
      <c r="J28" s="77">
        <v>18410</v>
      </c>
      <c r="K28" s="77">
        <v>0</v>
      </c>
      <c r="L28" s="77">
        <v>20030.080000000002</v>
      </c>
      <c r="M28" s="77">
        <v>0.24</v>
      </c>
      <c r="N28" s="77">
        <v>4.22</v>
      </c>
      <c r="O28" s="77">
        <v>0.76</v>
      </c>
    </row>
    <row r="29" spans="2:15">
      <c r="B29" t="s">
        <v>506</v>
      </c>
      <c r="C29" t="s">
        <v>507</v>
      </c>
      <c r="D29" t="s">
        <v>103</v>
      </c>
      <c r="E29" t="s">
        <v>126</v>
      </c>
      <c r="F29" t="s">
        <v>508</v>
      </c>
      <c r="G29" t="s">
        <v>327</v>
      </c>
      <c r="H29" t="s">
        <v>105</v>
      </c>
      <c r="I29" s="77">
        <v>135284</v>
      </c>
      <c r="J29" s="77">
        <v>21190</v>
      </c>
      <c r="K29" s="77">
        <v>0</v>
      </c>
      <c r="L29" s="77">
        <v>28666.679599999999</v>
      </c>
      <c r="M29" s="77">
        <v>0.11</v>
      </c>
      <c r="N29" s="77">
        <v>6.04</v>
      </c>
      <c r="O29" s="77">
        <v>1.0900000000000001</v>
      </c>
    </row>
    <row r="30" spans="2:15">
      <c r="B30" s="78" t="s">
        <v>509</v>
      </c>
      <c r="E30" s="16"/>
      <c r="F30" s="16"/>
      <c r="G30" s="16"/>
      <c r="I30" s="79">
        <v>1560705</v>
      </c>
      <c r="K30" s="79">
        <v>549.90098999999998</v>
      </c>
      <c r="L30" s="79">
        <v>40177.096711999999</v>
      </c>
      <c r="N30" s="79">
        <v>8.4700000000000006</v>
      </c>
      <c r="O30" s="79">
        <v>1.52</v>
      </c>
    </row>
    <row r="31" spans="2:15">
      <c r="B31" t="s">
        <v>510</v>
      </c>
      <c r="C31" t="s">
        <v>511</v>
      </c>
      <c r="D31" t="s">
        <v>103</v>
      </c>
      <c r="E31" t="s">
        <v>126</v>
      </c>
      <c r="F31" t="s">
        <v>332</v>
      </c>
      <c r="G31" t="s">
        <v>333</v>
      </c>
      <c r="H31" t="s">
        <v>105</v>
      </c>
      <c r="I31" s="77">
        <v>186000</v>
      </c>
      <c r="J31" s="77">
        <v>1532</v>
      </c>
      <c r="K31" s="77">
        <v>0</v>
      </c>
      <c r="L31" s="77">
        <v>2849.52</v>
      </c>
      <c r="M31" s="77">
        <v>0.21</v>
      </c>
      <c r="N31" s="77">
        <v>0.6</v>
      </c>
      <c r="O31" s="77">
        <v>0.11</v>
      </c>
    </row>
    <row r="32" spans="2:15">
      <c r="B32" t="s">
        <v>512</v>
      </c>
      <c r="C32" t="s">
        <v>513</v>
      </c>
      <c r="D32" t="s">
        <v>103</v>
      </c>
      <c r="E32" t="s">
        <v>126</v>
      </c>
      <c r="F32" t="s">
        <v>514</v>
      </c>
      <c r="G32" t="s">
        <v>493</v>
      </c>
      <c r="H32" t="s">
        <v>105</v>
      </c>
      <c r="I32" s="77">
        <v>556384</v>
      </c>
      <c r="J32" s="77">
        <v>1260</v>
      </c>
      <c r="K32" s="77">
        <v>0</v>
      </c>
      <c r="L32" s="77">
        <v>7010.4384</v>
      </c>
      <c r="M32" s="77">
        <v>0.51</v>
      </c>
      <c r="N32" s="77">
        <v>1.48</v>
      </c>
      <c r="O32" s="77">
        <v>0.27</v>
      </c>
    </row>
    <row r="33" spans="2:15">
      <c r="B33" t="s">
        <v>515</v>
      </c>
      <c r="C33" t="s">
        <v>516</v>
      </c>
      <c r="D33" t="s">
        <v>103</v>
      </c>
      <c r="E33" t="s">
        <v>126</v>
      </c>
      <c r="F33" t="s">
        <v>517</v>
      </c>
      <c r="G33" t="s">
        <v>327</v>
      </c>
      <c r="H33" t="s">
        <v>105</v>
      </c>
      <c r="I33" s="77">
        <v>102735</v>
      </c>
      <c r="J33" s="77">
        <v>1763</v>
      </c>
      <c r="K33" s="77">
        <v>76.996470000000002</v>
      </c>
      <c r="L33" s="77">
        <v>1888.21452</v>
      </c>
      <c r="M33" s="77">
        <v>0.12</v>
      </c>
      <c r="N33" s="77">
        <v>0.4</v>
      </c>
      <c r="O33" s="77">
        <v>7.0000000000000007E-2</v>
      </c>
    </row>
    <row r="34" spans="2:15">
      <c r="B34" t="s">
        <v>518</v>
      </c>
      <c r="C34" t="s">
        <v>519</v>
      </c>
      <c r="D34" t="s">
        <v>103</v>
      </c>
      <c r="E34" t="s">
        <v>126</v>
      </c>
      <c r="F34" t="s">
        <v>520</v>
      </c>
      <c r="G34" t="s">
        <v>327</v>
      </c>
      <c r="H34" t="s">
        <v>105</v>
      </c>
      <c r="I34" s="77">
        <v>4924</v>
      </c>
      <c r="J34" s="77">
        <v>173600</v>
      </c>
      <c r="K34" s="77">
        <v>460.88578000000001</v>
      </c>
      <c r="L34" s="77">
        <v>9008.9497800000008</v>
      </c>
      <c r="M34" s="77">
        <v>0.23</v>
      </c>
      <c r="N34" s="77">
        <v>1.9</v>
      </c>
      <c r="O34" s="77">
        <v>0.34</v>
      </c>
    </row>
    <row r="35" spans="2:15">
      <c r="B35" t="s">
        <v>521</v>
      </c>
      <c r="C35" t="s">
        <v>522</v>
      </c>
      <c r="D35" t="s">
        <v>103</v>
      </c>
      <c r="E35" t="s">
        <v>126</v>
      </c>
      <c r="F35" t="s">
        <v>523</v>
      </c>
      <c r="G35" t="s">
        <v>327</v>
      </c>
      <c r="H35" t="s">
        <v>105</v>
      </c>
      <c r="I35" s="77">
        <v>37682</v>
      </c>
      <c r="J35" s="77">
        <v>6453</v>
      </c>
      <c r="K35" s="77">
        <v>0</v>
      </c>
      <c r="L35" s="77">
        <v>2431.6194599999999</v>
      </c>
      <c r="M35" s="77">
        <v>0.26</v>
      </c>
      <c r="N35" s="77">
        <v>0.51</v>
      </c>
      <c r="O35" s="77">
        <v>0.09</v>
      </c>
    </row>
    <row r="36" spans="2:15">
      <c r="B36" t="s">
        <v>524</v>
      </c>
      <c r="C36" t="s">
        <v>525</v>
      </c>
      <c r="D36" t="s">
        <v>103</v>
      </c>
      <c r="E36" t="s">
        <v>126</v>
      </c>
      <c r="F36" t="s">
        <v>526</v>
      </c>
      <c r="G36" t="s">
        <v>327</v>
      </c>
      <c r="H36" t="s">
        <v>105</v>
      </c>
      <c r="I36" s="77">
        <v>5928</v>
      </c>
      <c r="J36" s="77">
        <v>653</v>
      </c>
      <c r="K36" s="77">
        <v>2.07199</v>
      </c>
      <c r="L36" s="77">
        <v>40.781829999999999</v>
      </c>
      <c r="M36" s="77">
        <v>0</v>
      </c>
      <c r="N36" s="77">
        <v>0.01</v>
      </c>
      <c r="O36" s="77">
        <v>0</v>
      </c>
    </row>
    <row r="37" spans="2:15">
      <c r="B37" t="s">
        <v>527</v>
      </c>
      <c r="C37" t="s">
        <v>528</v>
      </c>
      <c r="D37" t="s">
        <v>103</v>
      </c>
      <c r="E37" t="s">
        <v>126</v>
      </c>
      <c r="F37" t="s">
        <v>529</v>
      </c>
      <c r="G37" t="s">
        <v>327</v>
      </c>
      <c r="H37" t="s">
        <v>105</v>
      </c>
      <c r="I37" s="77">
        <v>468406</v>
      </c>
      <c r="J37" s="77">
        <v>1598</v>
      </c>
      <c r="K37" s="77">
        <v>0</v>
      </c>
      <c r="L37" s="77">
        <v>7485.12788</v>
      </c>
      <c r="M37" s="77">
        <v>0.27</v>
      </c>
      <c r="N37" s="77">
        <v>1.58</v>
      </c>
      <c r="O37" s="77">
        <v>0.28000000000000003</v>
      </c>
    </row>
    <row r="38" spans="2:15">
      <c r="B38" t="s">
        <v>530</v>
      </c>
      <c r="C38" t="s">
        <v>531</v>
      </c>
      <c r="D38" t="s">
        <v>103</v>
      </c>
      <c r="E38" t="s">
        <v>126</v>
      </c>
      <c r="F38" t="s">
        <v>532</v>
      </c>
      <c r="G38" t="s">
        <v>533</v>
      </c>
      <c r="H38" t="s">
        <v>105</v>
      </c>
      <c r="I38" s="77">
        <v>61039</v>
      </c>
      <c r="J38" s="77">
        <v>10110</v>
      </c>
      <c r="K38" s="77">
        <v>0</v>
      </c>
      <c r="L38" s="77">
        <v>6171.0429000000004</v>
      </c>
      <c r="M38" s="77">
        <v>0.26</v>
      </c>
      <c r="N38" s="77">
        <v>1.3</v>
      </c>
      <c r="O38" s="77">
        <v>0.23</v>
      </c>
    </row>
    <row r="39" spans="2:15">
      <c r="B39" t="s">
        <v>534</v>
      </c>
      <c r="C39" t="s">
        <v>535</v>
      </c>
      <c r="D39" t="s">
        <v>103</v>
      </c>
      <c r="E39" t="s">
        <v>126</v>
      </c>
      <c r="F39" t="s">
        <v>536</v>
      </c>
      <c r="G39" t="s">
        <v>130</v>
      </c>
      <c r="H39" t="s">
        <v>105</v>
      </c>
      <c r="I39" s="77">
        <v>3617</v>
      </c>
      <c r="J39" s="77">
        <v>19360</v>
      </c>
      <c r="K39" s="77">
        <v>9.9467499999999998</v>
      </c>
      <c r="L39" s="77">
        <v>710.19794999999999</v>
      </c>
      <c r="M39" s="77">
        <v>0.06</v>
      </c>
      <c r="N39" s="77">
        <v>0.15</v>
      </c>
      <c r="O39" s="77">
        <v>0.03</v>
      </c>
    </row>
    <row r="40" spans="2:15">
      <c r="B40" t="s">
        <v>537</v>
      </c>
      <c r="C40" t="s">
        <v>538</v>
      </c>
      <c r="D40" t="s">
        <v>103</v>
      </c>
      <c r="E40" t="s">
        <v>126</v>
      </c>
      <c r="F40" t="s">
        <v>539</v>
      </c>
      <c r="G40" t="s">
        <v>131</v>
      </c>
      <c r="H40" t="s">
        <v>105</v>
      </c>
      <c r="I40" s="77">
        <v>130518</v>
      </c>
      <c r="J40" s="77">
        <v>1958</v>
      </c>
      <c r="K40" s="77">
        <v>0</v>
      </c>
      <c r="L40" s="77">
        <v>2555.5424400000002</v>
      </c>
      <c r="M40" s="77">
        <v>0.4</v>
      </c>
      <c r="N40" s="77">
        <v>0.54</v>
      </c>
      <c r="O40" s="77">
        <v>0.1</v>
      </c>
    </row>
    <row r="41" spans="2:15">
      <c r="B41" t="s">
        <v>540</v>
      </c>
      <c r="C41" t="s">
        <v>541</v>
      </c>
      <c r="D41" t="s">
        <v>103</v>
      </c>
      <c r="E41" t="s">
        <v>126</v>
      </c>
      <c r="F41" t="s">
        <v>321</v>
      </c>
      <c r="G41" t="s">
        <v>135</v>
      </c>
      <c r="H41" t="s">
        <v>105</v>
      </c>
      <c r="I41" s="77">
        <v>3472</v>
      </c>
      <c r="J41" s="77">
        <v>739.1</v>
      </c>
      <c r="K41" s="77">
        <v>0</v>
      </c>
      <c r="L41" s="77">
        <v>25.661552</v>
      </c>
      <c r="M41" s="77">
        <v>0.01</v>
      </c>
      <c r="N41" s="77">
        <v>0.01</v>
      </c>
      <c r="O41" s="77">
        <v>0</v>
      </c>
    </row>
    <row r="42" spans="2:15">
      <c r="B42" s="78" t="s">
        <v>542</v>
      </c>
      <c r="E42" s="16"/>
      <c r="F42" s="16"/>
      <c r="G42" s="16"/>
      <c r="I42" s="79">
        <v>820737</v>
      </c>
      <c r="K42" s="79">
        <v>12.33746</v>
      </c>
      <c r="L42" s="79">
        <v>7943.9675496</v>
      </c>
      <c r="N42" s="79">
        <v>1.68</v>
      </c>
      <c r="O42" s="79">
        <v>0.3</v>
      </c>
    </row>
    <row r="43" spans="2:15">
      <c r="B43" t="s">
        <v>543</v>
      </c>
      <c r="C43" t="s">
        <v>544</v>
      </c>
      <c r="D43" t="s">
        <v>103</v>
      </c>
      <c r="E43" t="s">
        <v>126</v>
      </c>
      <c r="F43" t="s">
        <v>545</v>
      </c>
      <c r="G43" t="s">
        <v>546</v>
      </c>
      <c r="H43" t="s">
        <v>105</v>
      </c>
      <c r="I43" s="77">
        <v>320000</v>
      </c>
      <c r="J43" s="77">
        <v>92.970777999999996</v>
      </c>
      <c r="K43" s="77">
        <v>0</v>
      </c>
      <c r="L43" s="77">
        <v>297.50648960000001</v>
      </c>
      <c r="M43" s="77">
        <v>0.52</v>
      </c>
      <c r="N43" s="77">
        <v>0.06</v>
      </c>
      <c r="O43" s="77">
        <v>0.01</v>
      </c>
    </row>
    <row r="44" spans="2:15">
      <c r="B44" t="s">
        <v>547</v>
      </c>
      <c r="C44" t="s">
        <v>548</v>
      </c>
      <c r="D44" t="s">
        <v>103</v>
      </c>
      <c r="E44" t="s">
        <v>126</v>
      </c>
      <c r="F44" t="s">
        <v>549</v>
      </c>
      <c r="G44" t="s">
        <v>550</v>
      </c>
      <c r="H44" t="s">
        <v>105</v>
      </c>
      <c r="I44" s="77">
        <v>2570</v>
      </c>
      <c r="J44" s="77">
        <v>18430</v>
      </c>
      <c r="K44" s="77">
        <v>0</v>
      </c>
      <c r="L44" s="77">
        <v>473.65100000000001</v>
      </c>
      <c r="M44" s="77">
        <v>0.02</v>
      </c>
      <c r="N44" s="77">
        <v>0.1</v>
      </c>
      <c r="O44" s="77">
        <v>0.02</v>
      </c>
    </row>
    <row r="45" spans="2:15">
      <c r="B45" t="s">
        <v>551</v>
      </c>
      <c r="C45" t="s">
        <v>552</v>
      </c>
      <c r="D45" t="s">
        <v>103</v>
      </c>
      <c r="E45" t="s">
        <v>126</v>
      </c>
      <c r="F45" t="s">
        <v>553</v>
      </c>
      <c r="G45" t="s">
        <v>483</v>
      </c>
      <c r="H45" t="s">
        <v>105</v>
      </c>
      <c r="I45" s="77">
        <v>15400</v>
      </c>
      <c r="J45" s="77">
        <v>4706</v>
      </c>
      <c r="K45" s="77">
        <v>0</v>
      </c>
      <c r="L45" s="77">
        <v>724.72400000000005</v>
      </c>
      <c r="M45" s="77">
        <v>0.15</v>
      </c>
      <c r="N45" s="77">
        <v>0.15</v>
      </c>
      <c r="O45" s="77">
        <v>0.03</v>
      </c>
    </row>
    <row r="46" spans="2:15">
      <c r="B46" t="s">
        <v>554</v>
      </c>
      <c r="C46" t="s">
        <v>555</v>
      </c>
      <c r="D46" t="s">
        <v>103</v>
      </c>
      <c r="E46" t="s">
        <v>126</v>
      </c>
      <c r="F46" t="s">
        <v>556</v>
      </c>
      <c r="G46" t="s">
        <v>327</v>
      </c>
      <c r="H46" t="s">
        <v>105</v>
      </c>
      <c r="I46" s="77">
        <v>36613</v>
      </c>
      <c r="J46" s="77">
        <v>10200</v>
      </c>
      <c r="K46" s="77">
        <v>0</v>
      </c>
      <c r="L46" s="77">
        <v>3734.5259999999998</v>
      </c>
      <c r="M46" s="77">
        <v>0.16</v>
      </c>
      <c r="N46" s="77">
        <v>0.79</v>
      </c>
      <c r="O46" s="77">
        <v>0.14000000000000001</v>
      </c>
    </row>
    <row r="47" spans="2:15">
      <c r="B47" t="s">
        <v>557</v>
      </c>
      <c r="C47" t="s">
        <v>558</v>
      </c>
      <c r="D47" t="s">
        <v>103</v>
      </c>
      <c r="E47" t="s">
        <v>126</v>
      </c>
      <c r="F47" t="s">
        <v>559</v>
      </c>
      <c r="G47" t="s">
        <v>327</v>
      </c>
      <c r="H47" t="s">
        <v>105</v>
      </c>
      <c r="I47" s="77">
        <v>152400</v>
      </c>
      <c r="J47" s="77">
        <v>84.7</v>
      </c>
      <c r="K47" s="77">
        <v>0</v>
      </c>
      <c r="L47" s="77">
        <v>129.08279999999999</v>
      </c>
      <c r="M47" s="77">
        <v>0.11</v>
      </c>
      <c r="N47" s="77">
        <v>0.03</v>
      </c>
      <c r="O47" s="77">
        <v>0</v>
      </c>
    </row>
    <row r="48" spans="2:15">
      <c r="B48" t="s">
        <v>560</v>
      </c>
      <c r="C48" t="s">
        <v>561</v>
      </c>
      <c r="D48" t="s">
        <v>103</v>
      </c>
      <c r="E48" t="s">
        <v>126</v>
      </c>
      <c r="F48" t="s">
        <v>562</v>
      </c>
      <c r="G48" t="s">
        <v>130</v>
      </c>
      <c r="H48" t="s">
        <v>105</v>
      </c>
      <c r="I48" s="77">
        <v>105800</v>
      </c>
      <c r="J48" s="77">
        <v>162.1</v>
      </c>
      <c r="K48" s="77">
        <v>0</v>
      </c>
      <c r="L48" s="77">
        <v>171.5018</v>
      </c>
      <c r="M48" s="77">
        <v>0.09</v>
      </c>
      <c r="N48" s="77">
        <v>0.04</v>
      </c>
      <c r="O48" s="77">
        <v>0.01</v>
      </c>
    </row>
    <row r="49" spans="2:15">
      <c r="B49" t="s">
        <v>563</v>
      </c>
      <c r="C49" t="s">
        <v>564</v>
      </c>
      <c r="D49" t="s">
        <v>103</v>
      </c>
      <c r="E49" t="s">
        <v>126</v>
      </c>
      <c r="F49" t="s">
        <v>565</v>
      </c>
      <c r="G49" t="s">
        <v>130</v>
      </c>
      <c r="H49" t="s">
        <v>105</v>
      </c>
      <c r="I49" s="77">
        <v>150000</v>
      </c>
      <c r="J49" s="77">
        <v>411.2</v>
      </c>
      <c r="K49" s="77">
        <v>0</v>
      </c>
      <c r="L49" s="77">
        <v>616.79999999999995</v>
      </c>
      <c r="M49" s="77">
        <v>0.2</v>
      </c>
      <c r="N49" s="77">
        <v>0.13</v>
      </c>
      <c r="O49" s="77">
        <v>0.02</v>
      </c>
    </row>
    <row r="50" spans="2:15">
      <c r="B50" t="s">
        <v>566</v>
      </c>
      <c r="C50" t="s">
        <v>567</v>
      </c>
      <c r="D50" t="s">
        <v>103</v>
      </c>
      <c r="E50" t="s">
        <v>126</v>
      </c>
      <c r="F50" t="s">
        <v>568</v>
      </c>
      <c r="G50" t="s">
        <v>131</v>
      </c>
      <c r="H50" t="s">
        <v>105</v>
      </c>
      <c r="I50" s="77">
        <v>37954</v>
      </c>
      <c r="J50" s="77">
        <v>4700</v>
      </c>
      <c r="K50" s="77">
        <v>12.33746</v>
      </c>
      <c r="L50" s="77">
        <v>1796.1754599999999</v>
      </c>
      <c r="M50" s="77">
        <v>0.1</v>
      </c>
      <c r="N50" s="77">
        <v>0.38</v>
      </c>
      <c r="O50" s="77">
        <v>7.0000000000000007E-2</v>
      </c>
    </row>
    <row r="51" spans="2:15">
      <c r="B51" s="78" t="s">
        <v>569</v>
      </c>
      <c r="E51" s="16"/>
      <c r="F51" s="16"/>
      <c r="G51" s="16"/>
      <c r="I51" s="79">
        <v>0</v>
      </c>
      <c r="K51" s="79">
        <v>0</v>
      </c>
      <c r="L51" s="79">
        <v>0</v>
      </c>
      <c r="N51" s="79">
        <v>0</v>
      </c>
      <c r="O51" s="79">
        <v>0</v>
      </c>
    </row>
    <row r="52" spans="2:15">
      <c r="B52" t="s">
        <v>223</v>
      </c>
      <c r="C52" t="s">
        <v>223</v>
      </c>
      <c r="E52" s="16"/>
      <c r="F52" s="16"/>
      <c r="G52" t="s">
        <v>223</v>
      </c>
      <c r="H52" t="s">
        <v>223</v>
      </c>
      <c r="I52" s="77">
        <v>0</v>
      </c>
      <c r="J52" s="77">
        <v>0</v>
      </c>
      <c r="L52" s="77">
        <v>0</v>
      </c>
      <c r="M52" s="77">
        <v>0</v>
      </c>
      <c r="N52" s="77">
        <v>0</v>
      </c>
      <c r="O52" s="77">
        <v>0</v>
      </c>
    </row>
    <row r="53" spans="2:15">
      <c r="B53" s="78" t="s">
        <v>228</v>
      </c>
      <c r="E53" s="16"/>
      <c r="F53" s="16"/>
      <c r="G53" s="16"/>
      <c r="I53" s="79">
        <v>1604544</v>
      </c>
      <c r="K53" s="79">
        <v>73.228770929999996</v>
      </c>
      <c r="L53" s="79">
        <v>179964.06601752399</v>
      </c>
      <c r="N53" s="79">
        <v>37.950000000000003</v>
      </c>
      <c r="O53" s="79">
        <v>6.82</v>
      </c>
    </row>
    <row r="54" spans="2:15">
      <c r="B54" s="78" t="s">
        <v>292</v>
      </c>
      <c r="E54" s="16"/>
      <c r="F54" s="16"/>
      <c r="G54" s="16"/>
      <c r="I54" s="79">
        <v>34394</v>
      </c>
      <c r="K54" s="79">
        <v>0</v>
      </c>
      <c r="L54" s="79">
        <v>15801.00532192</v>
      </c>
      <c r="N54" s="79">
        <v>3.33</v>
      </c>
      <c r="O54" s="79">
        <v>0.6</v>
      </c>
    </row>
    <row r="55" spans="2:15">
      <c r="B55" t="s">
        <v>570</v>
      </c>
      <c r="C55" t="s">
        <v>571</v>
      </c>
      <c r="D55" t="s">
        <v>572</v>
      </c>
      <c r="E55" t="s">
        <v>339</v>
      </c>
      <c r="F55" t="s">
        <v>573</v>
      </c>
      <c r="G55" t="s">
        <v>574</v>
      </c>
      <c r="H55" t="s">
        <v>109</v>
      </c>
      <c r="I55" s="77">
        <v>34394</v>
      </c>
      <c r="J55" s="77">
        <v>12649</v>
      </c>
      <c r="K55" s="77">
        <v>0</v>
      </c>
      <c r="L55" s="77">
        <v>15801.00532192</v>
      </c>
      <c r="M55" s="77">
        <v>0.02</v>
      </c>
      <c r="N55" s="77">
        <v>3.33</v>
      </c>
      <c r="O55" s="77">
        <v>0.6</v>
      </c>
    </row>
    <row r="56" spans="2:15">
      <c r="B56" s="78" t="s">
        <v>293</v>
      </c>
      <c r="E56" s="16"/>
      <c r="F56" s="16"/>
      <c r="G56" s="16"/>
      <c r="I56" s="79">
        <v>1570150</v>
      </c>
      <c r="K56" s="79">
        <v>73.228770929999996</v>
      </c>
      <c r="L56" s="79">
        <v>164163.06069560401</v>
      </c>
      <c r="N56" s="79">
        <v>34.619999999999997</v>
      </c>
      <c r="O56" s="79">
        <v>6.22</v>
      </c>
    </row>
    <row r="57" spans="2:15">
      <c r="B57" t="s">
        <v>575</v>
      </c>
      <c r="C57" t="s">
        <v>576</v>
      </c>
      <c r="D57" t="s">
        <v>126</v>
      </c>
      <c r="E57" t="s">
        <v>339</v>
      </c>
      <c r="F57" t="s">
        <v>577</v>
      </c>
      <c r="G57" t="s">
        <v>578</v>
      </c>
      <c r="H57" t="s">
        <v>113</v>
      </c>
      <c r="I57" s="77">
        <v>11004</v>
      </c>
      <c r="J57" s="77">
        <v>11790</v>
      </c>
      <c r="K57" s="77">
        <v>0</v>
      </c>
      <c r="L57" s="77">
        <v>5290.9408591199999</v>
      </c>
      <c r="M57" s="77">
        <v>0</v>
      </c>
      <c r="N57" s="77">
        <v>1.1200000000000001</v>
      </c>
      <c r="O57" s="77">
        <v>0.2</v>
      </c>
    </row>
    <row r="58" spans="2:15">
      <c r="B58" t="s">
        <v>579</v>
      </c>
      <c r="C58" t="s">
        <v>580</v>
      </c>
      <c r="D58" t="s">
        <v>572</v>
      </c>
      <c r="E58" t="s">
        <v>339</v>
      </c>
      <c r="F58" s="16"/>
      <c r="G58" t="s">
        <v>578</v>
      </c>
      <c r="H58" t="s">
        <v>109</v>
      </c>
      <c r="I58" s="77">
        <v>62680</v>
      </c>
      <c r="J58" s="77">
        <v>1334</v>
      </c>
      <c r="K58" s="77">
        <v>0</v>
      </c>
      <c r="L58" s="77">
        <v>3036.9011584</v>
      </c>
      <c r="M58" s="77">
        <v>0.06</v>
      </c>
      <c r="N58" s="77">
        <v>0.64</v>
      </c>
      <c r="O58" s="77">
        <v>0.12</v>
      </c>
    </row>
    <row r="59" spans="2:15">
      <c r="B59" t="s">
        <v>581</v>
      </c>
      <c r="C59" t="s">
        <v>582</v>
      </c>
      <c r="D59" t="s">
        <v>583</v>
      </c>
      <c r="E59" t="s">
        <v>339</v>
      </c>
      <c r="F59" s="16"/>
      <c r="G59" t="s">
        <v>584</v>
      </c>
      <c r="H59" t="s">
        <v>109</v>
      </c>
      <c r="I59" s="77">
        <v>38551</v>
      </c>
      <c r="J59" s="77">
        <v>5072</v>
      </c>
      <c r="K59" s="77">
        <v>0</v>
      </c>
      <c r="L59" s="77">
        <v>7101.6740070400001</v>
      </c>
      <c r="M59" s="77">
        <v>0.01</v>
      </c>
      <c r="N59" s="77">
        <v>1.5</v>
      </c>
      <c r="O59" s="77">
        <v>0.27</v>
      </c>
    </row>
    <row r="60" spans="2:15">
      <c r="B60" t="s">
        <v>585</v>
      </c>
      <c r="C60" t="s">
        <v>586</v>
      </c>
      <c r="D60" t="s">
        <v>572</v>
      </c>
      <c r="E60" t="s">
        <v>339</v>
      </c>
      <c r="F60" t="s">
        <v>587</v>
      </c>
      <c r="G60" t="s">
        <v>584</v>
      </c>
      <c r="H60" t="s">
        <v>109</v>
      </c>
      <c r="I60" s="77">
        <v>22153</v>
      </c>
      <c r="J60" s="77">
        <v>6024</v>
      </c>
      <c r="K60" s="77">
        <v>0</v>
      </c>
      <c r="L60" s="77">
        <v>4846.8920870399998</v>
      </c>
      <c r="M60" s="77">
        <v>0.13</v>
      </c>
      <c r="N60" s="77">
        <v>1.02</v>
      </c>
      <c r="O60" s="77">
        <v>0.18</v>
      </c>
    </row>
    <row r="61" spans="2:15">
      <c r="B61" t="s">
        <v>588</v>
      </c>
      <c r="C61" t="s">
        <v>589</v>
      </c>
      <c r="D61" t="s">
        <v>583</v>
      </c>
      <c r="E61" t="s">
        <v>339</v>
      </c>
      <c r="F61" s="16"/>
      <c r="G61" t="s">
        <v>584</v>
      </c>
      <c r="H61" t="s">
        <v>109</v>
      </c>
      <c r="I61" s="77">
        <v>18818</v>
      </c>
      <c r="J61" s="77">
        <v>11462</v>
      </c>
      <c r="K61" s="77">
        <v>0</v>
      </c>
      <c r="L61" s="77">
        <v>7833.9303891199997</v>
      </c>
      <c r="M61" s="77">
        <v>0.01</v>
      </c>
      <c r="N61" s="77">
        <v>1.65</v>
      </c>
      <c r="O61" s="77">
        <v>0.3</v>
      </c>
    </row>
    <row r="62" spans="2:15">
      <c r="B62" t="s">
        <v>590</v>
      </c>
      <c r="C62" t="s">
        <v>591</v>
      </c>
      <c r="D62" t="s">
        <v>126</v>
      </c>
      <c r="E62" t="s">
        <v>339</v>
      </c>
      <c r="F62" s="16"/>
      <c r="G62" t="s">
        <v>387</v>
      </c>
      <c r="H62" t="s">
        <v>126</v>
      </c>
      <c r="I62" s="77">
        <v>92512</v>
      </c>
      <c r="J62" s="77">
        <v>19250</v>
      </c>
      <c r="K62" s="77">
        <v>0</v>
      </c>
      <c r="L62" s="77">
        <v>7484.9377679999998</v>
      </c>
      <c r="M62" s="77">
        <v>0.02</v>
      </c>
      <c r="N62" s="77">
        <v>1.58</v>
      </c>
      <c r="O62" s="77">
        <v>0.28000000000000003</v>
      </c>
    </row>
    <row r="63" spans="2:15">
      <c r="B63" t="s">
        <v>592</v>
      </c>
      <c r="C63" t="s">
        <v>593</v>
      </c>
      <c r="D63" t="s">
        <v>594</v>
      </c>
      <c r="E63" t="s">
        <v>339</v>
      </c>
      <c r="F63" t="s">
        <v>595</v>
      </c>
      <c r="G63" t="s">
        <v>596</v>
      </c>
      <c r="H63" t="s">
        <v>116</v>
      </c>
      <c r="I63" s="77">
        <v>293581</v>
      </c>
      <c r="J63" s="77">
        <v>156</v>
      </c>
      <c r="K63" s="77">
        <v>0</v>
      </c>
      <c r="L63" s="77">
        <v>2167.4662473359999</v>
      </c>
      <c r="M63" s="77">
        <v>0.08</v>
      </c>
      <c r="N63" s="77">
        <v>0.46</v>
      </c>
      <c r="O63" s="77">
        <v>0.08</v>
      </c>
    </row>
    <row r="64" spans="2:15">
      <c r="B64" t="s">
        <v>597</v>
      </c>
      <c r="C64" t="s">
        <v>598</v>
      </c>
      <c r="D64" t="s">
        <v>599</v>
      </c>
      <c r="E64" t="s">
        <v>339</v>
      </c>
      <c r="F64" t="s">
        <v>600</v>
      </c>
      <c r="G64" t="s">
        <v>601</v>
      </c>
      <c r="H64" t="s">
        <v>202</v>
      </c>
      <c r="I64" s="77">
        <v>93560</v>
      </c>
      <c r="J64" s="77">
        <v>36100</v>
      </c>
      <c r="K64" s="77">
        <v>0</v>
      </c>
      <c r="L64" s="77">
        <v>15627.766532</v>
      </c>
      <c r="M64" s="77">
        <v>0.03</v>
      </c>
      <c r="N64" s="77">
        <v>3.3</v>
      </c>
      <c r="O64" s="77">
        <v>0.59</v>
      </c>
    </row>
    <row r="65" spans="2:15">
      <c r="B65" t="s">
        <v>602</v>
      </c>
      <c r="C65" t="s">
        <v>603</v>
      </c>
      <c r="D65" t="s">
        <v>572</v>
      </c>
      <c r="E65" t="s">
        <v>339</v>
      </c>
      <c r="F65" s="16"/>
      <c r="G65" t="s">
        <v>348</v>
      </c>
      <c r="H65" t="s">
        <v>109</v>
      </c>
      <c r="I65" s="77">
        <v>18070</v>
      </c>
      <c r="J65" s="77">
        <v>1168</v>
      </c>
      <c r="K65" s="77">
        <v>0</v>
      </c>
      <c r="L65" s="77">
        <v>766.56120320000002</v>
      </c>
      <c r="M65" s="77">
        <v>0.09</v>
      </c>
      <c r="N65" s="77">
        <v>0.16</v>
      </c>
      <c r="O65" s="77">
        <v>0.03</v>
      </c>
    </row>
    <row r="66" spans="2:15">
      <c r="B66" t="s">
        <v>604</v>
      </c>
      <c r="C66" t="s">
        <v>605</v>
      </c>
      <c r="D66" t="s">
        <v>126</v>
      </c>
      <c r="E66" t="s">
        <v>339</v>
      </c>
      <c r="F66" t="s">
        <v>413</v>
      </c>
      <c r="G66" t="s">
        <v>414</v>
      </c>
      <c r="H66" t="s">
        <v>113</v>
      </c>
      <c r="I66" s="77">
        <v>113640</v>
      </c>
      <c r="J66" s="77">
        <v>734.5</v>
      </c>
      <c r="K66" s="77">
        <v>0</v>
      </c>
      <c r="L66" s="77">
        <v>3404.01562956</v>
      </c>
      <c r="M66" s="77">
        <v>0.01</v>
      </c>
      <c r="N66" s="77">
        <v>0.72</v>
      </c>
      <c r="O66" s="77">
        <v>0.13</v>
      </c>
    </row>
    <row r="67" spans="2:15">
      <c r="B67" t="s">
        <v>606</v>
      </c>
      <c r="C67" t="s">
        <v>607</v>
      </c>
      <c r="D67" t="s">
        <v>126</v>
      </c>
      <c r="E67" t="s">
        <v>339</v>
      </c>
      <c r="F67" t="s">
        <v>608</v>
      </c>
      <c r="G67" t="s">
        <v>414</v>
      </c>
      <c r="H67" t="s">
        <v>113</v>
      </c>
      <c r="I67" s="77">
        <v>266017</v>
      </c>
      <c r="J67" s="77">
        <v>333</v>
      </c>
      <c r="K67" s="77">
        <v>73.228770929999996</v>
      </c>
      <c r="L67" s="77">
        <v>3685.8476338320002</v>
      </c>
      <c r="M67" s="77">
        <v>7.0000000000000007E-2</v>
      </c>
      <c r="N67" s="77">
        <v>0.78</v>
      </c>
      <c r="O67" s="77">
        <v>0.14000000000000001</v>
      </c>
    </row>
    <row r="68" spans="2:15">
      <c r="B68" t="s">
        <v>609</v>
      </c>
      <c r="C68" t="s">
        <v>610</v>
      </c>
      <c r="D68" t="s">
        <v>594</v>
      </c>
      <c r="E68" t="s">
        <v>339</v>
      </c>
      <c r="F68" t="s">
        <v>611</v>
      </c>
      <c r="G68" t="s">
        <v>414</v>
      </c>
      <c r="H68" t="s">
        <v>113</v>
      </c>
      <c r="I68" s="77">
        <v>225241</v>
      </c>
      <c r="J68" s="77">
        <v>885</v>
      </c>
      <c r="K68" s="77">
        <v>0</v>
      </c>
      <c r="L68" s="77">
        <v>8129.4139388699996</v>
      </c>
      <c r="M68" s="77">
        <v>0.17</v>
      </c>
      <c r="N68" s="77">
        <v>1.71</v>
      </c>
      <c r="O68" s="77">
        <v>0.31</v>
      </c>
    </row>
    <row r="69" spans="2:15">
      <c r="B69" t="s">
        <v>612</v>
      </c>
      <c r="C69" t="s">
        <v>613</v>
      </c>
      <c r="D69" t="s">
        <v>126</v>
      </c>
      <c r="E69" t="s">
        <v>339</v>
      </c>
      <c r="F69" t="s">
        <v>614</v>
      </c>
      <c r="G69" t="s">
        <v>414</v>
      </c>
      <c r="H69" t="s">
        <v>113</v>
      </c>
      <c r="I69" s="77">
        <v>11537</v>
      </c>
      <c r="J69" s="77">
        <v>14614</v>
      </c>
      <c r="K69" s="77">
        <v>0</v>
      </c>
      <c r="L69" s="77">
        <v>6875.9152634760003</v>
      </c>
      <c r="M69" s="77">
        <v>0.01</v>
      </c>
      <c r="N69" s="77">
        <v>1.45</v>
      </c>
      <c r="O69" s="77">
        <v>0.26</v>
      </c>
    </row>
    <row r="70" spans="2:15">
      <c r="B70" t="s">
        <v>615</v>
      </c>
      <c r="C70" t="s">
        <v>616</v>
      </c>
      <c r="D70" t="s">
        <v>583</v>
      </c>
      <c r="E70" t="s">
        <v>339</v>
      </c>
      <c r="F70" t="s">
        <v>617</v>
      </c>
      <c r="G70" t="s">
        <v>618</v>
      </c>
      <c r="H70" t="s">
        <v>109</v>
      </c>
      <c r="I70" s="77">
        <v>24680</v>
      </c>
      <c r="J70" s="77">
        <v>18245</v>
      </c>
      <c r="K70" s="77">
        <v>0</v>
      </c>
      <c r="L70" s="77">
        <v>16354.409312</v>
      </c>
      <c r="M70" s="77">
        <v>0.01</v>
      </c>
      <c r="N70" s="77">
        <v>3.45</v>
      </c>
      <c r="O70" s="77">
        <v>0.62</v>
      </c>
    </row>
    <row r="71" spans="2:15">
      <c r="B71" t="s">
        <v>619</v>
      </c>
      <c r="C71" t="s">
        <v>620</v>
      </c>
      <c r="D71" t="s">
        <v>572</v>
      </c>
      <c r="E71" t="s">
        <v>339</v>
      </c>
      <c r="F71" s="16"/>
      <c r="G71" t="s">
        <v>574</v>
      </c>
      <c r="H71" t="s">
        <v>109</v>
      </c>
      <c r="I71" s="77">
        <v>51901</v>
      </c>
      <c r="J71" s="77">
        <v>8397</v>
      </c>
      <c r="K71" s="77">
        <v>0</v>
      </c>
      <c r="L71" s="77">
        <v>15828.71715504</v>
      </c>
      <c r="M71" s="77">
        <v>0.04</v>
      </c>
      <c r="N71" s="77">
        <v>3.34</v>
      </c>
      <c r="O71" s="77">
        <v>0.6</v>
      </c>
    </row>
    <row r="72" spans="2:15">
      <c r="B72" t="s">
        <v>621</v>
      </c>
      <c r="C72" t="s">
        <v>622</v>
      </c>
      <c r="D72" t="s">
        <v>572</v>
      </c>
      <c r="E72" t="s">
        <v>339</v>
      </c>
      <c r="F72" t="s">
        <v>623</v>
      </c>
      <c r="G72" t="s">
        <v>624</v>
      </c>
      <c r="H72" t="s">
        <v>109</v>
      </c>
      <c r="I72" s="77">
        <v>54988</v>
      </c>
      <c r="J72" s="77">
        <v>5399</v>
      </c>
      <c r="K72" s="77">
        <v>0</v>
      </c>
      <c r="L72" s="77">
        <v>10782.68929984</v>
      </c>
      <c r="M72" s="77">
        <v>0</v>
      </c>
      <c r="N72" s="77">
        <v>2.27</v>
      </c>
      <c r="O72" s="77">
        <v>0.41</v>
      </c>
    </row>
    <row r="73" spans="2:15">
      <c r="B73" t="s">
        <v>625</v>
      </c>
      <c r="C73" t="s">
        <v>626</v>
      </c>
      <c r="D73" t="s">
        <v>583</v>
      </c>
      <c r="E73" t="s">
        <v>339</v>
      </c>
      <c r="F73" t="s">
        <v>627</v>
      </c>
      <c r="G73" t="s">
        <v>624</v>
      </c>
      <c r="H73" t="s">
        <v>109</v>
      </c>
      <c r="I73" s="77">
        <v>18026</v>
      </c>
      <c r="J73" s="77">
        <v>24288</v>
      </c>
      <c r="K73" s="77">
        <v>0</v>
      </c>
      <c r="L73" s="77">
        <v>15901.45852416</v>
      </c>
      <c r="M73" s="77">
        <v>0</v>
      </c>
      <c r="N73" s="77">
        <v>3.35</v>
      </c>
      <c r="O73" s="77">
        <v>0.6</v>
      </c>
    </row>
    <row r="74" spans="2:15">
      <c r="B74" t="s">
        <v>628</v>
      </c>
      <c r="C74" t="s">
        <v>629</v>
      </c>
      <c r="D74" t="s">
        <v>594</v>
      </c>
      <c r="E74" t="s">
        <v>339</v>
      </c>
      <c r="F74" t="s">
        <v>630</v>
      </c>
      <c r="G74" t="s">
        <v>624</v>
      </c>
      <c r="H74" t="s">
        <v>109</v>
      </c>
      <c r="I74" s="77">
        <v>3021</v>
      </c>
      <c r="J74" s="77">
        <v>98100</v>
      </c>
      <c r="K74" s="77">
        <v>0</v>
      </c>
      <c r="L74" s="77">
        <v>10763.798832</v>
      </c>
      <c r="M74" s="77">
        <v>0</v>
      </c>
      <c r="N74" s="77">
        <v>2.27</v>
      </c>
      <c r="O74" s="77">
        <v>0.41</v>
      </c>
    </row>
    <row r="75" spans="2:15">
      <c r="B75" t="s">
        <v>631</v>
      </c>
      <c r="C75" t="s">
        <v>632</v>
      </c>
      <c r="D75" t="s">
        <v>583</v>
      </c>
      <c r="E75" t="s">
        <v>339</v>
      </c>
      <c r="F75" t="s">
        <v>633</v>
      </c>
      <c r="G75" t="s">
        <v>634</v>
      </c>
      <c r="H75" t="s">
        <v>109</v>
      </c>
      <c r="I75" s="77">
        <v>28813</v>
      </c>
      <c r="J75" s="77">
        <v>5165</v>
      </c>
      <c r="K75" s="77">
        <v>0</v>
      </c>
      <c r="L75" s="77">
        <v>5405.1113464</v>
      </c>
      <c r="M75" s="77">
        <v>0</v>
      </c>
      <c r="N75" s="77">
        <v>1.1399999999999999</v>
      </c>
      <c r="O75" s="77">
        <v>0.2</v>
      </c>
    </row>
    <row r="76" spans="2:15">
      <c r="B76" t="s">
        <v>635</v>
      </c>
      <c r="C76" t="s">
        <v>636</v>
      </c>
      <c r="D76" t="s">
        <v>637</v>
      </c>
      <c r="E76" t="s">
        <v>339</v>
      </c>
      <c r="F76" s="16"/>
      <c r="G76" t="s">
        <v>634</v>
      </c>
      <c r="H76" t="s">
        <v>113</v>
      </c>
      <c r="I76" s="77">
        <v>91957</v>
      </c>
      <c r="J76" s="77">
        <v>1955</v>
      </c>
      <c r="K76" s="77">
        <v>0</v>
      </c>
      <c r="L76" s="77">
        <v>7331.6221811699997</v>
      </c>
      <c r="M76" s="77">
        <v>0</v>
      </c>
      <c r="N76" s="77">
        <v>1.55</v>
      </c>
      <c r="O76" s="77">
        <v>0.28000000000000003</v>
      </c>
    </row>
    <row r="77" spans="2:15">
      <c r="B77" t="s">
        <v>638</v>
      </c>
      <c r="C77" t="s">
        <v>639</v>
      </c>
      <c r="D77" t="s">
        <v>583</v>
      </c>
      <c r="E77" t="s">
        <v>339</v>
      </c>
      <c r="F77" t="s">
        <v>640</v>
      </c>
      <c r="G77" t="s">
        <v>634</v>
      </c>
      <c r="H77" t="s">
        <v>109</v>
      </c>
      <c r="I77" s="77">
        <v>29400</v>
      </c>
      <c r="J77" s="77">
        <v>5191</v>
      </c>
      <c r="K77" s="77">
        <v>0</v>
      </c>
      <c r="L77" s="77">
        <v>5542.9913280000001</v>
      </c>
      <c r="M77" s="77">
        <v>0</v>
      </c>
      <c r="N77" s="77">
        <v>1.17</v>
      </c>
      <c r="O77" s="77">
        <v>0.21</v>
      </c>
    </row>
    <row r="78" spans="2:15">
      <c r="B78" t="s">
        <v>230</v>
      </c>
      <c r="E78" s="16"/>
      <c r="F78" s="16"/>
      <c r="G78" s="16"/>
    </row>
    <row r="79" spans="2:15">
      <c r="B79" t="s">
        <v>286</v>
      </c>
      <c r="E79" s="16"/>
      <c r="F79" s="16"/>
      <c r="G79" s="16"/>
    </row>
    <row r="80" spans="2:15">
      <c r="B80" t="s">
        <v>287</v>
      </c>
      <c r="E80" s="16"/>
      <c r="F80" s="16"/>
      <c r="G80" s="16"/>
    </row>
    <row r="81" spans="2:7">
      <c r="B81" t="s">
        <v>288</v>
      </c>
      <c r="E81" s="16"/>
      <c r="F81" s="16"/>
      <c r="G81" s="16"/>
    </row>
    <row r="82" spans="2:7">
      <c r="B82" t="s">
        <v>289</v>
      </c>
      <c r="E82" s="16"/>
      <c r="F82" s="16"/>
      <c r="G82" s="16"/>
    </row>
    <row r="83" spans="2:7">
      <c r="E83" s="16"/>
      <c r="F83" s="16"/>
      <c r="G83" s="16"/>
    </row>
    <row r="84" spans="2:7">
      <c r="E84" s="16"/>
      <c r="F84" s="16"/>
      <c r="G84" s="16"/>
    </row>
    <row r="85" spans="2:7">
      <c r="E85" s="16"/>
      <c r="F85" s="16"/>
      <c r="G85" s="16"/>
    </row>
    <row r="86" spans="2:7">
      <c r="E86" s="16"/>
      <c r="F86" s="16"/>
      <c r="G86" s="16"/>
    </row>
    <row r="87" spans="2:7">
      <c r="E87" s="16"/>
      <c r="F87" s="16"/>
      <c r="G87" s="16"/>
    </row>
    <row r="88" spans="2:7">
      <c r="E88" s="16"/>
      <c r="F88" s="16"/>
      <c r="G88" s="16"/>
    </row>
    <row r="89" spans="2:7">
      <c r="E89" s="16"/>
      <c r="F89" s="16"/>
      <c r="G89" s="16"/>
    </row>
    <row r="90" spans="2:7">
      <c r="E90" s="16"/>
      <c r="F90" s="16"/>
      <c r="G90" s="16"/>
    </row>
    <row r="91" spans="2:7">
      <c r="E91" s="16"/>
      <c r="F91" s="16"/>
      <c r="G91" s="16"/>
    </row>
    <row r="92" spans="2:7">
      <c r="E92" s="16"/>
      <c r="F92" s="16"/>
      <c r="G92" s="16"/>
    </row>
    <row r="93" spans="2:7">
      <c r="E93" s="16"/>
      <c r="F93" s="16"/>
      <c r="G93" s="16"/>
    </row>
    <row r="94" spans="2:7">
      <c r="E94" s="16"/>
      <c r="F94" s="16"/>
      <c r="G94" s="16"/>
    </row>
    <row r="95" spans="2:7">
      <c r="E95" s="16"/>
      <c r="F95" s="16"/>
      <c r="G95" s="16"/>
    </row>
    <row r="96" spans="2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1115</v>
      </c>
    </row>
    <row r="3" spans="2:63">
      <c r="B3" s="2" t="s">
        <v>2</v>
      </c>
      <c r="C3" t="s">
        <v>1116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4783368</v>
      </c>
      <c r="I11" s="7"/>
      <c r="J11" s="76">
        <v>0</v>
      </c>
      <c r="K11" s="76">
        <v>116871.987392034</v>
      </c>
      <c r="L11" s="7"/>
      <c r="M11" s="76">
        <v>100</v>
      </c>
      <c r="N11" s="76">
        <v>4.43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641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642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643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644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223</v>
      </c>
      <c r="C22" t="s">
        <v>223</v>
      </c>
      <c r="D22" s="16"/>
      <c r="E22" s="16"/>
      <c r="F22" t="s">
        <v>223</v>
      </c>
      <c r="G22" t="s">
        <v>223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645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228</v>
      </c>
      <c r="D25" s="16"/>
      <c r="E25" s="16"/>
      <c r="F25" s="16"/>
      <c r="G25" s="16"/>
      <c r="H25" s="79">
        <v>4783368</v>
      </c>
      <c r="J25" s="79">
        <v>0</v>
      </c>
      <c r="K25" s="79">
        <v>116871.987392034</v>
      </c>
      <c r="M25" s="79">
        <v>100</v>
      </c>
      <c r="N25" s="79">
        <v>4.43</v>
      </c>
    </row>
    <row r="26" spans="2:14">
      <c r="B26" s="78" t="s">
        <v>646</v>
      </c>
      <c r="D26" s="16"/>
      <c r="E26" s="16"/>
      <c r="F26" s="16"/>
      <c r="G26" s="16"/>
      <c r="H26" s="79">
        <v>4744891</v>
      </c>
      <c r="J26" s="79">
        <v>0</v>
      </c>
      <c r="K26" s="79">
        <v>100233.535268194</v>
      </c>
      <c r="M26" s="79">
        <v>85.76</v>
      </c>
      <c r="N26" s="79">
        <v>3.8</v>
      </c>
    </row>
    <row r="27" spans="2:14">
      <c r="B27" t="s">
        <v>647</v>
      </c>
      <c r="C27" t="s">
        <v>648</v>
      </c>
      <c r="D27" t="s">
        <v>599</v>
      </c>
      <c r="E27" t="s">
        <v>649</v>
      </c>
      <c r="F27" t="s">
        <v>650</v>
      </c>
      <c r="G27" t="s">
        <v>202</v>
      </c>
      <c r="H27" s="77">
        <v>4084899</v>
      </c>
      <c r="I27" s="77">
        <v>1458</v>
      </c>
      <c r="J27" s="77">
        <v>0</v>
      </c>
      <c r="K27" s="77">
        <v>27557.406747233999</v>
      </c>
      <c r="L27" s="77">
        <v>0.2</v>
      </c>
      <c r="M27" s="77">
        <v>23.58</v>
      </c>
      <c r="N27" s="77">
        <v>1.04</v>
      </c>
    </row>
    <row r="28" spans="2:14">
      <c r="B28" t="s">
        <v>651</v>
      </c>
      <c r="C28" t="s">
        <v>652</v>
      </c>
      <c r="D28" t="s">
        <v>583</v>
      </c>
      <c r="E28" t="s">
        <v>653</v>
      </c>
      <c r="F28" t="s">
        <v>650</v>
      </c>
      <c r="G28" t="s">
        <v>109</v>
      </c>
      <c r="H28" s="77">
        <v>82899</v>
      </c>
      <c r="I28" s="77">
        <v>6095</v>
      </c>
      <c r="J28" s="77">
        <v>0</v>
      </c>
      <c r="K28" s="77">
        <v>18351.384789600001</v>
      </c>
      <c r="L28" s="77">
        <v>0.1</v>
      </c>
      <c r="M28" s="77">
        <v>15.7</v>
      </c>
      <c r="N28" s="77">
        <v>0.7</v>
      </c>
    </row>
    <row r="29" spans="2:14">
      <c r="B29" t="s">
        <v>654</v>
      </c>
      <c r="C29" t="s">
        <v>655</v>
      </c>
      <c r="D29" t="s">
        <v>583</v>
      </c>
      <c r="E29" t="s">
        <v>656</v>
      </c>
      <c r="F29" t="s">
        <v>650</v>
      </c>
      <c r="G29" t="s">
        <v>109</v>
      </c>
      <c r="H29" s="77">
        <v>2320</v>
      </c>
      <c r="I29" s="77">
        <v>2621</v>
      </c>
      <c r="J29" s="77">
        <v>0</v>
      </c>
      <c r="K29" s="77">
        <v>220.85175039999999</v>
      </c>
      <c r="L29" s="77">
        <v>0</v>
      </c>
      <c r="M29" s="77">
        <v>0.19</v>
      </c>
      <c r="N29" s="77">
        <v>0.01</v>
      </c>
    </row>
    <row r="30" spans="2:14">
      <c r="B30" t="s">
        <v>657</v>
      </c>
      <c r="C30" t="s">
        <v>658</v>
      </c>
      <c r="D30" t="s">
        <v>583</v>
      </c>
      <c r="E30" t="s">
        <v>659</v>
      </c>
      <c r="F30" t="s">
        <v>650</v>
      </c>
      <c r="G30" t="s">
        <v>109</v>
      </c>
      <c r="H30" s="77">
        <v>1720</v>
      </c>
      <c r="I30" s="77">
        <v>2152</v>
      </c>
      <c r="J30" s="77">
        <v>0</v>
      </c>
      <c r="K30" s="77">
        <v>134.4363008</v>
      </c>
      <c r="L30" s="77">
        <v>0</v>
      </c>
      <c r="M30" s="77">
        <v>0.12</v>
      </c>
      <c r="N30" s="77">
        <v>0.01</v>
      </c>
    </row>
    <row r="31" spans="2:14">
      <c r="B31" t="s">
        <v>660</v>
      </c>
      <c r="C31" t="s">
        <v>661</v>
      </c>
      <c r="D31" t="s">
        <v>583</v>
      </c>
      <c r="E31" t="s">
        <v>662</v>
      </c>
      <c r="F31" t="s">
        <v>650</v>
      </c>
      <c r="G31" t="s">
        <v>109</v>
      </c>
      <c r="H31" s="77">
        <v>572233</v>
      </c>
      <c r="I31" s="77">
        <v>2571</v>
      </c>
      <c r="J31" s="77">
        <v>0</v>
      </c>
      <c r="K31" s="77">
        <v>53434.385081760003</v>
      </c>
      <c r="L31" s="77">
        <v>7.0000000000000007E-2</v>
      </c>
      <c r="M31" s="77">
        <v>45.72</v>
      </c>
      <c r="N31" s="77">
        <v>2.02</v>
      </c>
    </row>
    <row r="32" spans="2:14">
      <c r="B32" t="s">
        <v>663</v>
      </c>
      <c r="C32" t="s">
        <v>664</v>
      </c>
      <c r="D32" t="s">
        <v>572</v>
      </c>
      <c r="E32" t="s">
        <v>665</v>
      </c>
      <c r="F32" t="s">
        <v>131</v>
      </c>
      <c r="G32" t="s">
        <v>109</v>
      </c>
      <c r="H32" s="77">
        <v>820</v>
      </c>
      <c r="I32" s="77">
        <v>17966</v>
      </c>
      <c r="J32" s="77">
        <v>0</v>
      </c>
      <c r="K32" s="77">
        <v>535.07059839999999</v>
      </c>
      <c r="L32" s="77">
        <v>0</v>
      </c>
      <c r="M32" s="77">
        <v>0.46</v>
      </c>
      <c r="N32" s="77">
        <v>0.02</v>
      </c>
    </row>
    <row r="33" spans="2:14">
      <c r="B33" s="78" t="s">
        <v>666</v>
      </c>
      <c r="D33" s="16"/>
      <c r="E33" s="16"/>
      <c r="F33" s="16"/>
      <c r="G33" s="16"/>
      <c r="H33" s="79">
        <v>38477</v>
      </c>
      <c r="J33" s="79">
        <v>0</v>
      </c>
      <c r="K33" s="79">
        <v>16638.452123840001</v>
      </c>
      <c r="M33" s="79">
        <v>14.24</v>
      </c>
      <c r="N33" s="79">
        <v>0.63</v>
      </c>
    </row>
    <row r="34" spans="2:14">
      <c r="B34" t="s">
        <v>667</v>
      </c>
      <c r="C34" t="s">
        <v>668</v>
      </c>
      <c r="D34" t="s">
        <v>583</v>
      </c>
      <c r="E34" t="s">
        <v>669</v>
      </c>
      <c r="F34" t="s">
        <v>670</v>
      </c>
      <c r="G34" t="s">
        <v>109</v>
      </c>
      <c r="H34" s="77">
        <v>38477</v>
      </c>
      <c r="I34" s="77">
        <v>11906</v>
      </c>
      <c r="J34" s="77">
        <v>0</v>
      </c>
      <c r="K34" s="77">
        <v>16638.452123840001</v>
      </c>
      <c r="L34" s="77">
        <v>0.01</v>
      </c>
      <c r="M34" s="77">
        <v>14.24</v>
      </c>
      <c r="N34" s="77">
        <v>0.63</v>
      </c>
    </row>
    <row r="35" spans="2:14">
      <c r="B35" s="78" t="s">
        <v>336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223</v>
      </c>
      <c r="C36" t="s">
        <v>223</v>
      </c>
      <c r="D36" s="16"/>
      <c r="E36" s="16"/>
      <c r="F36" t="s">
        <v>223</v>
      </c>
      <c r="G36" t="s">
        <v>223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645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223</v>
      </c>
      <c r="C38" t="s">
        <v>223</v>
      </c>
      <c r="D38" s="16"/>
      <c r="E38" s="16"/>
      <c r="F38" t="s">
        <v>223</v>
      </c>
      <c r="G38" t="s">
        <v>223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230</v>
      </c>
      <c r="D39" s="16"/>
      <c r="E39" s="16"/>
      <c r="F39" s="16"/>
      <c r="G39" s="16"/>
    </row>
    <row r="40" spans="2:14">
      <c r="B40" t="s">
        <v>286</v>
      </c>
      <c r="D40" s="16"/>
      <c r="E40" s="16"/>
      <c r="F40" s="16"/>
      <c r="G40" s="16"/>
    </row>
    <row r="41" spans="2:14">
      <c r="B41" t="s">
        <v>287</v>
      </c>
      <c r="D41" s="16"/>
      <c r="E41" s="16"/>
      <c r="F41" s="16"/>
      <c r="G41" s="16"/>
    </row>
    <row r="42" spans="2:14">
      <c r="B42" t="s">
        <v>288</v>
      </c>
      <c r="D42" s="16"/>
      <c r="E42" s="16"/>
      <c r="F42" s="16"/>
      <c r="G42" s="16"/>
    </row>
    <row r="43" spans="2:14">
      <c r="B43" t="s">
        <v>289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1115</v>
      </c>
    </row>
    <row r="3" spans="2:65">
      <c r="B3" s="2" t="s">
        <v>2</v>
      </c>
      <c r="C3" t="s">
        <v>1116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2563115.21</v>
      </c>
      <c r="K11" s="7"/>
      <c r="L11" s="76">
        <v>81396.218125369996</v>
      </c>
      <c r="M11" s="7"/>
      <c r="N11" s="76">
        <v>100</v>
      </c>
      <c r="O11" s="76">
        <v>3.08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2129226</v>
      </c>
      <c r="L12" s="79">
        <v>18685.790288</v>
      </c>
      <c r="N12" s="79">
        <v>22.96</v>
      </c>
      <c r="O12" s="79">
        <v>0.71</v>
      </c>
    </row>
    <row r="13" spans="2:65">
      <c r="B13" s="78" t="s">
        <v>671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672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2129226</v>
      </c>
      <c r="L17" s="79">
        <v>18685.790288</v>
      </c>
      <c r="N17" s="79">
        <v>22.96</v>
      </c>
      <c r="O17" s="79">
        <v>0.71</v>
      </c>
    </row>
    <row r="18" spans="2:15">
      <c r="B18" t="s">
        <v>673</v>
      </c>
      <c r="C18" t="s">
        <v>674</v>
      </c>
      <c r="D18" t="s">
        <v>103</v>
      </c>
      <c r="E18" t="s">
        <v>675</v>
      </c>
      <c r="F18" t="s">
        <v>650</v>
      </c>
      <c r="G18" t="s">
        <v>223</v>
      </c>
      <c r="H18" t="s">
        <v>676</v>
      </c>
      <c r="I18" t="s">
        <v>105</v>
      </c>
      <c r="J18" s="77">
        <v>1074326</v>
      </c>
      <c r="K18" s="77">
        <v>355.3</v>
      </c>
      <c r="L18" s="77">
        <v>3817.0802779999999</v>
      </c>
      <c r="M18" s="77">
        <v>1.07</v>
      </c>
      <c r="N18" s="77">
        <v>4.6900000000000004</v>
      </c>
      <c r="O18" s="77">
        <v>0.14000000000000001</v>
      </c>
    </row>
    <row r="19" spans="2:15">
      <c r="B19" t="s">
        <v>677</v>
      </c>
      <c r="C19" t="s">
        <v>678</v>
      </c>
      <c r="D19" t="s">
        <v>103</v>
      </c>
      <c r="E19" t="s">
        <v>675</v>
      </c>
      <c r="F19" t="s">
        <v>650</v>
      </c>
      <c r="G19" t="s">
        <v>223</v>
      </c>
      <c r="H19" t="s">
        <v>676</v>
      </c>
      <c r="I19" t="s">
        <v>105</v>
      </c>
      <c r="J19" s="77">
        <v>1054900</v>
      </c>
      <c r="K19" s="77">
        <v>1409.49</v>
      </c>
      <c r="L19" s="77">
        <v>14868.710010000001</v>
      </c>
      <c r="M19" s="77">
        <v>1.54</v>
      </c>
      <c r="N19" s="77">
        <v>18.27</v>
      </c>
      <c r="O19" s="77">
        <v>0.56000000000000005</v>
      </c>
    </row>
    <row r="20" spans="2:15">
      <c r="B20" s="78" t="s">
        <v>336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223</v>
      </c>
      <c r="C21" t="s">
        <v>223</v>
      </c>
      <c r="D21" s="16"/>
      <c r="E21" s="16"/>
      <c r="F21" t="s">
        <v>223</v>
      </c>
      <c r="G21" t="s">
        <v>223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228</v>
      </c>
      <c r="C22" s="16"/>
      <c r="D22" s="16"/>
      <c r="E22" s="16"/>
      <c r="J22" s="79">
        <v>433889.21</v>
      </c>
      <c r="L22" s="79">
        <v>62710.42783737</v>
      </c>
      <c r="N22" s="79">
        <v>77.040000000000006</v>
      </c>
      <c r="O22" s="79">
        <v>2.38</v>
      </c>
    </row>
    <row r="23" spans="2:15">
      <c r="B23" s="78" t="s">
        <v>671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223</v>
      </c>
      <c r="C24" t="s">
        <v>223</v>
      </c>
      <c r="D24" s="16"/>
      <c r="E24" s="16"/>
      <c r="F24" t="s">
        <v>223</v>
      </c>
      <c r="G24" t="s">
        <v>223</v>
      </c>
      <c r="I24" t="s">
        <v>223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672</v>
      </c>
      <c r="C25" s="16"/>
      <c r="D25" s="16"/>
      <c r="E25" s="16"/>
      <c r="J25" s="79">
        <v>19293.07</v>
      </c>
      <c r="L25" s="79">
        <v>9439.8793488415995</v>
      </c>
      <c r="N25" s="79">
        <v>11.6</v>
      </c>
      <c r="O25" s="79">
        <v>0.36</v>
      </c>
    </row>
    <row r="26" spans="2:15">
      <c r="B26" t="s">
        <v>679</v>
      </c>
      <c r="C26" t="s">
        <v>680</v>
      </c>
      <c r="D26" t="s">
        <v>126</v>
      </c>
      <c r="E26" t="s">
        <v>681</v>
      </c>
      <c r="F26" t="s">
        <v>670</v>
      </c>
      <c r="G26" t="s">
        <v>223</v>
      </c>
      <c r="H26" t="s">
        <v>676</v>
      </c>
      <c r="I26" t="s">
        <v>109</v>
      </c>
      <c r="J26" s="77">
        <v>8969.07</v>
      </c>
      <c r="K26" s="77">
        <v>15634</v>
      </c>
      <c r="L26" s="77">
        <v>5092.8790346016003</v>
      </c>
      <c r="M26" s="77">
        <v>0.99</v>
      </c>
      <c r="N26" s="77">
        <v>6.26</v>
      </c>
      <c r="O26" s="77">
        <v>0.19</v>
      </c>
    </row>
    <row r="27" spans="2:15">
      <c r="B27" t="s">
        <v>682</v>
      </c>
      <c r="C27" t="s">
        <v>683</v>
      </c>
      <c r="D27" t="s">
        <v>126</v>
      </c>
      <c r="E27" t="s">
        <v>684</v>
      </c>
      <c r="F27" t="s">
        <v>670</v>
      </c>
      <c r="G27" t="s">
        <v>223</v>
      </c>
      <c r="H27" t="s">
        <v>676</v>
      </c>
      <c r="I27" t="s">
        <v>109</v>
      </c>
      <c r="J27" s="77">
        <v>10324</v>
      </c>
      <c r="K27" s="77">
        <v>11593</v>
      </c>
      <c r="L27" s="77">
        <v>4347.0003142400001</v>
      </c>
      <c r="M27" s="77">
        <v>0.5</v>
      </c>
      <c r="N27" s="77">
        <v>5.34</v>
      </c>
      <c r="O27" s="77">
        <v>0.16</v>
      </c>
    </row>
    <row r="28" spans="2:15">
      <c r="B28" s="78" t="s">
        <v>93</v>
      </c>
      <c r="C28" s="16"/>
      <c r="D28" s="16"/>
      <c r="E28" s="16"/>
      <c r="J28" s="79">
        <v>414596.14</v>
      </c>
      <c r="L28" s="79">
        <v>53270.548488528402</v>
      </c>
      <c r="N28" s="79">
        <v>65.45</v>
      </c>
      <c r="O28" s="79">
        <v>2.02</v>
      </c>
    </row>
    <row r="29" spans="2:15">
      <c r="B29" t="s">
        <v>685</v>
      </c>
      <c r="C29" t="s">
        <v>686</v>
      </c>
      <c r="D29" t="s">
        <v>126</v>
      </c>
      <c r="E29" t="s">
        <v>687</v>
      </c>
      <c r="F29" t="s">
        <v>650</v>
      </c>
      <c r="G29" t="s">
        <v>223</v>
      </c>
      <c r="H29" t="s">
        <v>676</v>
      </c>
      <c r="I29" t="s">
        <v>109</v>
      </c>
      <c r="J29" s="77">
        <v>2126</v>
      </c>
      <c r="K29" s="77">
        <v>115847</v>
      </c>
      <c r="L29" s="77">
        <v>8945.2790230400005</v>
      </c>
      <c r="M29" s="77">
        <v>0.42</v>
      </c>
      <c r="N29" s="77">
        <v>10.99</v>
      </c>
      <c r="O29" s="77">
        <v>0.34</v>
      </c>
    </row>
    <row r="30" spans="2:15">
      <c r="B30" t="s">
        <v>688</v>
      </c>
      <c r="C30" t="s">
        <v>689</v>
      </c>
      <c r="D30" t="s">
        <v>126</v>
      </c>
      <c r="E30" s="16"/>
      <c r="F30" t="s">
        <v>650</v>
      </c>
      <c r="G30" t="s">
        <v>223</v>
      </c>
      <c r="H30" t="s">
        <v>676</v>
      </c>
      <c r="I30" t="s">
        <v>109</v>
      </c>
      <c r="J30" s="77">
        <v>49100</v>
      </c>
      <c r="K30" s="77">
        <v>1505.39</v>
      </c>
      <c r="L30" s="77">
        <v>2684.58005168</v>
      </c>
      <c r="M30" s="77">
        <v>0.09</v>
      </c>
      <c r="N30" s="77">
        <v>3.3</v>
      </c>
      <c r="O30" s="77">
        <v>0.1</v>
      </c>
    </row>
    <row r="31" spans="2:15">
      <c r="B31" t="s">
        <v>690</v>
      </c>
      <c r="C31" t="s">
        <v>691</v>
      </c>
      <c r="D31" t="s">
        <v>126</v>
      </c>
      <c r="E31" t="s">
        <v>692</v>
      </c>
      <c r="F31" t="s">
        <v>650</v>
      </c>
      <c r="G31" t="s">
        <v>223</v>
      </c>
      <c r="H31" t="s">
        <v>676</v>
      </c>
      <c r="I31" t="s">
        <v>113</v>
      </c>
      <c r="J31" s="77">
        <v>71033</v>
      </c>
      <c r="K31" s="77">
        <v>3543</v>
      </c>
      <c r="L31" s="77">
        <v>10263.602636658001</v>
      </c>
      <c r="M31" s="77">
        <v>0.32</v>
      </c>
      <c r="N31" s="77">
        <v>12.61</v>
      </c>
      <c r="O31" s="77">
        <v>0.39</v>
      </c>
    </row>
    <row r="32" spans="2:15">
      <c r="B32" t="s">
        <v>693</v>
      </c>
      <c r="C32" t="s">
        <v>694</v>
      </c>
      <c r="D32" t="s">
        <v>126</v>
      </c>
      <c r="E32" t="s">
        <v>695</v>
      </c>
      <c r="F32" t="s">
        <v>650</v>
      </c>
      <c r="G32" t="s">
        <v>223</v>
      </c>
      <c r="H32" t="s">
        <v>676</v>
      </c>
      <c r="I32" t="s">
        <v>109</v>
      </c>
      <c r="J32" s="77">
        <v>14849</v>
      </c>
      <c r="K32" s="77">
        <v>23738</v>
      </c>
      <c r="L32" s="77">
        <v>12802.275611839999</v>
      </c>
      <c r="M32" s="77">
        <v>7.0000000000000007E-2</v>
      </c>
      <c r="N32" s="77">
        <v>15.73</v>
      </c>
      <c r="O32" s="77">
        <v>0.49</v>
      </c>
    </row>
    <row r="33" spans="2:15">
      <c r="B33" t="s">
        <v>696</v>
      </c>
      <c r="C33" t="s">
        <v>697</v>
      </c>
      <c r="D33" t="s">
        <v>126</v>
      </c>
      <c r="E33" t="s">
        <v>698</v>
      </c>
      <c r="F33" t="s">
        <v>650</v>
      </c>
      <c r="G33" t="s">
        <v>223</v>
      </c>
      <c r="H33" t="s">
        <v>676</v>
      </c>
      <c r="I33" t="s">
        <v>201</v>
      </c>
      <c r="J33" s="77">
        <v>4220</v>
      </c>
      <c r="K33" s="77">
        <v>16880</v>
      </c>
      <c r="L33" s="77">
        <v>2599.5989983999998</v>
      </c>
      <c r="M33" s="77">
        <v>0.05</v>
      </c>
      <c r="N33" s="77">
        <v>3.19</v>
      </c>
      <c r="O33" s="77">
        <v>0.1</v>
      </c>
    </row>
    <row r="34" spans="2:15">
      <c r="B34" t="s">
        <v>699</v>
      </c>
      <c r="C34" t="s">
        <v>700</v>
      </c>
      <c r="D34" t="s">
        <v>126</v>
      </c>
      <c r="E34" s="16"/>
      <c r="F34" t="s">
        <v>650</v>
      </c>
      <c r="G34" t="s">
        <v>223</v>
      </c>
      <c r="H34" t="s">
        <v>676</v>
      </c>
      <c r="I34" t="s">
        <v>109</v>
      </c>
      <c r="J34" s="77">
        <v>55400</v>
      </c>
      <c r="K34" s="77">
        <v>1311</v>
      </c>
      <c r="L34" s="77">
        <v>2637.8998080000001</v>
      </c>
      <c r="M34" s="77">
        <v>0.06</v>
      </c>
      <c r="N34" s="77">
        <v>3.24</v>
      </c>
      <c r="O34" s="77">
        <v>0.1</v>
      </c>
    </row>
    <row r="35" spans="2:15">
      <c r="B35" t="s">
        <v>701</v>
      </c>
      <c r="C35" t="s">
        <v>702</v>
      </c>
      <c r="D35" t="s">
        <v>126</v>
      </c>
      <c r="E35" t="s">
        <v>703</v>
      </c>
      <c r="F35" t="s">
        <v>650</v>
      </c>
      <c r="G35" t="s">
        <v>223</v>
      </c>
      <c r="H35" t="s">
        <v>676</v>
      </c>
      <c r="I35" t="s">
        <v>109</v>
      </c>
      <c r="J35" s="77">
        <v>217868.14</v>
      </c>
      <c r="K35" s="77">
        <v>1685.5</v>
      </c>
      <c r="L35" s="77">
        <v>13337.3123589104</v>
      </c>
      <c r="M35" s="77">
        <v>0.18</v>
      </c>
      <c r="N35" s="77">
        <v>16.39</v>
      </c>
      <c r="O35" s="77">
        <v>0.51</v>
      </c>
    </row>
    <row r="36" spans="2:15">
      <c r="B36" s="78" t="s">
        <v>336</v>
      </c>
      <c r="C36" s="16"/>
      <c r="D36" s="16"/>
      <c r="E36" s="16"/>
      <c r="J36" s="79">
        <v>0</v>
      </c>
      <c r="L36" s="79">
        <v>0</v>
      </c>
      <c r="N36" s="79">
        <v>0</v>
      </c>
      <c r="O36" s="79">
        <v>0</v>
      </c>
    </row>
    <row r="37" spans="2:15">
      <c r="B37" t="s">
        <v>223</v>
      </c>
      <c r="C37" t="s">
        <v>223</v>
      </c>
      <c r="D37" s="16"/>
      <c r="E37" s="16"/>
      <c r="F37" t="s">
        <v>223</v>
      </c>
      <c r="G37" t="s">
        <v>223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</row>
    <row r="38" spans="2:15">
      <c r="B38" t="s">
        <v>230</v>
      </c>
      <c r="C38" s="16"/>
      <c r="D38" s="16"/>
      <c r="E38" s="16"/>
    </row>
    <row r="39" spans="2:15">
      <c r="B39" t="s">
        <v>286</v>
      </c>
      <c r="C39" s="16"/>
      <c r="D39" s="16"/>
      <c r="E39" s="16"/>
    </row>
    <row r="40" spans="2:15">
      <c r="B40" t="s">
        <v>287</v>
      </c>
      <c r="C40" s="16"/>
      <c r="D40" s="16"/>
      <c r="E40" s="16"/>
    </row>
    <row r="41" spans="2:15">
      <c r="B41" t="s">
        <v>288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1115</v>
      </c>
    </row>
    <row r="3" spans="2:60">
      <c r="B3" s="2" t="s">
        <v>2</v>
      </c>
      <c r="C3" t="s">
        <v>1116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704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705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223</v>
      </c>
      <c r="C17" t="s">
        <v>223</v>
      </c>
      <c r="D17" s="16"/>
      <c r="E17" t="s">
        <v>223</v>
      </c>
      <c r="F17" t="s">
        <v>223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230</v>
      </c>
      <c r="D18" s="16"/>
      <c r="E18" s="16"/>
    </row>
    <row r="19" spans="2:12">
      <c r="B19" t="s">
        <v>286</v>
      </c>
      <c r="D19" s="16"/>
      <c r="E19" s="16"/>
    </row>
    <row r="20" spans="2:12">
      <c r="B20" t="s">
        <v>287</v>
      </c>
      <c r="D20" s="16"/>
      <c r="E20" s="16"/>
    </row>
    <row r="21" spans="2:12">
      <c r="B21" t="s">
        <v>288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2019-06-05T08:31:47Z</dcterms:modified>
</cp:coreProperties>
</file>